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kovacic2\Desktop\"/>
    </mc:Choice>
  </mc:AlternateContent>
  <xr:revisionPtr revIDLastSave="0" documentId="8_{F2BB61F0-B0D1-4F4C-A4FF-29D7F78C7C62}" xr6:coauthVersionLast="37" xr6:coauthVersionMax="37" xr10:uidLastSave="{00000000-0000-0000-0000-000000000000}"/>
  <bookViews>
    <workbookView xWindow="0" yWindow="0" windowWidth="21570" windowHeight="7890" xr2:uid="{A763ED9D-2EA1-4BAA-88BC-325389E4CFE8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</calcChain>
</file>

<file path=xl/sharedStrings.xml><?xml version="1.0" encoding="utf-8"?>
<sst xmlns="http://schemas.openxmlformats.org/spreadsheetml/2006/main" count="102" uniqueCount="70">
  <si>
    <t>NAZIV ISPLATITELJA: KATOLIČKI BOGOSLOVNI FAKULTET SPLIT</t>
  </si>
  <si>
    <t>NAZIV PRIMATELJA</t>
  </si>
  <si>
    <t>OIB PRIMATELJA</t>
  </si>
  <si>
    <t>SJEDIŠTE PRIMATELJA</t>
  </si>
  <si>
    <t>VRSTA RASHODA/IZDATKA</t>
  </si>
  <si>
    <t>SPLIT</t>
  </si>
  <si>
    <t>ZAGREB</t>
  </si>
  <si>
    <t>PROMONA D.O.O.</t>
  </si>
  <si>
    <t>IZNOS</t>
  </si>
  <si>
    <t>87311810356</t>
  </si>
  <si>
    <t>63073332379</t>
  </si>
  <si>
    <t>OTP D.D.</t>
  </si>
  <si>
    <t>Poštanske usluge</t>
  </si>
  <si>
    <t>16577193854</t>
  </si>
  <si>
    <t>64546066176</t>
  </si>
  <si>
    <t>Ostale računalne usluge</t>
  </si>
  <si>
    <t>Bankarske usluge</t>
  </si>
  <si>
    <t>HRVATSKA POŠTA D.D.</t>
  </si>
  <si>
    <t>Usluge telefona i interneta</t>
  </si>
  <si>
    <t>HEP OPSKRBA D.O.O.</t>
  </si>
  <si>
    <t>Električna energija</t>
  </si>
  <si>
    <t xml:space="preserve"> KATOLIČKI BOGOSLOVNI FAKULTET SPLIT</t>
  </si>
  <si>
    <t>36149548625</t>
  </si>
  <si>
    <t>Plaće za redovan rad</t>
  </si>
  <si>
    <t>Doprinosi za obvezno zdravstveno osiguranje</t>
  </si>
  <si>
    <t>Naknade za zaposlene</t>
  </si>
  <si>
    <t>GDPR</t>
  </si>
  <si>
    <t>Ostali materijal i sirovine</t>
  </si>
  <si>
    <t>96037409879</t>
  </si>
  <si>
    <t>Tisak časopisa, knjiga</t>
  </si>
  <si>
    <t>IVAN VULETIĆ, OBRT DALMACIJA PAPIR</t>
  </si>
  <si>
    <t>MATIĆ D.O.O.</t>
  </si>
  <si>
    <t>Opskrba vodom</t>
  </si>
  <si>
    <t>Literatura</t>
  </si>
  <si>
    <t>TOMMY D.O.O.</t>
  </si>
  <si>
    <t>00278260010</t>
  </si>
  <si>
    <t>CENTRALNO BOGOSLOVNO SJEMENIŠTE</t>
  </si>
  <si>
    <t xml:space="preserve">Najamnine </t>
  </si>
  <si>
    <t xml:space="preserve">GLAS KONCILA </t>
  </si>
  <si>
    <t>VERBUM D.O.O.</t>
  </si>
  <si>
    <t>Ostali materijali i sirovine</t>
  </si>
  <si>
    <t>TELEMACH HRVATSKA D.D.</t>
  </si>
  <si>
    <t>70133616033</t>
  </si>
  <si>
    <t>POINT INFORMATIKA ,KOMUNIKACIJA, T. D.O.O.</t>
  </si>
  <si>
    <t>Licence</t>
  </si>
  <si>
    <t>CHIPOTEKA</t>
  </si>
  <si>
    <t>SESVETE</t>
  </si>
  <si>
    <t>Ostali materijal</t>
  </si>
  <si>
    <t>FNANCISKA AGENCIJA</t>
  </si>
  <si>
    <t>KROKULTURA OBRT</t>
  </si>
  <si>
    <t>lektura</t>
  </si>
  <si>
    <t>GEODETSKI INŽENJERSKI URED D.O.O.</t>
  </si>
  <si>
    <t>KAŠTEL LUKŠIĆ</t>
  </si>
  <si>
    <t>Geodetsko-katastarske usluge</t>
  </si>
  <si>
    <t>Dm-drogerie markt d.o.o.</t>
  </si>
  <si>
    <t>Materijali i sredstva za čišćenje</t>
  </si>
  <si>
    <t>BUHAUS</t>
  </si>
  <si>
    <t>STARI BREND D.O.O.</t>
  </si>
  <si>
    <t>73592162929</t>
  </si>
  <si>
    <t>Reprezentacija</t>
  </si>
  <si>
    <t>ALCA ZAGREB D.O.O.</t>
  </si>
  <si>
    <t>Materijal za higijenske potrebe</t>
  </si>
  <si>
    <t>MULLER D.O.O.</t>
  </si>
  <si>
    <t>NARODNE NOVINE D.D.</t>
  </si>
  <si>
    <t>STUDENAC D.O.O.</t>
  </si>
  <si>
    <t>Ostali rashodi poslovanja</t>
  </si>
  <si>
    <t>MILKIĆ TADIJA -DRUGI DOHODAK</t>
  </si>
  <si>
    <t>Drugi dohodak</t>
  </si>
  <si>
    <t>ISPLATE SREDSTAVA ZA listopad 2025.</t>
  </si>
  <si>
    <t>UKUPNO ZA listopad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</si>
</sst>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/>
    <xf numFmtId="0" fontId="0" fillId="0" borderId="1" xfId="0" applyBorder="1"/>
    <xf numFmtId="49" fontId="0" fillId="0" borderId="1" xfId="0" applyNumberFormat="1" applyBorder="1" applyAlignment="1">
      <alignment horizontal="right"/>
    </xf>
    <xf numFmtId="0" fontId="1" fillId="0" borderId="2" xfId="0" applyFont="1" applyBorder="1"/>
    <xf numFmtId="0" fontId="0" fillId="0" borderId="1" xfId="0" applyBorder="1" applyAlignment="1">
      <alignment horizontal="right"/>
    </xf>
    <xf numFmtId="0" fontId="2" fillId="2" borderId="1" xfId="0" applyFont="1" applyFill="1" applyBorder="1"/>
    <xf numFmtId="49" fontId="2" fillId="2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4" fontId="2" fillId="2" borderId="1" xfId="0" applyNumberFormat="1" applyFont="1" applyFill="1" applyBorder="1"/>
    <xf numFmtId="0" fontId="0" fillId="0" borderId="1" xfId="0" applyNumberFormat="1" applyBorder="1"/>
    <xf numFmtId="4" fontId="1" fillId="0" borderId="1" xfId="0" applyNumberFormat="1" applyFont="1" applyBorder="1"/>
    <xf numFmtId="0" fontId="0" fillId="3" borderId="1" xfId="0" applyFill="1" applyBorder="1"/>
    <xf numFmtId="0" fontId="0" fillId="3" borderId="1" xfId="0" applyFill="1" applyBorder="1" applyAlignment="1">
      <alignment horizontal="right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49" fontId="0" fillId="3" borderId="1" xfId="0" applyNumberFormat="1" applyFill="1" applyBorder="1" applyAlignment="1">
      <alignment horizontal="right"/>
    </xf>
    <xf numFmtId="2" fontId="0" fillId="3" borderId="1" xfId="0" applyNumberFormat="1" applyFill="1" applyBorder="1"/>
    <xf numFmtId="0" fontId="0" fillId="3" borderId="0" xfId="0" applyFill="1"/>
    <xf numFmtId="0" fontId="0" fillId="0" borderId="4" xfId="0" applyBorder="1" applyAlignment="1">
      <alignment horizontal="right"/>
    </xf>
    <xf numFmtId="0" fontId="0" fillId="0" borderId="3" xfId="0" applyBorder="1"/>
    <xf numFmtId="2" fontId="0" fillId="3" borderId="6" xfId="0" applyNumberFormat="1" applyFill="1" applyBorder="1"/>
    <xf numFmtId="4" fontId="3" fillId="0" borderId="5" xfId="0" applyNumberFormat="1" applyFont="1" applyBorder="1"/>
    <xf numFmtId="2" fontId="0" fillId="0" borderId="7" xfId="0" applyNumberForma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9466C-5FFB-421B-819C-AC3ECEA8DE18}">
  <dimension ref="A1:F33"/>
  <sheetViews>
    <sheetView tabSelected="1" workbookViewId="0">
      <selection activeCell="K15" sqref="K15"/>
    </sheetView>
  </sheetViews>
  <sheetFormatPr defaultRowHeight="15" x14ac:dyDescent="0.25"/>
  <cols>
    <col min="1" max="1" width="43" customWidth="1"/>
    <col min="2" max="2" width="17.7109375" customWidth="1"/>
    <col min="3" max="3" width="24.85546875" customWidth="1"/>
    <col min="4" max="4" width="18.28515625" customWidth="1"/>
    <col min="5" max="5" width="6.5703125" style="1" customWidth="1"/>
    <col min="6" max="6" width="57" customWidth="1"/>
  </cols>
  <sheetData>
    <row r="1" spans="1:6" x14ac:dyDescent="0.25">
      <c r="A1" s="1" t="s">
        <v>0</v>
      </c>
      <c r="B1" s="1"/>
      <c r="C1" s="1"/>
      <c r="D1" s="1"/>
      <c r="F1" s="1"/>
    </row>
    <row r="2" spans="1:6" x14ac:dyDescent="0.25">
      <c r="A2" s="1" t="s">
        <v>68</v>
      </c>
    </row>
    <row r="3" spans="1:6" x14ac:dyDescent="0.25">
      <c r="B3" s="1"/>
      <c r="C3" s="1"/>
      <c r="D3" s="1"/>
      <c r="F3" s="1"/>
    </row>
    <row r="4" spans="1:6" ht="15.75" x14ac:dyDescent="0.25">
      <c r="A4" s="6" t="s">
        <v>1</v>
      </c>
      <c r="B4" s="7" t="s">
        <v>2</v>
      </c>
      <c r="C4" s="8" t="s">
        <v>3</v>
      </c>
      <c r="D4" s="9" t="s">
        <v>8</v>
      </c>
      <c r="E4" s="14" t="s">
        <v>4</v>
      </c>
      <c r="F4" s="15"/>
    </row>
    <row r="5" spans="1:6" s="18" customFormat="1" x14ac:dyDescent="0.25">
      <c r="A5" s="12" t="s">
        <v>7</v>
      </c>
      <c r="B5" s="16" t="s">
        <v>28</v>
      </c>
      <c r="C5" s="13" t="s">
        <v>5</v>
      </c>
      <c r="D5" s="17">
        <v>490</v>
      </c>
      <c r="E5" s="12">
        <v>32389</v>
      </c>
      <c r="F5" s="12" t="s">
        <v>15</v>
      </c>
    </row>
    <row r="6" spans="1:6" s="18" customFormat="1" x14ac:dyDescent="0.25">
      <c r="A6" s="12" t="s">
        <v>11</v>
      </c>
      <c r="B6" s="13">
        <v>52508873833</v>
      </c>
      <c r="C6" s="13" t="s">
        <v>5</v>
      </c>
      <c r="D6" s="17">
        <v>40.76</v>
      </c>
      <c r="E6" s="12">
        <v>34312</v>
      </c>
      <c r="F6" s="12" t="s">
        <v>16</v>
      </c>
    </row>
    <row r="7" spans="1:6" s="18" customFormat="1" x14ac:dyDescent="0.25">
      <c r="A7" s="12" t="s">
        <v>41</v>
      </c>
      <c r="B7" s="16" t="s">
        <v>42</v>
      </c>
      <c r="C7" s="13" t="s">
        <v>6</v>
      </c>
      <c r="D7" s="17">
        <v>166.93</v>
      </c>
      <c r="E7" s="12">
        <v>32311</v>
      </c>
      <c r="F7" s="12" t="s">
        <v>18</v>
      </c>
    </row>
    <row r="8" spans="1:6" s="18" customFormat="1" x14ac:dyDescent="0.25">
      <c r="A8" s="12" t="s">
        <v>36</v>
      </c>
      <c r="B8" s="13">
        <v>93774343771</v>
      </c>
      <c r="C8" s="13" t="s">
        <v>5</v>
      </c>
      <c r="D8" s="17">
        <v>3981.94</v>
      </c>
      <c r="E8" s="12">
        <v>32352</v>
      </c>
      <c r="F8" s="12" t="s">
        <v>37</v>
      </c>
    </row>
    <row r="9" spans="1:6" s="18" customFormat="1" x14ac:dyDescent="0.25">
      <c r="A9" s="12" t="s">
        <v>17</v>
      </c>
      <c r="B9" s="16" t="s">
        <v>9</v>
      </c>
      <c r="C9" s="13" t="s">
        <v>6</v>
      </c>
      <c r="D9" s="17">
        <v>710.65</v>
      </c>
      <c r="E9" s="12">
        <v>32313</v>
      </c>
      <c r="F9" s="12" t="s">
        <v>12</v>
      </c>
    </row>
    <row r="10" spans="1:6" s="18" customFormat="1" x14ac:dyDescent="0.25">
      <c r="A10" s="12" t="s">
        <v>48</v>
      </c>
      <c r="B10" s="13" t="s">
        <v>14</v>
      </c>
      <c r="C10" s="13" t="s">
        <v>6</v>
      </c>
      <c r="D10" s="17">
        <v>66.36</v>
      </c>
      <c r="E10" s="12">
        <v>32389</v>
      </c>
      <c r="F10" s="12" t="s">
        <v>15</v>
      </c>
    </row>
    <row r="11" spans="1:6" s="18" customFormat="1" x14ac:dyDescent="0.25">
      <c r="A11" s="12" t="s">
        <v>30</v>
      </c>
      <c r="B11" s="16" t="s">
        <v>13</v>
      </c>
      <c r="C11" s="13" t="s">
        <v>5</v>
      </c>
      <c r="D11" s="17">
        <v>4844.38</v>
      </c>
      <c r="E11" s="12">
        <v>32212</v>
      </c>
      <c r="F11" s="12" t="s">
        <v>29</v>
      </c>
    </row>
    <row r="12" spans="1:6" s="18" customFormat="1" x14ac:dyDescent="0.25">
      <c r="A12" s="12" t="s">
        <v>19</v>
      </c>
      <c r="B12" s="16" t="s">
        <v>10</v>
      </c>
      <c r="C12" s="13" t="s">
        <v>6</v>
      </c>
      <c r="D12" s="17">
        <v>285.66000000000003</v>
      </c>
      <c r="E12" s="12">
        <v>3223</v>
      </c>
      <c r="F12" s="12" t="s">
        <v>20</v>
      </c>
    </row>
    <row r="13" spans="1:6" s="18" customFormat="1" x14ac:dyDescent="0.25">
      <c r="A13" s="12" t="s">
        <v>38</v>
      </c>
      <c r="B13" s="13">
        <v>42821159693</v>
      </c>
      <c r="C13" s="13" t="s">
        <v>6</v>
      </c>
      <c r="D13" s="17">
        <v>15</v>
      </c>
      <c r="E13" s="12">
        <v>32212</v>
      </c>
      <c r="F13" s="12" t="s">
        <v>33</v>
      </c>
    </row>
    <row r="14" spans="1:6" s="18" customFormat="1" x14ac:dyDescent="0.25">
      <c r="A14" s="12" t="s">
        <v>31</v>
      </c>
      <c r="B14" s="13">
        <v>76596425509</v>
      </c>
      <c r="C14" s="13" t="s">
        <v>6</v>
      </c>
      <c r="D14" s="17">
        <v>81.25</v>
      </c>
      <c r="E14" s="12">
        <v>32314</v>
      </c>
      <c r="F14" s="12" t="s">
        <v>32</v>
      </c>
    </row>
    <row r="15" spans="1:6" s="18" customFormat="1" x14ac:dyDescent="0.25">
      <c r="A15" s="12" t="s">
        <v>39</v>
      </c>
      <c r="B15" s="13">
        <v>49355429927</v>
      </c>
      <c r="C15" s="13" t="s">
        <v>5</v>
      </c>
      <c r="D15" s="17">
        <v>120</v>
      </c>
      <c r="E15" s="12">
        <v>32229</v>
      </c>
      <c r="F15" s="12" t="s">
        <v>40</v>
      </c>
    </row>
    <row r="16" spans="1:6" s="18" customFormat="1" x14ac:dyDescent="0.25">
      <c r="A16" s="12" t="s">
        <v>43</v>
      </c>
      <c r="B16" s="13">
        <v>80947211460</v>
      </c>
      <c r="C16" s="13" t="s">
        <v>6</v>
      </c>
      <c r="D16" s="17">
        <v>165</v>
      </c>
      <c r="E16" s="12">
        <v>32389</v>
      </c>
      <c r="F16" s="12" t="s">
        <v>44</v>
      </c>
    </row>
    <row r="17" spans="1:6" s="18" customFormat="1" x14ac:dyDescent="0.25">
      <c r="A17" s="12" t="s">
        <v>45</v>
      </c>
      <c r="B17" s="13">
        <v>11374156664</v>
      </c>
      <c r="C17" s="13" t="s">
        <v>46</v>
      </c>
      <c r="D17" s="17">
        <v>31.4</v>
      </c>
      <c r="E17" s="12">
        <v>32219</v>
      </c>
      <c r="F17" s="12" t="s">
        <v>47</v>
      </c>
    </row>
    <row r="18" spans="1:6" s="18" customFormat="1" x14ac:dyDescent="0.25">
      <c r="A18" s="12" t="s">
        <v>49</v>
      </c>
      <c r="B18" s="16" t="s">
        <v>26</v>
      </c>
      <c r="C18" s="13" t="s">
        <v>6</v>
      </c>
      <c r="D18" s="17">
        <v>24.44</v>
      </c>
      <c r="E18" s="12">
        <v>32379</v>
      </c>
      <c r="F18" s="12" t="s">
        <v>50</v>
      </c>
    </row>
    <row r="19" spans="1:6" s="18" customFormat="1" x14ac:dyDescent="0.25">
      <c r="A19" s="12" t="s">
        <v>51</v>
      </c>
      <c r="B19" s="13">
        <v>74931209226</v>
      </c>
      <c r="C19" s="13" t="s">
        <v>52</v>
      </c>
      <c r="D19" s="17">
        <v>7375</v>
      </c>
      <c r="E19" s="12">
        <v>32375</v>
      </c>
      <c r="F19" s="12" t="s">
        <v>53</v>
      </c>
    </row>
    <row r="20" spans="1:6" s="18" customFormat="1" x14ac:dyDescent="0.25">
      <c r="A20" s="12" t="s">
        <v>54</v>
      </c>
      <c r="B20" s="13">
        <v>94124811986</v>
      </c>
      <c r="C20" s="13" t="s">
        <v>6</v>
      </c>
      <c r="D20" s="17">
        <v>2.5</v>
      </c>
      <c r="E20" s="12">
        <v>32214</v>
      </c>
      <c r="F20" s="12" t="s">
        <v>55</v>
      </c>
    </row>
    <row r="21" spans="1:6" s="18" customFormat="1" x14ac:dyDescent="0.25">
      <c r="A21" s="12" t="s">
        <v>56</v>
      </c>
      <c r="B21" s="13">
        <v>71642207963</v>
      </c>
      <c r="C21" s="13" t="s">
        <v>6</v>
      </c>
      <c r="D21" s="17">
        <v>128</v>
      </c>
      <c r="E21" s="12">
        <v>32314</v>
      </c>
      <c r="F21" s="12" t="s">
        <v>55</v>
      </c>
    </row>
    <row r="22" spans="1:6" s="18" customFormat="1" x14ac:dyDescent="0.25">
      <c r="A22" s="12" t="s">
        <v>34</v>
      </c>
      <c r="B22" s="16" t="s">
        <v>35</v>
      </c>
      <c r="C22" s="13" t="s">
        <v>5</v>
      </c>
      <c r="D22" s="17">
        <v>27.52</v>
      </c>
      <c r="E22" s="12">
        <v>32214</v>
      </c>
      <c r="F22" s="12" t="s">
        <v>55</v>
      </c>
    </row>
    <row r="23" spans="1:6" s="18" customFormat="1" x14ac:dyDescent="0.25">
      <c r="A23" s="12" t="s">
        <v>57</v>
      </c>
      <c r="B23" s="16" t="s">
        <v>58</v>
      </c>
      <c r="C23" s="13" t="s">
        <v>5</v>
      </c>
      <c r="D23" s="17">
        <v>113.64</v>
      </c>
      <c r="E23" s="12">
        <v>32931</v>
      </c>
      <c r="F23" s="12" t="s">
        <v>59</v>
      </c>
    </row>
    <row r="24" spans="1:6" s="18" customFormat="1" x14ac:dyDescent="0.25">
      <c r="A24" s="12" t="s">
        <v>60</v>
      </c>
      <c r="B24" s="13">
        <v>58353015102</v>
      </c>
      <c r="C24" s="13" t="s">
        <v>6</v>
      </c>
      <c r="D24" s="17">
        <v>211.26</v>
      </c>
      <c r="E24" s="12">
        <v>32216</v>
      </c>
      <c r="F24" s="12" t="s">
        <v>61</v>
      </c>
    </row>
    <row r="25" spans="1:6" s="18" customFormat="1" x14ac:dyDescent="0.25">
      <c r="A25" s="12" t="s">
        <v>62</v>
      </c>
      <c r="B25" s="13">
        <v>846987897000</v>
      </c>
      <c r="C25" s="13" t="s">
        <v>6</v>
      </c>
      <c r="D25" s="17">
        <v>92.96</v>
      </c>
      <c r="E25" s="12">
        <v>32931</v>
      </c>
      <c r="F25" s="12" t="s">
        <v>59</v>
      </c>
    </row>
    <row r="26" spans="1:6" s="18" customFormat="1" x14ac:dyDescent="0.25">
      <c r="A26" s="12" t="s">
        <v>63</v>
      </c>
      <c r="B26" s="12">
        <v>64546066176</v>
      </c>
      <c r="C26" s="13" t="s">
        <v>5</v>
      </c>
      <c r="D26" s="17">
        <v>24.59</v>
      </c>
      <c r="E26" s="12">
        <v>32211</v>
      </c>
      <c r="F26" s="12" t="s">
        <v>27</v>
      </c>
    </row>
    <row r="27" spans="1:6" s="18" customFormat="1" x14ac:dyDescent="0.25">
      <c r="A27" s="12" t="s">
        <v>64</v>
      </c>
      <c r="B27" s="12">
        <v>71419404424</v>
      </c>
      <c r="C27" s="13" t="s">
        <v>5</v>
      </c>
      <c r="D27" s="17">
        <v>103.78</v>
      </c>
      <c r="E27" s="12">
        <v>32999</v>
      </c>
      <c r="F27" s="12" t="s">
        <v>65</v>
      </c>
    </row>
    <row r="28" spans="1:6" s="18" customFormat="1" ht="15.75" thickBot="1" x14ac:dyDescent="0.3">
      <c r="A28" s="12" t="s">
        <v>66</v>
      </c>
      <c r="B28" s="13" t="s">
        <v>26</v>
      </c>
      <c r="C28" s="13" t="s">
        <v>26</v>
      </c>
      <c r="D28" s="21">
        <v>201.66</v>
      </c>
      <c r="E28" s="12">
        <v>3111</v>
      </c>
      <c r="F28" s="12" t="s">
        <v>67</v>
      </c>
    </row>
    <row r="29" spans="1:6" s="1" customFormat="1" ht="15.75" thickBot="1" x14ac:dyDescent="0.3">
      <c r="A29" s="2" t="s">
        <v>21</v>
      </c>
      <c r="B29" s="3" t="s">
        <v>22</v>
      </c>
      <c r="C29" s="19" t="s">
        <v>5</v>
      </c>
      <c r="D29" s="22">
        <v>135728.67000000001</v>
      </c>
      <c r="E29" s="20">
        <v>3111</v>
      </c>
      <c r="F29" s="2" t="s">
        <v>23</v>
      </c>
    </row>
    <row r="30" spans="1:6" s="1" customFormat="1" ht="15.75" thickBot="1" x14ac:dyDescent="0.3">
      <c r="A30" s="2" t="s">
        <v>21</v>
      </c>
      <c r="B30" s="3" t="s">
        <v>22</v>
      </c>
      <c r="C30" s="19" t="s">
        <v>5</v>
      </c>
      <c r="D30" s="22">
        <v>22395.25</v>
      </c>
      <c r="E30" s="20">
        <v>3132</v>
      </c>
      <c r="F30" s="2" t="s">
        <v>24</v>
      </c>
    </row>
    <row r="31" spans="1:6" s="1" customFormat="1" ht="15.75" thickBot="1" x14ac:dyDescent="0.3">
      <c r="A31" s="2" t="s">
        <v>21</v>
      </c>
      <c r="B31" s="3" t="s">
        <v>22</v>
      </c>
      <c r="C31" s="19" t="s">
        <v>5</v>
      </c>
      <c r="D31" s="22">
        <v>4175.16</v>
      </c>
      <c r="E31" s="20">
        <v>3212</v>
      </c>
      <c r="F31" s="2" t="s">
        <v>25</v>
      </c>
    </row>
    <row r="32" spans="1:6" s="1" customFormat="1" x14ac:dyDescent="0.25">
      <c r="A32" s="2"/>
      <c r="B32" s="3"/>
      <c r="C32" s="5"/>
      <c r="D32" s="23"/>
      <c r="E32" s="10"/>
      <c r="F32" s="2"/>
    </row>
    <row r="33" spans="1:6" x14ac:dyDescent="0.25">
      <c r="A33" s="4" t="s">
        <v>69</v>
      </c>
      <c r="B33" s="2"/>
      <c r="C33" s="2"/>
      <c r="D33" s="11">
        <f>SUM(D5:D32)</f>
        <v>181603.76</v>
      </c>
      <c r="E33" s="2"/>
      <c r="F33" s="2"/>
    </row>
  </sheetData>
  <mergeCells count="1">
    <mergeCell ref="E4:F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A616931F264964A87FAA8F9F8550609" ma:contentTypeVersion="10" ma:contentTypeDescription="Stvaranje novog dokumenta." ma:contentTypeScope="" ma:versionID="49aa5e8903d7c56187e30ea6f16153c1">
  <xsd:schema xmlns:xsd="http://www.w3.org/2001/XMLSchema" xmlns:xs="http://www.w3.org/2001/XMLSchema" xmlns:p="http://schemas.microsoft.com/office/2006/metadata/properties" xmlns:ns3="f39c8a44-b664-464c-813a-ff7e29f88de5" targetNamespace="http://schemas.microsoft.com/office/2006/metadata/properties" ma:root="true" ma:fieldsID="ebca440bb0a59204801f18d8b2a2efce" ns3:_="">
    <xsd:import namespace="f39c8a44-b664-464c-813a-ff7e29f88de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9c8a44-b664-464c-813a-ff7e29f88d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15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AD2187-5F65-4FDC-ABD7-1C923AE715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9c8a44-b664-464c-813a-ff7e29f88d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704AD6C-3DBB-4595-AB5F-6DC1ED6F490D}">
  <ds:schemaRefs>
    <ds:schemaRef ds:uri="http://purl.org/dc/dcmitype/"/>
    <ds:schemaRef ds:uri="http://purl.org/dc/elements/1.1/"/>
    <ds:schemaRef ds:uri="f39c8a44-b664-464c-813a-ff7e29f88de5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8B012C2-3963-49E7-83C2-1145EE928B3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Tomić</dc:creator>
  <cp:lastModifiedBy>Ksenija Kovacic</cp:lastModifiedBy>
  <cp:lastPrinted>2025-01-16T07:55:13Z</cp:lastPrinted>
  <dcterms:created xsi:type="dcterms:W3CDTF">2024-03-18T07:59:59Z</dcterms:created>
  <dcterms:modified xsi:type="dcterms:W3CDTF">2025-11-24T08:58:57Z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0x010100BA616931F264964A87FAA8F9F8550609</vt:lpwstr>
  </property>
</Properties>
</file>