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caric\OneDrive - Katolički bogoslovni fakultet Sveučilišta u Splitu\Dokumenti\FINANCIJSKI PLAN\"/>
    </mc:Choice>
  </mc:AlternateContent>
  <xr:revisionPtr revIDLastSave="66" documentId="8_{A045CADC-C719-4812-B396-C88D25D65351}" xr6:coauthVersionLast="37" xr6:coauthVersionMax="37" xr10:uidLastSave="{3DFC09BD-0652-48B0-A143-AD1E537B1D4F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1880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F21" i="34" l="1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84" i="36" l="1"/>
  <c r="E104" i="36"/>
  <c r="E91" i="36"/>
  <c r="E86" i="36"/>
  <c r="E94" i="36"/>
  <c r="E85" i="36"/>
  <c r="E89" i="36"/>
  <c r="E93" i="36"/>
  <c r="E102" i="36"/>
  <c r="E88" i="36"/>
  <c r="E92" i="36"/>
  <c r="E96" i="36"/>
  <c r="E87" i="36"/>
  <c r="E95" i="36"/>
  <c r="E105" i="36"/>
  <c r="E90" i="36"/>
  <c r="E99" i="36"/>
  <c r="E98" i="36" s="1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D5" i="33" s="1"/>
  <c r="C6" i="33"/>
  <c r="C5" i="33" s="1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E26" i="35" s="1"/>
  <c r="D35" i="35"/>
  <c r="I34" i="35"/>
  <c r="I33" i="35"/>
  <c r="I32" i="35"/>
  <c r="I31" i="35"/>
  <c r="I30" i="35"/>
  <c r="I29" i="35"/>
  <c r="I28" i="35"/>
  <c r="I27" i="35"/>
  <c r="E27" i="35"/>
  <c r="D27" i="35"/>
  <c r="D26" i="35" s="1"/>
  <c r="I26" i="35"/>
  <c r="I21" i="35"/>
  <c r="I20" i="35"/>
  <c r="I19" i="35"/>
  <c r="E19" i="35"/>
  <c r="E10" i="35" s="1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C20" i="12" l="1"/>
  <c r="D10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6" i="36" s="1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<sst xmlns="http://schemas.openxmlformats.org/spreadsheetml/2006/main" count="8638" uniqueCount="3195">
  <si>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</si>
  <si>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</si>
  <si>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</si>
  <si>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</si>
  <si>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</si>
  <si>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</si>
  <si>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</si>
  <si>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</si>
  <si>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</si>
  <si>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</si>
  <si>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</si>
  <si>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</si>
  <si>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</si>
  <si>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</si>
  <si>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</si>
  <si>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</si>
  <si>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</si>
  <si>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</si>
  <si>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</si>
  <si>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</si>
  <si>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</si>
  <si>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</si>
  <si>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</si>
  <si>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</si>
  <si>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</si>
  <si>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</si>
  <si>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</si>
  <si>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</si>
  <si>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</si>
  <si>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</si>
  <si>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</si>
  <si>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</si>
  <si>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</si>
  <si>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</si>
  <si>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</si>
  <si>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</si>
  <si>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</si>
  <si>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</si>
  <si>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</si>
  <si>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</si>
  <si>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</si>
  <si>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</si>
  <si>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</si>
  <si>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</si>
  <si>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</si>
  <si>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</si>
  <si>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</si>
  <si>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</si>
  <si>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</si>
  <si>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</si>
  <si>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</si>
  <si>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</si>
  <si>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</si>
  <si>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</si>
  <si>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</si>
  <si>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</si>
  <si>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</si>
  <si>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</si>
  <si>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</si>
  <si>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</si>
  <si>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</si>
  <si>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</si>
  <si>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</si>
  <si>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</si>
  <si>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</si>
  <si>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</si>
  <si>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</si>
  <si>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</si>
  <si>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</si>
  <si>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</si>
  <si>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</si>
  <si>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</si>
  <si>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</si>
  <si>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</si>
  <si>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</si>
  <si>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</si>
  <si>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</si>
  <si>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</si>
  <si>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</si>
  <si>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</si>
  <si>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</si>
  <si>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</si>
  <si>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</si>
  <si>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</si>
  <si>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</si>
  <si>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</si>
  <si>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</si>
  <si>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</si>
  <si>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</si>
  <si>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</si>
  <si>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</si>
  <si>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</si>
  <si>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</si>
  <si>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</si>
  <si>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</si>
  <si>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</si>
  <si>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</si>
  <si>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</si>
  <si>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</si>
  <si>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</si>
  <si>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</si>
  <si>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</si>
  <si>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</si>
  <si>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</si>
  <si>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</si>
  <si>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</si>
  <si>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</si>
  <si>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</si>
  <si>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</si>
  <si>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</si>
  <si>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</si>
  <si>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</si>
  <si>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</si>
  <si>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</si>
  <si>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</si>
  <si>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</si>
  <si>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</si>
  <si>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</si>
  <si>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</si>
  <si>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</si>
  <si>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</si>
  <si>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</si>
  <si>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</si>
  <si>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</si>
  <si>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</si>
  <si>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</si>
  <si>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</si>
  <si>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</si>
  <si>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</si>
  <si>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</si>
  <si>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</si>
  <si>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</si>
  <si>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</si>
  <si>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</si>
  <si>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</si>
  <si>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</si>
  <si>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</si>
  <si>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</si>
  <si>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</si>
  <si>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</si>
  <si>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</si>
  <si>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</si>
  <si>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</si>
  <si>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</si>
  <si>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</si>
  <si>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</si>
  <si>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</si>
  <si>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</si>
  <si>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</si>
  <si>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</si>
  <si>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</si>
  <si>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</si>
  <si>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</si>
  <si>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</si>
  <si>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</si>
  <si>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</si>
  <si>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</si>
  <si>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</si>
  <si>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</si>
  <si>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</si>
  <si>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</si>
  <si>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</si>
  <si>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</si>
  <si>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</si>
  <si>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</si>
  <si>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</si>
  <si>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</si>
  <si>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</si>
  <si>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</si>
  <si>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</si>
  <si>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</si>
  <si>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</si>
  <si>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</si>
  <si>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</si>
  <si>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</si>
  <si>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</si>
  <si>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</si>
  <si>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</si>
  <si>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</si>
  <si>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</si>
  <si>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</si>
  <si>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</si>
  <si>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</si>
  <si>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</si>
  <si>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</si>
  <si>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</si>
  <si>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</si>
  <si>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</si>
  <si>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</si>
  <si>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</si>
  <si>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</si>
  <si>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</si>
  <si>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</si>
  <si>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</si>
  <si>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</si>
  <si>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</si>
  <si>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</si>
  <si>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</si>
  <si>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</si>
  <si>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</si>
  <si>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</si>
  <si>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</si>
  <si>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</si>
  <si>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</si>
  <si>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</si>
  <si>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</si>
  <si>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</si>
  <si>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</si>
  <si>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</si>
  <si>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</si>
  <si>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</si>
  <si>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</si>
  <si>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</si>
  <si>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</si>
  <si>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</si>
  <si>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</si>
  <si>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</si>
  <si>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</si>
  <si>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</si>
  <si>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</si>
  <si>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</si>
  <si>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</si>
  <si>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</si>
  <si>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</si>
  <si>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</si>
  <si>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</si>
  <si>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</si>
  <si>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</si>
  <si>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</si>
  <si>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</si>
  <si>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</si>
  <si>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</si>
  <si>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</si>
  <si>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</si>
  <si>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</si>
  <si>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</si>
  <si>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</si>
  <si>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</si>
  <si>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</si>
  <si>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</si>
  <si>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</si>
  <si>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</si>
  <si>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</si>
  <si>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</si>
  <si>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</si>
  <si>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</si>
  <si>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</si>
  <si>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</si>
  <si>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</si>
  <si>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</si>
  <si>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</si>
  <si>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</si>
  <si>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</si>
  <si>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</si>
  <si>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</si>
  <si>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</si>
  <si>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</si>
  <si>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</si>
  <si>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</si>
  <si>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</si>
  <si>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</si>
  <si>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</si>
  <si>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</si>
  <si>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</si>
  <si>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</si>
  <si>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</si>
  <si>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</si>
  <si>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</si>
  <si>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</si>
  <si>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</si>
  <si>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</si>
  <si>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</si>
  <si>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</si>
  <si>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</si>
  <si>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</si>
  <si>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</si>
  <si>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</si>
  <si>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</si>
  <si>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</si>
  <si>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</si>
  <si>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</si>
  <si>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</si>
  <si>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</si>
  <si>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</si>
  <si>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</si>
  <si>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</si>
  <si>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</si>
  <si>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</si>
  <si>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</si>
  <si>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</si>
  <si>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</si>
  <si>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</si>
  <si>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</si>
  <si>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</si>
  <si>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</si>
  <si>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</si>
  <si>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</si>
  <si>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</si>
  <si>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</si>
  <si>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</si>
  <si>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</si>
  <si>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</si>
  <si>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</si>
  <si>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</si>
  <si>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</si>
  <si>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</si>
  <si>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</si>
  <si>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</si>
  <si>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</si>
  <si>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</si>
  <si>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</si>
  <si>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</si>
  <si>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</si>
  <si>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</si>
  <si>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</si>
  <si>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</si>
  <si>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</si>
  <si>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</si>
  <si>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</si>
  <si>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</si>
  <si>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</si>
  <si>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</si>
  <si>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</si>
  <si>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</si>
  <si>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</si>
  <si>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</si>
  <si>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</si>
  <si>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</si>
  <si>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</si>
  <si>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</si>
  <si>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</si>
  <si>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</si>
  <si>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</si>
  <si>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</si>
  <si>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</si>
  <si>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</si>
  <si>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</si>
  <si>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</si>
  <si>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</si>
  <si>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</si>
  <si>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</si>
  <si>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</si>
  <si>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</si>
  <si>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</si>
  <si>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</si>
  <si>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</si>
  <si>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</si>
  <si>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</si>
  <si>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</si>
  <si>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</si>
  <si>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</si>
  <si>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</si>
  <si>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</si>
  <si>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</si>
  <si>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</si>
  <si>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</si>
  <si>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</si>
  <si>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</si>
  <si>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</si>
  <si>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</si>
  <si>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</si>
  <si>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</si>
  <si>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</si>
  <si>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</si>
  <si>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</si>
  <si>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</si>
  <si>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</si>
  <si>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</si>
  <si>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</si>
  <si>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</si>
  <si>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</si>
  <si>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</si>
  <si>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</si>
  <si>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</si>
  <si>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</si>
  <si>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</si>
  <si>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</si>
  <si>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</si>
  <si>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</si>
  <si>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</si>
  <si>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</si>
  <si>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</si>
  <si>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</si>
  <si>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</si>
  <si>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</si>
  <si>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</si>
  <si>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</si>
  <si>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</si>
  <si>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</si>
  <si>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</si>
  <si>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</si>
  <si>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</si>
  <si>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</si>
  <si>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</si>
  <si>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</si>
  <si>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</si>
  <si>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</si>
  <si>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</si>
  <si>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</si>
  <si>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</si>
  <si>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</si>
  <si>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</si>
  <si>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</si>
  <si>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</si>
  <si>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</si>
  <si>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</si>
  <si>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</si>
  <si>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</si>
  <si>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</si>
  <si>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</si>
  <si>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</si>
  <si>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</si>
  <si>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</si>
  <si>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</si>
  <si>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</si>
  <si>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</si>
  <si>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</si>
  <si>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</si>
  <si>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</si>
  <si>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</si>
  <si>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</si>
  <si>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</si>
  <si>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</si>
  <si>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</si>
  <si>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</si>
  <si>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</si>
  <si>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</si>
  <si>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</si>
  <si>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</si>
  <si>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</si>
  <si>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</si>
  <si>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</si>
  <si>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</si>
  <si>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</si>
  <si>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</si>
  <si>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</si>
  <si>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</si>
  <si>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</si>
  <si>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</si>
  <si>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</si>
  <si>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</si>
  <si>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</si>
  <si>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</si>
  <si>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</si>
  <si>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</si>
  <si>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</si>
  <si>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</si>
  <si>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</si>
  <si>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</si>
  <si>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</si>
  <si>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</si>
  <si>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</si>
  <si>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</si>
  <si>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</si>
  <si>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</si>
  <si>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</si>
  <si>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</si>
  <si>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</si>
  <si>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</si>
  <si>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</si>
  <si>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</si>
  <si>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</si>
  <si>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</si>
  <si>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</si>
  <si>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</si>
  <si>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</si>
  <si>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</si>
  <si>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</si>
  <si>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</si>
  <si>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</si>
  <si>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</si>
  <si>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</si>
  <si>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</si>
  <si>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</si>
  <si>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</si>
  <si>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</si>
  <si>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</si>
  <si>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</si>
  <si>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</si>
  <si>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</si>
  <si>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</si>
  <si>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</si>
  <si>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</si>
  <si>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</si>
  <si>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</si>
  <si>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</si>
  <si>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</si>
  <si>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</si>
  <si>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</si>
  <si>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</si>
  <si>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</si>
  <si>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</si>
  <si>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</si>
  <si>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</si>
  <si>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</si>
  <si>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</si>
  <si>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</si>
  <si>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</si>
  <si>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</si>
  <si>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</si>
  <si>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</si>
  <si>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</si>
  <si>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</si>
  <si>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</si>
  <si>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</si>
  <si>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</si>
  <si>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</si>
  <si>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</si>
  <si>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</si>
  <si>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</si>
  <si>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</si>
  <si>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</si>
  <si>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</si>
  <si>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</si>
  <si>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</si>
  <si>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</si>
  <si>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</si>
  <si>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</si>
  <si>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</si>
  <si>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</si>
  <si>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</si>
  <si>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</si>
  <si>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</si>
  <si>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</si>
  <si>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</si>
  <si>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</si>
  <si>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</si>
  <si>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</si>
  <si>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</si>
  <si>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</si>
  <si>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</si>
  <si>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</si>
  <si>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</si>
  <si>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</si>
  <si>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</si>
  <si>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</si>
  <si>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</si>
  <si>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</si>
  <si>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</si>
  <si>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</si>
  <si>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</si>
  <si>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</si>
  <si>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</si>
  <si>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</si>
  <si>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</si>
  <si>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</si>
  <si>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</si>
  <si>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</si>
  <si>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</si>
  <si>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</si>
  <si>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</si>
  <si>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</si>
  <si>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</si>
  <si>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</si>
  <si>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</si>
  <si>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</si>
  <si>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</si>
  <si>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</si>
  <si>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</si>
  <si>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</si>
  <si>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</si>
  <si>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</si>
  <si>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</si>
  <si>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</si>
  <si>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</si>
  <si>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</si>
  <si>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</si>
  <si>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</si>
  <si>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</si>
  <si>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</si>
  <si>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</si>
  <si>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</si>
  <si>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</si>
  <si>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</si>
  <si>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</si>
  <si>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</si>
  <si>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</si>
  <si>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</si>
  <si>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</si>
  <si>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</si>
  <si>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</si>
  <si>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</si>
  <si>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</si>
  <si>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</si>
  <si>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</si>
  <si>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</si>
  <si>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</si>
  <si>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</si>
  <si>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</si>
  <si>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</si>
  <si>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</si>
  <si>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</si>
  <si>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</si>
  <si>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</si>
  <si>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</si>
  <si>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</si>
  <si>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</si>
  <si>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</si>
  <si>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</si>
  <si>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</si>
  <si>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</si>
  <si>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</si>
  <si>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</si>
  <si>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</si>
  <si>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</si>
  <si>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</si>
  <si>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</si>
  <si>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</si>
  <si>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</si>
  <si>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</si>
  <si>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</si>
  <si>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</si>
  <si>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</si>
  <si>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</si>
  <si>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</si>
  <si>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</si>
  <si>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</si>
  <si>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</si>
  <si>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</si>
  <si>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</si>
  <si>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</si>
  <si>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</si>
  <si>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</si>
  <si>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</si>
  <si>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</si>
  <si>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</si>
  <si>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</si>
  <si>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</si>
  <si>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</si>
  <si>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</si>
  <si>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</si>
  <si>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</si>
  <si>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</si>
  <si>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</si>
  <si>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</si>
  <si>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</si>
  <si>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</si>
  <si>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</si>
  <si>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</si>
  <si>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</si>
  <si>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</si>
  <si>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</si>
  <si>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</si>
  <si>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</si>
  <si>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</si>
  <si>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</si>
  <si>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</si>
  <si>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</si>
  <si>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</si>
  <si>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</si>
  <si>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</si>
  <si>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</si>
  <si>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</si>
  <si>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</si>
  <si>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</si>
  <si>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</si>
  <si>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</si>
  <si>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</si>
  <si>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</si>
  <si>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</si>
  <si>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</si>
  <si>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</si>
  <si>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</si>
  <si>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</si>
  <si>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</si>
  <si>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</si>
  <si>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</si>
  <si>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</si>
  <si>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</si>
  <si>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</si>
  <si>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</si>
  <si>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</si>
  <si>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</si>
  <si>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</si>
  <si>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</si>
  <si>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</si>
  <si>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</si>
  <si>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</si>
  <si>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</si>
  <si>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</si>
  <si>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</si>
  <si>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</si>
  <si>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</si>
  <si>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</si>
  <si>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</si>
  <si>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</si>
  <si>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</si>
  <si>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</si>
  <si>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</si>
  <si>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</si>
  <si>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</si>
  <si>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</si>
  <si>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</si>
  <si>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</si>
  <si>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</si>
  <si>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</si>
  <si>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</si>
  <si>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</si>
  <si>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</si>
  <si>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</si>
  <si>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</si>
  <si>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</si>
  <si>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</si>
  <si>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</si>
  <si>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</si>
  <si>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</si>
  <si>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</si>
  <si>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</si>
  <si>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</si>
  <si>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</si>
  <si>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</si>
  <si>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</si>
  <si>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</si>
  <si>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</si>
  <si>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</si>
  <si>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</si>
  <si>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</si>
  <si>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</si>
  <si>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</si>
  <si>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</si>
  <si>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</si>
  <si>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</si>
  <si>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</si>
  <si>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</si>
  <si>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</si>
  <si>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</si>
  <si>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</si>
  <si>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</si>
  <si>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</si>
  <si>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</si>
  <si>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</si>
  <si>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</si>
  <si>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</si>
  <si>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</si>
  <si>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</si>
  <si>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</si>
  <si>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</si>
  <si>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</si>
  <si>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</si>
  <si>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</si>
  <si>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</si>
  <si>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</si>
  <si>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</si>
  <si>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</si>
  <si>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</si>
  <si>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</si>
  <si>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</si>
  <si>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</si>
  <si>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</si>
  <si>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</si>
  <si>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</si>
  <si>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</si>
  <si>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</si>
  <si>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</si>
  <si>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</si>
  <si>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</si>
  <si>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</si>
  <si>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</si>
  <si>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</si>
  <si>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</si>
  <si>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</si>
  <si>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</si>
  <si>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</si>
  <si>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</si>
  <si>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</si>
  <si>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</si>
  <si>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</si>
  <si>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</si>
  <si>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</si>
  <si>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</si>
  <si>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</si>
  <si>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</si>
  <si>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</si>
  <si>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</si>
  <si>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</si>
  <si>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</si>
  <si>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</si>
  <si>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</si>
  <si>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</si>
  <si>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</si>
  <si>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</si>
  <si>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</si>
  <si>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</si>
  <si>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</si>
  <si>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</si>
  <si>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</si>
  <si>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</si>
  <si>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</si>
  <si>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</si>
  <si>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</si>
  <si>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</si>
  <si>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</si>
  <si>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</si>
  <si>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</si>
  <si>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</si>
  <si>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</si>
  <si>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</si>
  <si>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</si>
  <si>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</si>
  <si>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</si>
  <si>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</si>
  <si>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</si>
  <si>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</si>
  <si>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</si>
  <si>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</si>
  <si>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</si>
  <si>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</si>
  <si>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</si>
  <si>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</si>
  <si>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</si>
  <si>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</si>
  <si>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</si>
  <si>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</si>
  <si>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</si>
  <si>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</si>
  <si>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</si>
  <si>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</si>
  <si>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</si>
  <si>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</si>
  <si>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</si>
  <si>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</si>
  <si>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</si>
  <si>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</si>
  <si>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</si>
  <si>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</si>
  <si>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</si>
  <si>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</si>
  <si>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</si>
  <si>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</si>
  <si>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</si>
  <si>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</si>
  <si>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</si>
  <si>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</si>
  <si>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</si>
  <si>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</si>
  <si>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</si>
  <si>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</si>
  <si>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</si>
  <si>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</si>
  <si>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</si>
  <si>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</si>
  <si>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</si>
  <si>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</si>
  <si>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</si>
  <si>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</si>
  <si>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</si>
  <si>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</si>
  <si>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</si>
  <si>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</si>
  <si>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</si>
  <si>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</si>
  <si>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</si>
  <si>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</si>
  <si>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</si>
  <si>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</si>
  <si>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</si>
  <si>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</si>
  <si>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</si>
  <si>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</si>
  <si>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</si>
  <si>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</si>
  <si>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</si>
  <si>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</si>
  <si>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</si>
  <si>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</si>
  <si>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</si>
  <si>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</si>
  <si>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</si>
  <si>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</si>
  <si>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</si>
  <si>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</si>
  <si>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</si>
  <si>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</si>
  <si>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</si>
  <si>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</si>
  <si>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</si>
  <si>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</si>
  <si>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</si>
  <si>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</si>
  <si>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</si>
  <si>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</si>
  <si>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</si>
  <si>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</si>
  <si>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</si>
  <si>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</si>
  <si>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</si>
  <si>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</si>
  <si>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</si>
  <si>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</si>
  <si>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</si>
  <si>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</si>
  <si>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</si>
  <si>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</si>
  <si>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</si>
  <si>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</si>
  <si>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</si>
  <si>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</si>
  <si>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</si>
  <si>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</si>
  <si>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</si>
  <si>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</si>
  <si>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</si>
  <si>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</si>
  <si>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</si>
  <si>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</si>
  <si>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</si>
  <si>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</si>
  <si>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</si>
  <si>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</si>
  <si>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</si>
  <si>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</si>
  <si>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</si>
  <si>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</si>
  <si>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</si>
  <si>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</si>
  <si>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</si>
  <si>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</si>
  <si>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</si>
  <si>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</si>
  <si>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</si>
  <si>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</si>
  <si>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</si>
  <si>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</si>
  <si>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</si>
  <si>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</si>
  <si>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</si>
  <si>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</si>
  <si>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</si>
  <si>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</si>
  <si>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</si>
  <si>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</si>
  <si>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</si>
  <si>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</si>
  <si>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</si>
  <si>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</si>
  <si>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</si>
  <si>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</si>
  <si>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</si>
  <si>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</si>
  <si>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</si>
  <si>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</si>
  <si>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</si>
  <si>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</si>
  <si>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</si>
  <si>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</si>
  <si>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</si>
  <si>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</si>
  <si>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</si>
  <si>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</si>
  <si>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</si>
  <si>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</si>
  <si>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</si>
  <si>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</si>
  <si>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</si>
  <si>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</si>
  <si>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</si>
  <si>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</si>
  <si>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</si>
  <si>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</si>
  <si>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</si>
  <si>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</si>
  <si>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</si>
  <si>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</si>
  <si>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</si>
  <si>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</si>
  <si>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</si>
  <si>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</si>
  <si>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</si>
  <si>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</si>
  <si>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</si>
  <si>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</si>
  <si>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</si>
  <si>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</si>
  <si>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</si>
  <si>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</si>
  <si>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</si>
  <si>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</si>
  <si>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</si>
  <si>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</si>
  <si>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</si>
  <si>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</si>
  <si>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</si>
  <si>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</si>
  <si>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</si>
  <si>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</si>
  <si>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</si>
  <si>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</si>
  <si>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</si>
  <si>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</si>
  <si>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</si>
  <si>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</si>
  <si>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</si>
  <si>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</si>
  <si>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</si>
  <si>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</si>
  <si>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</si>
  <si>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</si>
  <si>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</si>
  <si>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</si>
  <si>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</si>
  <si>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</si>
  <si>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</si>
  <si>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</si>
  <si>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</si>
  <si>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</si>
  <si>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</si>
  <si>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</si>
  <si>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</si>
  <si>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</si>
  <si>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</si>
  <si>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</si>
  <si>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</si>
  <si>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</si>
  <si>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</si>
  <si>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</si>
  <si>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</si>
  <si>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</si>
  <si>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</si>
  <si>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</si>
  <si>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</si>
  <si>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</si>
  <si>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</si>
  <si>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</si>
  <si>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</si>
  <si>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</si>
  <si>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</si>
  <si>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</si>
  <si>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</si>
  <si>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</si>
  <si>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</si>
  <si>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</si>
  <si>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</si>
  <si>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</si>
  <si>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</si>
  <si>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</si>
  <si>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</si>
  <si>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</si>
  <si>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</si>
  <si>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</si>
  <si>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</si>
  <si>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</si>
  <si>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</si>
  <si>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</si>
  <si>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</si>
  <si>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</si>
  <si>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</si>
  <si>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</si>
  <si>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</si>
  <si>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</si>
  <si>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</si>
  <si>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</si>
  <si>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</si>
  <si>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</si>
  <si>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</si>
  <si>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</si>
  <si>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</si>
  <si>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</si>
  <si>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</si>
  <si>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</si>
  <si>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</si>
  <si>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</si>
  <si>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</si>
  <si>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</si>
  <si>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</si>
  <si>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</si>
  <si>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</si>
  <si>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</si>
  <si>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</si>
  <si>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</si>
  <si>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</si>
  <si>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</si>
  <si>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</si>
  <si>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</si>
  <si>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</si>
  <si>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</si>
  <si>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</si>
  <si>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</si>
  <si>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</si>
  <si>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</si>
  <si>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</si>
  <si>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</si>
  <si>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</si>
  <si>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</si>
  <si>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</si>
  <si>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</si>
  <si>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</si>
  <si>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</si>
  <si>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</si>
  <si>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</si>
  <si>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</si>
  <si>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</si>
  <si>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</si>
  <si>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</si>
  <si>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</si>
  <si>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</si>
  <si>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</si>
  <si>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</si>
  <si>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</si>
  <si>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</si>
  <si>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</si>
  <si>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</si>
  <si>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</si>
  <si>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</si>
  <si>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</si>
  <si>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</si>
  <si>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</si>
  <si>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</si>
  <si>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</si>
  <si>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</si>
  <si>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</si>
  <si>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</si>
  <si>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</si>
  <si>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</si>
  <si>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</si>
  <si>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</si>
  <si>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</si>
  <si>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</si>
  <si>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</si>
  <si>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</si>
  <si>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</si>
  <si>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</si>
  <si>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</si>
  <si>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</si>
  <si>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</si>
  <si>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</si>
  <si>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</si>
  <si>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</si>
  <si>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</si>
  <si>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</si>
  <si>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</si>
  <si>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</si>
  <si>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</si>
  <si>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</si>
  <si>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</si>
  <si>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</si>
  <si>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</si>
  <si>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</si>
  <si>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</si>
  <si>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</si>
  <si>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</si>
  <si>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</si>
  <si>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</si>
  <si>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</si>
  <si>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</si>
  <si>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</si>
  <si>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</si>
  <si>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</si>
  <si>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</si>
  <si>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</si>
  <si>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</si>
  <si>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</si>
  <si>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</si>
  <si>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</si>
  <si>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</si>
  <si>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</si>
  <si>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</si>
  <si>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</si>
  <si>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</si>
  <si>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</si>
  <si>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</si>
  <si>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</si>
  <si>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</si>
  <si>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</si>
  <si>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</si>
  <si>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</si>
  <si>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</si>
  <si>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</si>
  <si>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</si>
  <si>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</si>
  <si>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</si>
  <si>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</si>
  <si>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</si>
  <si>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</si>
  <si>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</si>
  <si>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</si>
  <si>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</si>
  <si>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</si>
  <si>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</si>
  <si>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</si>
  <si>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</si>
  <si>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</si>
  <si>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</si>
  <si>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</si>
  <si>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</si>
  <si>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</si>
  <si>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</si>
  <si>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</si>
  <si>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</si>
  <si>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</si>
  <si>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</si>
  <si>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</si>
  <si>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</si>
  <si>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</si>
  <si>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</si>
  <si>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</si>
  <si>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</si>
  <si>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</si>
  <si>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</si>
  <si>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</si>
  <si>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</si>
  <si>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</si>
  <si>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</si>
  <si>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</si>
  <si>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</si>
  <si>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</si>
  <si>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</si>
  <si>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</si>
  <si>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</si>
  <si>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</si>
  <si>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</si>
  <si>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</si>
  <si>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</si>
  <si>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</si>
  <si>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</si>
  <si>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</si>
  <si>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</si>
  <si>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</si>
  <si>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</si>
  <si>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</si>
  <si>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</si>
  <si>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</si>
  <si>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</si>
  <si>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</si>
  <si>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</si>
  <si>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</si>
  <si>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</si>
  <si>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</si>
  <si>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</si>
  <si>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</si>
  <si>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</si>
  <si>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</si>
  <si>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</si>
  <si>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</si>
  <si>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</si>
  <si>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</si>
  <si>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</si>
  <si>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</si>
  <si>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</si>
  <si>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</si>
  <si>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</si>
  <si>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</si>
  <si>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</si>
  <si>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</si>
  <si>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</si>
  <si>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</si>
  <si>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</si>
  <si>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</si>
  <si>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</si>
  <si>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</si>
  <si>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</si>
  <si>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</si>
  <si>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</si>
  <si>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</si>
  <si>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</si>
  <si>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</si>
  <si>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</si>
  <si>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</si>
  <si>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</si>
  <si>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</si>
  <si>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</si>
  <si>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</si>
  <si>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</si>
  <si>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</si>
  <si>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</si>
  <si>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</si>
  <si>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</si>
  <si>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</si>
  <si>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</si>
  <si>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</si>
  <si>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</si>
  <si>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</si>
  <si>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</si>
  <si>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</si>
  <si>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</si>
  <si>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</si>
  <si>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</si>
  <si>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</si>
  <si>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</si>
  <si>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</si>
  <si>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</si>
  <si>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</si>
  <si>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</si>
  <si>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</si>
  <si>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</si>
  <si>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</si>
  <si>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</si>
  <si>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</si>
  <si>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</si>
  <si>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</si>
  <si>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</si>
  <si>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</si>
  <si>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</si>
  <si>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</si>
  <si>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</si>
  <si>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</si>
  <si>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</si>
  <si>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</si>
  <si>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</si>
  <si>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</si>
  <si>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</si>
  <si>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</si>
  <si>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</si>
  <si>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</si>
  <si>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</si>
  <si>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</si>
  <si>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</si>
  <si>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</si>
  <si>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</si>
  <si>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</si>
  <si>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</si>
  <si>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</si>
  <si>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</si>
  <si>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</si>
  <si>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</si>
  <si>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</si>
  <si>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</si>
  <si>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</si>
  <si>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</si>
  <si>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</si>
  <si>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</si>
  <si>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</si>
  <si>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</si>
  <si>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</si>
  <si>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</si>
  <si>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</si>
  <si>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</si>
  <si>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</si>
  <si>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</si>
  <si>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</si>
  <si>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</si>
  <si>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</si>
  <si>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</si>
  <si>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</si>
  <si>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</si>
  <si>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</si>
  <si>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</si>
  <si>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</si>
  <si>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</si>
  <si>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</si>
  <si>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</si>
  <si>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</si>
  <si>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</si>
  <si>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</si>
  <si>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</si>
  <si>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</si>
  <si>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</si>
  <si>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</si>
  <si>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</si>
  <si>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</si>
  <si>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</si>
  <si>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</si>
  <si>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</si>
  <si>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</si>
  <si>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</si>
  <si>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</si>
  <si>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</si>
  <si>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</si>
  <si>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</si>
  <si>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</si>
  <si>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</si>
  <si>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</si>
  <si>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</si>
  <si>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</si>
  <si>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</si>
  <si>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</si>
  <si>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</si>
  <si>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</si>
  <si>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</si>
  <si>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</si>
  <si>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</si>
  <si>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</si>
  <si>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</si>
  <si>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</si>
  <si>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</si>
  <si>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</si>
  <si>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</si>
  <si>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</si>
  <si>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</si>
  <si>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</si>
  <si>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</si>
  <si>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</si>
  <si>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</si>
  <si>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</si>
  <si>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</si>
  <si>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</si>
  <si>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</si>
  <si>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</si>
  <si>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</si>
  <si>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</si>
  <si>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</si>
  <si>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</si>
  <si>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</si>
  <si>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</si>
  <si>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</si>
  <si>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</si>
  <si>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</si>
  <si>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</si>
  <si>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</si>
  <si>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</si>
  <si>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</si>
  <si>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</si>
  <si>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</si>
  <si>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</si>
  <si>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</si>
  <si>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</si>
  <si>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</si>
  <si>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</si>
  <si>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</si>
  <si>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</si>
  <si>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</si>
  <si>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</si>
  <si>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</si>
  <si>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</si>
  <si>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</si>
  <si>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</si>
  <si>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</si>
  <si>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</si>
  <si>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</si>
  <si>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</si>
  <si>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</si>
  <si>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</si>
  <si>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</si>
  <si>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</si>
  <si>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</si>
  <si>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</si>
  <si>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</si>
  <si>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</si>
  <si>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</si>
  <si>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</si>
  <si>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</si>
  <si>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</si>
  <si>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</si>
  <si>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</si>
  <si>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</si>
  <si>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</si>
  <si>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</si>
  <si>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</si>
  <si>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</si>
  <si>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</si>
  <si>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</si>
  <si>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</si>
  <si>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</si>
  <si>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</si>
  <si>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</si>
  <si>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</si>
  <si>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</si>
  <si>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</si>
  <si>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</si>
  <si>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</si>
  <si>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</si>
  <si>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</si>
  <si>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</si>
  <si>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</si>
  <si>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</si>
  <si>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</si>
  <si>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</si>
  <si>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</si>
  <si>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</si>
  <si>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</si>
  <si>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</si>
  <si>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</si>
  <si>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</si>
  <si>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</si>
  <si>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</si>
  <si>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</si>
  <si>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</si>
  <si>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</si>
  <si>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</si>
  <si>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</si>
  <si>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</si>
  <si>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</si>
  <si>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</si>
  <si>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</si>
  <si>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</si>
  <si>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</si>
  <si>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</si>
  <si>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</si>
  <si>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</si>
  <si>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</si>
  <si>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</si>
  <si>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</si>
  <si>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</si>
  <si>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</si>
  <si>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</si>
  <si>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</si>
  <si>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</si>
  <si>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</si>
  <si>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</si>
  <si>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</si>
  <si>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</si>
  <si>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</si>
  <si>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</si>
  <si>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</si>
  <si>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</si>
  <si>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</si>
  <si>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</si>
  <si>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</si>
  <si>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</si>
  <si>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</si>
  <si>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</si>
  <si>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</si>
  <si>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</si>
  <si>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</si>
  <si>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</si>
  <si>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</si>
  <si>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</si>
  <si>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</si>
  <si>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</si>
  <si>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</si>
  <si>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</si>
  <si>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</si>
  <si>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</si>
  <si>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</si>
  <si>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</si>
  <si>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</si>
  <si>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</si>
  <si>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</si>
  <si>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</si>
  <si>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</si>
  <si>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</si>
  <si>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</si>
  <si>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</si>
  <si>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</si>
  <si>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</si>
  <si>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</si>
  <si>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</si>
  <si>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</si>
  <si>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</si>
  <si>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</si>
  <si>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</si>
  <si>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</si>
  <si>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</si>
  <si>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</si>
  <si>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</si>
  <si>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</si>
  <si>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</si>
  <si>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</si>
  <si>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</si>
  <si>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</si>
  <si>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</si>
  <si>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</si>
  <si>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</si>
  <si>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</si>
  <si>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</si>
  <si>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</si>
  <si>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</si>
  <si>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</si>
  <si>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</si>
  <si>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</si>
  <si>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</si>
  <si>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</si>
  <si>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</si>
  <si>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</si>
  <si>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</si>
  <si>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</si>
  <si>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</si>
  <si>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</si>
  <si>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</si>
  <si>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</si>
  <si>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</si>
  <si>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</si>
  <si>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</si>
  <si>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</si>
  <si>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</si>
  <si>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</si>
  <si>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</si>
  <si>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</si>
  <si>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</si>
  <si>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</si>
  <si>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</si>
  <si>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</si>
  <si>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</si>
  <si>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</si>
  <si>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</si>
  <si>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</si>
  <si>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</si>
  <si>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</si>
  <si>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</si>
  <si>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</si>
  <si>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</si>
  <si>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</si>
  <si>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</si>
  <si>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</si>
  <si>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</si>
  <si>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</si>
  <si>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</si>
  <si>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</si>
  <si>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</si>
  <si>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</si>
  <si>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</si>
  <si>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</si>
  <si>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</si>
  <si>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</si>
  <si>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</si>
  <si>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</si>
  <si>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</si>
  <si>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</si>
  <si>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</si>
  <si>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</si>
  <si>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</si>
  <si>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</si>
  <si>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</si>
  <si>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</si>
  <si>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</si>
  <si>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</si>
  <si>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</si>
  <si>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</si>
  <si>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</si>
  <si>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</si>
  <si>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</si>
  <si>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</si>
  <si>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</si>
  <si>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</si>
  <si>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</si>
  <si>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</si>
  <si>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</si>
  <si>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</si>
  <si>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</si>
  <si>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</si>
  <si>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</si>
  <si>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</si>
  <si>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</si>
  <si>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</si>
  <si>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</si>
  <si>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</si>
  <si>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</si>
  <si>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</si>
  <si>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</si>
  <si>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</si>
  <si>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</si>
  <si>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</si>
  <si>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</si>
  <si>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</si>
  <si>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</si>
  <si>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</si>
  <si>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</si>
  <si>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</si>
  <si>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</si>
  <si>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</si>
  <si>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</si>
  <si>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</si>
  <si>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</si>
  <si>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</si>
  <si>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</si>
  <si>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</si>
  <si>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</si>
  <si>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</si>
  <si>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</si>
  <si>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</si>
  <si>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</si>
  <si>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</si>
  <si>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</si>
  <si>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</si>
  <si>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</si>
  <si>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</si>
  <si>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</si>
  <si>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</si>
  <si>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</si>
  <si>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</si>
  <si>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</si>
  <si>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</si>
  <si>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</si>
  <si>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</si>
  <si>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</si>
  <si>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</si>
  <si>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</si>
  <si>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</si>
  <si>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</si>
  <si>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</si>
  <si>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</si>
  <si>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</si>
  <si>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</si>
  <si>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</si>
  <si>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</si>
  <si>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</si>
  <si>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</si>
  <si>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</si>
  <si>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</si>
  <si>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</si>
  <si>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</si>
  <si>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</si>
  <si>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</si>
  <si>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</si>
  <si>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</si>
  <si>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</si>
  <si>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</si>
  <si>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</si>
  <si>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</si>
  <si>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</si>
  <si>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</si>
  <si>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</si>
  <si>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</si>
  <si>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</si>
  <si>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</si>
  <si>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</si>
  <si>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</si>
  <si>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</si>
  <si>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</si>
  <si>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</si>
  <si>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</si>
  <si>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</si>
  <si>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</si>
  <si>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</si>
  <si>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</si>
  <si>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</si>
  <si>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</si>
  <si>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</si>
  <si>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</si>
  <si>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</si>
  <si>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</si>
  <si>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</si>
  <si>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</si>
  <si>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</si>
  <si>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</si>
  <si>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</si>
  <si>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</si>
  <si>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</si>
  <si>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</si>
  <si>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</si>
  <si>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</si>
  <si>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</si>
  <si>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</si>
  <si>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</si>
  <si>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</si>
  <si>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</si>
  <si>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</si>
  <si>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</si>
  <si>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</si>
  <si>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</si>
  <si>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</si>
  <si>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</si>
  <si>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</si>
  <si>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</si>
  <si>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</si>
  <si>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</si>
  <si>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</si>
  <si>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</si>
  <si>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</si>
  <si>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</si>
  <si>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</si>
  <si>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</si>
  <si>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</si>
  <si>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</si>
  <si>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</si>
  <si>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</si>
  <si>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</si>
  <si>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</si>
  <si>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</si>
  <si>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</si>
  <si>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</si>
  <si>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</si>
  <si>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</si>
  <si>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</si>
  <si>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</si>
  <si>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</si>
  <si>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</si>
  <si>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</si>
  <si>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</si>
  <si>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</si>
  <si>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</si>
  <si>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</si>
  <si>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</si>
  <si>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</si>
  <si>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</si>
  <si>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</si>
  <si>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</si>
  <si>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</si>
  <si>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</si>
  <si>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</si>
  <si>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</si>
  <si>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</si>
  <si>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</si>
  <si>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</si>
  <si>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</si>
  <si>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</si>
  <si>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</si>
  <si>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</si>
  <si>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</si>
  <si>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</si>
  <si>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</si>
  <si>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</si>
  <si>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</si>
  <si>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</si>
  <si>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</si>
  <si>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</si>
  <si>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</si>
  <si>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</si>
  <si>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</si>
  <si>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</si>
  <si>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</si>
  <si>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</si>
  <si>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</si>
  <si>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</si>
  <si>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</si>
  <si>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</si>
  <si>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</si>
  <si>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</si>
  <si>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</si>
  <si>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</si>
  <si>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</si>
  <si>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</si>
  <si>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</si>
  <si>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</si>
  <si>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</si>
  <si>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</si>
  <si>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</si>
  <si>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</si>
  <si>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</si>
  <si>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</si>
  <si>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</si>
  <si>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</si>
  <si>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</si>
  <si>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</si>
  <si>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</si>
  <si>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</si>
  <si>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</si>
  <si>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</si>
  <si>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</si>
  <si>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</si>
  <si>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</si>
  <si>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</si>
  <si>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</si>
  <si>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</si>
  <si>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</si>
  <si>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</si>
  <si>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</si>
  <si>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</si>
  <si>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</si>
  <si>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</si>
  <si>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</si>
  <si>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</si>
  <si>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</si>
  <si>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</si>
  <si>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</si>
  <si>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</si>
  <si>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</si>
  <si>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</si>
  <si>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</si>
  <si>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</si>
  <si>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</si>
  <si>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</si>
  <si>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</si>
  <si>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</si>
  <si>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</si>
  <si>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</si>
  <si>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</si>
  <si>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</si>
  <si>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</si>
  <si>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</si>
  <si>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</si>
  <si>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</si>
  <si>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</si>
  <si>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</si>
  <si>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</si>
  <si>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</si>
  <si>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</si>
  <si>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</si>
  <si>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</si>
  <si>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</si>
  <si>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</si>
  <si>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</si>
  <si>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</si>
  <si>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</si>
  <si>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</si>
  <si>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</si>
  <si>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</si>
  <si>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</si>
  <si>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</si>
  <si>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</si>
  <si>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</si>
  <si>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</si>
  <si>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</si>
  <si>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</si>
  <si>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</si>
  <si>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</si>
  <si>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</si>
  <si>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</si>
  <si>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</si>
  <si>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</si>
  <si>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</si>
  <si>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</si>
  <si>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</si>
  <si>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</si>
  <si>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</si>
  <si>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</si>
  <si>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</si>
  <si>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</si>
  <si>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</si>
  <si>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</si>
  <si>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</si>
  <si>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</si>
  <si>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</si>
  <si>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</si>
  <si>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</si>
  <si>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</si>
  <si>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</si>
  <si>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</si>
  <si>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</si>
  <si>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</si>
  <si>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</si>
  <si>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</si>
  <si>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</si>
  <si>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</si>
  <si>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</si>
  <si>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</si>
  <si>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</si>
  <si>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</si>
  <si>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</si>
  <si>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</si>
  <si>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</si>
  <si>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</si>
  <si>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</si>
  <si>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</si>
  <si>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</si>
  <si>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</si>
  <si>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</si>
  <si>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</si>
  <si>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</si>
  <si>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</si>
  <si>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</si>
  <si>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</si>
  <si>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</si>
  <si>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</si>
  <si>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</si>
  <si>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</si>
  <si>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</si>
  <si>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</si>
  <si>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</si>
  <si>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</si>
  <si>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</si>
  <si>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</si>
  <si>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</si>
  <si>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</si>
  <si>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</si>
  <si>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</si>
  <si>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</si>
  <si>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</si>
  <si>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</si>
  <si>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</si>
  <si>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</si>
  <si>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</si>
  <si>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</si>
  <si>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</si>
  <si>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</si>
  <si>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</si>
  <si>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</si>
  <si>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</si>
  <si>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</si>
  <si>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</si>
  <si>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</si>
  <si>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</si>
  <si>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</si>
  <si>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</si>
  <si>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</si>
  <si>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</si>
  <si>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</si>
  <si>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</si>
  <si>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</si>
  <si>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</si>
  <si>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</si>
  <si>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</si>
  <si>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</si>
  <si>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</si>
  <si>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</si>
  <si>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</si>
  <si>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</si>
  <si>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</si>
  <si>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</si>
  <si>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</si>
  <si>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</si>
  <si>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</si>
  <si>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</si>
  <si>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</si>
  <si>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</si>
  <si>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</si>
  <si>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</si>
  <si>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</si>
  <si>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</si>
  <si>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</si>
  <si>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</si>
  <si>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</si>
  <si>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</si>
  <si>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</si>
  <si>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</si>
  <si>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</si>
  <si>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</si>
  <si>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</si>
  <si>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</si>
  <si>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</si>
  <si>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</si>
  <si>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</si>
  <si>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</si>
  <si>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</si>
  <si>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</si>
  <si>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</si>
  <si>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</si>
  <si>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</si>
  <si>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</si>
  <si>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</si>
  <si>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</si>
  <si>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</si>
  <si>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</si>
  <si>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</si>
  <si>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</si>
  <si>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</si>
  <si>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</si>
  <si>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</si>
  <si>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</si>
  <si>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</si>
  <si>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</si>
  <si>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</si>
  <si>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</si>
  <si>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</si>
  <si>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</si>
  <si>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</si>
  <si>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</si>
  <si>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</si>
  <si>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</si>
  <si>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</si>
  <si>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</si>
  <si>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</si>
  <si>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</si>
  <si>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</si>
  <si>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</si>
  <si>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</si>
  <si>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</si>
  <si>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</si>
  <si>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</si>
  <si>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</si>
  <si>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</si>
  <si>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</si>
  <si>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</si>
  <si>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</si>
  <si>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</si>
  <si>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</si>
  <si>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</si>
  <si>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</si>
  <si>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</si>
  <si>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</si>
  <si>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</si>
  <si>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</si>
  <si>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</si>
  <si>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</si>
  <si>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</si>
  <si>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</si>
  <si>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</si>
  <si>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</si>
  <si>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</si>
  <si>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</si>
  <si>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</si>
  <si>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</si>
  <si>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</si>
  <si>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</si>
  <si>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</si>
  <si>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</si>
  <si>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</si>
  <si>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</si>
  <si>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</si>
  <si>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</si>
  <si>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</si>
  <si>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</si>
  <si>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</si>
  <si>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</si>
  <si>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</si>
  <si>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</si>
  <si>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</si>
  <si>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</si>
  <si>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</si>
  <si>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</si>
  <si>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</si>
  <si>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</si>
  <si>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</si>
  <si>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</si>
  <si>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</si>
  <si>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</si>
  <si>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</si>
  <si>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</si>
  <si>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</si>
  <si>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</si>
  <si>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</si>
  <si>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</si>
  <si>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</si>
  <si>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</si>
  <si>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</si>
  <si>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</si>
  <si>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</si>
  <si>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</si>
  <si>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</si>
  <si>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</si>
  <si>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</si>
  <si>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</si>
  <si>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</si>
  <si>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</si>
  <si>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</si>
  <si>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</si>
  <si>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</si>
  <si>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</si>
  <si>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</si>
  <si>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</si>
  <si>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</si>
  <si>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</si>
  <si>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</si>
  <si>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</si>
  <si>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</si>
  <si>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</si>
  <si>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</si>
  <si>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</si>
  <si>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</si>
  <si>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</si>
  <si>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</si>
  <si>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</si>
  <si>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</si>
  <si>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</si>
  <si>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</si>
  <si>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</si>
  <si>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</si>
  <si>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</si>
  <si>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</si>
  <si>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</si>
  <si>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</si>
  <si>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</si>
  <si>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</si>
  <si>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</si>
  <si>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</si>
  <si>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</si>
  <si>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</si>
  <si>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</si>
  <si>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</si>
  <si>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</si>
  <si>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</si>
  <si>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</si>
  <si>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</si>
  <si>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</si>
  <si>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</si>
  <si>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</si>
  <si>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</si>
  <si>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</si>
  <si>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</si>
  <si>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</si>
  <si>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</si>
  <si>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</si>
  <si>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</si>
  <si>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</si>
  <si>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</si>
  <si>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</si>
  <si>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</si>
  <si>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</si>
  <si>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</si>
  <si>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</si>
  <si>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</si>
  <si>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</si>
  <si>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</si>
  <si>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</si>
  <si>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</si>
  <si>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</si>
  <si>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</si>
  <si>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</si>
  <si>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</si>
  <si>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</si>
  <si>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</si>
  <si>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</si>
  <si>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</si>
  <si>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</si>
  <si>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</si>
  <si>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</si>
  <si>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</si>
  <si>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</si>
  <si>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</si>
  <si>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</si>
  <si>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</si>
  <si>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</si>
  <si>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</si>
  <si>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</si>
  <si>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</si>
  <si>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</si>
  <si>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</si>
  <si>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</si>
  <si>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</si>
  <si>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</si>
  <si>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</si>
  <si>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</si>
  <si>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</si>
  <si>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</si>
  <si>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</si>
  <si>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</si>
  <si>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</si>
  <si>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</si>
  <si>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</si>
  <si>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</si>
  <si>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</si>
  <si>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</si>
  <si>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</si>
  <si>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</si>
  <si>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</si>
  <si>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</si>
  <si>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</si>
  <si>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</si>
  <si>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</si>
  <si>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</si>
  <si>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</si>
  <si>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</si>
  <si>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</si>
  <si>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</si>
  <si>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</si>
  <si>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</si>
  <si>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</si>
  <si>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</si>
  <si>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</si>
  <si>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</si>
  <si>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</si>
  <si>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</si>
  <si>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</si>
  <si>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</si>
  <si>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</si>
  <si>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</si>
  <si>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</si>
  <si>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</si>
  <si>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</si>
  <si>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</si>
  <si>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</si>
  <si>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</si>
  <si>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</si>
  <si>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</si>
  <si>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</si>
  <si>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</si>
  <si>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</si>
  <si>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</si>
  <si>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</si>
  <si>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</si>
  <si>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</si>
  <si>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</si>
  <si>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</si>
  <si>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</si>
  <si>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</si>
  <si>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</si>
  <si>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</si>
  <si>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</si>
  <si>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</si>
  <si>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</si>
  <si>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</si>
  <si>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</si>
  <si>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</si>
  <si>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</si>
  <si>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</si>
  <si>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</si>
  <si>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</si>
  <si>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</si>
  <si>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</si>
  <si>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</si>
  <si>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</si>
  <si>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</si>
  <si>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</si>
  <si>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</si>
  <si>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</si>
  <si>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</si>
  <si>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</si>
  <si>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</si>
  <si>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</si>
  <si>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</si>
  <si>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</si>
  <si>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</si>
  <si>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</si>
  <si>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</si>
  <si>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</si>
  <si>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</si>
  <si>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</si>
  <si>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</si>
  <si>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</si>
  <si>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</si>
  <si>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</si>
  <si>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</si>
  <si>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</si>
  <si>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</si>
  <si>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</si>
  <si>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</si>
  <si>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</si>
  <si>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</si>
  <si>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</si>
  <si>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</si>
  <si>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</si>
  <si>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</si>
  <si>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</si>
  <si>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</si>
  <si>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</si>
  <si>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</si>
  <si>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</si>
  <si>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</si>
  <si>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</si>
  <si>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</si>
  <si>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</si>
  <si>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</si>
  <si>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</si>
  <si>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</si>
  <si>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</si>
  <si>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</si>
  <si>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</si>
  <si>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</si>
  <si>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</si>
  <si>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</si>
  <si>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</si>
  <si>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</si>
  <si>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</si>
  <si>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</si>
  <si>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</si>
  <si>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</si>
  <si>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</si>
  <si>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</si>
  <si>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</si>
  <si>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</si>
  <si>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</si>
  <si>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</si>
  <si>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</si>
  <si>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</si>
  <si>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</si>
  <si>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</si>
  <si>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</si>
  <si>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</si>
  <si>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</si>
  <si>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</si>
  <si>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</si>
  <si>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</si>
  <si>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</si>
  <si>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</si>
  <si>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</si>
  <si>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</si>
  <si>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</si>
  <si>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</si>
  <si>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</si>
  <si>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</si>
  <si>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</si>
  <si>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</si>
  <si>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</si>
  <si>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</si>
  <si>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</si>
  <si>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</si>
  <si>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</si>
  <si>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</si>
  <si>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</si>
  <si>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</si>
  <si>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</si>
  <si>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</si>
  <si>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</si>
  <si>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</si>
  <si>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</si>
  <si>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</si>
  <si>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</si>
  <si>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</si>
  <si>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</si>
  <si>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</si>
  <si>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</si>
  <si>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</si>
  <si>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</si>
  <si>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</si>
  <si>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</si>
  <si>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</si>
  <si>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</si>
  <si>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</si>
  <si>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</si>
  <si>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</si>
  <si>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</si>
  <si>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</si>
  <si>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</si>
  <si>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</si>
  <si>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</si>
  <si>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</si>
  <si>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</si>
  <si>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</si>
  <si>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</si>
  <si>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</si>
  <si>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</si>
  <si>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</si>
  <si>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</si>
  <si>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</si>
  <si>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</si>
  <si>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</si>
  <si>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</si>
  <si>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</si>
  <si>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</si>
  <si>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</si>
  <si>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</si>
  <si>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</si>
  <si>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</si>
  <si>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</si>
  <si>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</si>
  <si>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</si>
  <si>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</si>
  <si>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</si>
  <si>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</si>
  <si>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</si>
  <si>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</si>
  <si>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</si>
  <si>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</si>
  <si>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</si>
  <si>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</si>
  <si>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</si>
  <si>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</si>
  <si>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</si>
  <si>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</si>
  <si>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</si>
  <si>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</si>
  <si>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</si>
  <si>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</si>
  <si>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</si>
  <si>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</si>
  <si>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</si>
  <si>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</si>
  <si>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</si>
  <si>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</si>
  <si>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</si>
  <si>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</si>
  <si>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</si>
  <si>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</si>
  <si>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</si>
  <si>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</si>
  <si>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</si>
  <si>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</si>
  <si>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</si>
  <si>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</si>
  <si>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</si>
  <si>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</si>
  <si>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</si>
  <si>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</si>
  <si>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</si>
  <si>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</si>
  <si>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</si>
  <si>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</si>
  <si>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</si>
  <si>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</si>
  <si>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</si>
  <si>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</si>
  <si>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</si>
  <si>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</si>
  <si>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</si>
  <si>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</si>
  <si>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</si>
  <si>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</si>
  <si>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</si>
  <si>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</si>
  <si>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</si>
  <si>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</si>
  <si>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</si>
  <si>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</si>
  <si>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</si>
  <si>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</si>
  <si>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</si>
  <si>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</si>
  <si>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</si>
  <si>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</si>
  <si>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</si>
  <si>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</si>
  <si>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</si>
  <si>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</si>
  <si>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</si>
  <si>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</si>
  <si>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</si>
  <si>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</si>
  <si>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</si>
  <si>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</si>
  <si>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</si>
  <si>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</si>
  <si>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</si>
  <si>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</si>
  <si>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</si>
  <si>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</si>
  <si>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</si>
  <si>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</si>
  <si>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</si>
  <si>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</si>
  <si>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</si>
  <si>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</si>
  <si>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</si>
  <si>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</si>
  <si>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</si>
  <si>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</si>
  <si>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</si>
  <si>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</si>
  <si>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</si>
  <si>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</si>
  <si>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</si>
  <si>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</si>
  <si>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</si>
  <si>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</si>
  <si>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</si>
  <si>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</si>
  <si>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</si>
  <si>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</si>
  <si>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</si>
  <si>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</si>
  <si>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</si>
  <si>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</si>
  <si>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</si>
  <si>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</si>
  <si>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</si>
  <si>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</si>
  <si>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</si>
  <si>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</si>
  <si>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</si>
  <si>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</si>
  <si>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</si>
  <si>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</si>
  <si>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</si>
  <si>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</si>
  <si>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</si>
  <si>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</si>
  <si>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</si>
  <si>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</si>
  <si>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</si>
  <si>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</si>
  <si>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</si>
  <si>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</si>
  <si>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</si>
  <si>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</si>
  <si>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</si>
  <si>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</si>
  <si>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</si>
  <si>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</si>
  <si>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</si>
  <si>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</si>
  <si>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</si>
  <si>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</si>
  <si>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</si>
  <si>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</si>
  <si>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</si>
  <si>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</si>
  <si>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</si>
  <si>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</si>
  <si>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</si>
  <si>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</si>
  <si>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</si>
  <si>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</si>
  <si>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</si>
  <si>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</si>
  <si>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</si>
  <si>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</si>
  <si>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</si>
  <si>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</si>
  <si>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</si>
  <si>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</si>
  <si>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</si>
  <si>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</si>
  <si>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</si>
  <si>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</si>
  <si>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</si>
  <si>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</si>
  <si>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</si>
  <si>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</si>
  <si>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</si>
  <si>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</si>
  <si>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</si>
  <si>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</si>
  <si>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</si>
  <si>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</si>
  <si>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</si>
  <si>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</si>
  <si>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</si>
  <si>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</si>
  <si>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</si>
  <si>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</si>
  <si>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</si>
  <si>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</si>
  <si>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</si>
  <si>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</si>
  <si>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</si>
  <si>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</si>
  <si>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</si>
  <si>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</si>
  <si>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</si>
  <si>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</si>
  <si>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</si>
  <si>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</si>
  <si>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</si>
  <si>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</si>
  <si>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</si>
  <si>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</si>
  <si>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</si>
  <si>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</si>
  <si>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</si>
  <si>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</si>
  <si>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</si>
  <si>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</si>
  <si>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</si>
  <si>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</si>
  <si>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</si>
  <si>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</si>
  <si>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</si>
  <si>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</si>
  <si>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</si>
  <si>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</si>
  <si>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</si>
  <si>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</si>
  <si>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</si>
  <si>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</si>
  <si>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</si>
  <si>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</si>
  <si>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</si>
  <si>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</si>
  <si>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</si>
  <si>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</si>
  <si>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</si>
  <si>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</si>
  <si>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</si>
  <si>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</si>
  <si>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</si>
  <si>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</si>
  <si>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</si>
  <si>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</si>
  <si>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</si>
  <si>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</si>
  <si>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</si>
  <si>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</si>
  <si>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</si>
  <si>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</si>
  <si>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</si>
  <si>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</si>
  <si>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</si>
  <si>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</si>
  <si>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</si>
  <si>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</si>
  <si>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</si>
  <si>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</si>
  <si>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</si>
  <si>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</si>
  <si>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</si>
  <si>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</si>
  <si>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</si>
  <si>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</si>
  <si>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</si>
  <si>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</si>
  <si>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</si>
  <si>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</si>
  <si>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</si>
  <si>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</si>
  <si>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</si>
  <si>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</si>
  <si>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</si>
  <si>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</si>
  <si>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</si>
  <si>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</si>
  <si>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</si>
  <si>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</si>
  <si>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</si>
  <si>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</si>
  <si>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</si>
  <si>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</si>
  <si>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</si>
  <si>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</si>
  <si>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</si>
  <si>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</si>
  <si>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</si>
  <si>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</si>
  <si>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</si>
  <si>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</si>
  <si>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</si>
  <si>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</si>
  <si>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</si>
  <si>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</si>
  <si>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</si>
  <si>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</si>
  <si>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</si>
  <si>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</si>
  <si>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</si>
  <si>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</si>
  <si>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</si>
  <si>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</si>
  <si>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</si>
  <si>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</si>
  <si>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</si>
  <si>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</si>
  <si>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</si>
  <si>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</si>
  <si>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</si>
  <si>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</si>
  <si>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</si>
  <si>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</si>
  <si>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</si>
  <si>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</si>
  <si>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</si>
  <si>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</si>
  <si>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</si>
  <si>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</si>
  <si>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</si>
  <si>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</si>
  <si>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</si>
  <si>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</si>
  <si>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</si>
  <si>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</si>
  <si>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</si>
  <si>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</si>
  <si>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</si>
  <si>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</si>
  <si>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</si>
  <si>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</si>
  <si>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</si>
  <si>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</si>
  <si>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</si>
  <si>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</si>
  <si>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</si>
  <si>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</si>
  <si>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</si>
  <si>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</si>
  <si>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</si>
  <si>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</si>
  <si>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</si>
  <si>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</si>
  <si>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</si>
  <si>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</si>
  <si>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</si>
  <si>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</si>
  <si>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</si>
  <si>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</si>
  <si>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</si>
  <si>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</si>
  <si>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</si>
  <si>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</si>
  <si>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</si>
  <si>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</si>
  <si>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</si>
  <si>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</si>
  <si>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</si>
  <si>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</si>
  <si>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</si>
  <si>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</si>
  <si>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</si>
  <si>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</si>
  <si>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</si>
  <si>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</si>
  <si>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</si>
  <si>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</si>
  <si>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</si>
  <si>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</si>
  <si>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</si>
  <si>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</si>
  <si>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</si>
  <si>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</si>
  <si>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</si>
  <si>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</si>
  <si>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</si>
  <si>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</si>
  <si>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</si>
  <si>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</si>
  <si>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</si>
  <si>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</si>
  <si>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</si>
  <si>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</si>
  <si>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</si>
  <si>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</si>
  <si>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</si>
  <si>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</si>
  <si>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</si>
  <si>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</si>
  <si>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</si>
  <si>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</si>
  <si>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</si>
  <si>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</si>
  <si>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</si>
  <si>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</si>
  <si>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</si>
  <si>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</si>
  <si>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</si>
  <si>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</si>
  <si>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</si>
  <si>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</si>
  <si>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</si>
  <si>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</si>
  <si>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</si>
  <si>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</si>
  <si>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</si>
  <si>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</si>
  <si>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</si>
  <si>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</si>
  <si>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</si>
  <si>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</si>
  <si>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</si>
  <si>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</si>
  <si>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</si>
  <si>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</si>
  <si>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</si>
  <si>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</si>
  <si>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</si>
  <si>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</si>
  <si>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</si>
  <si>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</si>
  <si>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</si>
  <si>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</si>
  <si>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</si>
  <si>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</si>
  <si>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</si>
  <si>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</si>
  <si>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</si>
  <si>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</si>
  <si>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</si>
  <si>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</si>
  <si>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</si>
  <si>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</si>
  <si>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</si>
  <si>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</si>
  <si>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</si>
  <si>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</si>
  <si>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</si>
  <si>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</si>
  <si>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</si>
  <si>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</si>
  <si>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</si>
  <si>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</si>
  <si>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</si>
  <si>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</si>
  <si>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</si>
  <si>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</si>
  <si>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</si>
  <si>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</si>
  <si>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</si>
  <si>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</si>
  <si>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</si>
  <si>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</si>
  <si>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</si>
  <si>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</si>
  <si>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</si>
  <si>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</si>
  <si>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</si>
  <si>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</si>
  <si>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</si>
  <si>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</si>
  <si>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</si>
  <si>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</si>
  <si>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</si>
  <si>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</si>
  <si>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</si>
  <si>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</si>
  <si>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</si>
  <si>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</si>
  <si>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</si>
  <si>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</si>
  <si>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</si>
  <si>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</si>
  <si>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</si>
  <si>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</si>
  <si>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</si>
  <si>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</si>
  <si>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</si>
  <si>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</si>
  <si>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</si>
  <si>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</si>
  <si>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</si>
  <si>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</si>
  <si>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</si>
  <si>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</si>
  <si>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</si>
  <si>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</si>
  <si>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</si>
  <si>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</si>
  <si>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</si>
  <si>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</si>
  <si>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</si>
  <si>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</si>
  <si>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</si>
  <si>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</si>
  <si>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</si>
  <si>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</si>
  <si>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</si>
  <si>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</si>
  <si>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</si>
  <si>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</si>
  <si>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</si>
  <si>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</si>
  <si>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</si>
  <si>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</si>
  <si>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</si>
  <si>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</si>
  <si>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</si>
  <si>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</si>
  <si>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</si>
  <si>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</si>
  <si>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</si>
  <si>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</si>
  <si>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</si>
  <si>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</si>
  <si>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</si>
  <si>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</si>
  <si>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</si>
  <si>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</si>
  <si>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</si>
  <si>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</si>
  <si>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</si>
  <si>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</si>
  <si>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</si>
  <si>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</si>
  <si>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</si>
  <si>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</si>
  <si>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</si>
  <si>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</si>
  <si>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</si>
  <si>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</si>
  <si>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</si>
  <si>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</si>
  <si>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</si>
  <si>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</si>
  <si>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</si>
  <si>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</si>
  <si>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</si>
  <si>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</si>
  <si>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</si>
  <si>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</si>
  <si>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</si>
  <si>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</si>
  <si>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</si>
  <si>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</si>
  <si>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</si>
  <si>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</si>
  <si>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</si>
  <si>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</si>
  <si>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</si>
  <si>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</si>
  <si>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</si>
  <si>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</si>
  <si>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</si>
  <si>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</si>
  <si>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</si>
  <si>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</si>
  <si>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</si>
  <si>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</si>
  <si>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</si>
  <si>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</si>
  <si>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</si>
  <si>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</si>
  <si>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</si>
  <si>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</si>
  <si>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</si>
  <si>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</si>
  <si>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</si>
  <si>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</si>
  <si>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</si>
  <si>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</si>
  <si>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</si>
  <si>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</si>
  <si>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</si>
  <si>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</si>
  <si>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</si>
  <si>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</si>
  <si>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</si>
  <si>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</si>
  <si>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</si>
  <si>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</si>
  <si>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</si>
  <si>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</si>
  <si>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</si>
  <si>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</si>
  <si>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</si>
  <si>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</si>
  <si>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</si>
  <si>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</si>
  <si>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</si>
  <si>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</si>
  <si>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</si>
  <si>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</si>
  <si>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</si>
  <si>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</si>
  <si>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</si>
  <si>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</si>
  <si>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</si>
  <si>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</si>
  <si>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</si>
  <si>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</si>
  <si>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</si>
  <si>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</si>
  <si>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</si>
  <si>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</si>
  <si>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</si>
  <si>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</si>
  <si>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</si>
  <si>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</si>
  <si>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</si>
  <si>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</si>
  <si>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</si>
  <si>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</si>
  <si>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</si>
  <si>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</si>
  <si>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</si>
  <si>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</si>
  <si>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</si>
  <si>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</si>
  <si>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</si>
  <si>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</si>
  <si>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</si>
  <si>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</si>
  <si>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</si>
  <si>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</si>
  <si>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</si>
  <si>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</si>
  <si>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</si>
  <si>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</si>
  <si>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</si>
  <si>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</si>
  <si>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</si>
  <si>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</si>
  <si>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</si>
  <si>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</si>
  <si>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</si>
  <si>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</si>
  <si>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</si>
  <si>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</si>
  <si>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</si>
  <si>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</si>
  <si>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</si>
  <si>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</si>
  <si>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</si>
  <si>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</si>
  <si>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</si>
  <si>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</si>
  <si>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</si>
  <si>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</si>
  <si>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</si>
  <si>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</si>
  <si>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</si>
  <si>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</si>
  <si>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</si>
  <si>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</si>
  <si>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</si>
  <si>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</si>
  <si>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</si>
  <si>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</si>
  <si>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</si>
  <si>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</si>
  <si>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</si>
  <si>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</si>
  <si>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</si>
  <si>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</si>
  <si>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</si>
  <si>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</si>
  <si>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</si>
  <si>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</si>
  <si>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</si>
  <si>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</si>
  <si>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</si>
  <si>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</si>
  <si>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</si>
  <si>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</si>
  <si>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</si>
  <si>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</si>
  <si>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</si>
  <si>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</si>
  <si>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</si>
  <si>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</si>
  <si>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</si>
  <si>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</si>
  <si>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</si>
  <si>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</si>
  <si>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</si>
  <si>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</si>
  <si>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</si>
  <si>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</si>
  <si>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</si>
  <si>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</si>
  <si>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</si>
  <si>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</si>
  <si>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</si>
  <si>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</si>
  <si>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</si>
  <si>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</si>
  <si>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</si>
  <si>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</si>
  <si>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</si>
  <si>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</si>
  <si>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</si>
  <si>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</si>
  <si>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</si>
  <si>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</si>
  <si>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</si>
  <si>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</si>
  <si>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</si>
  <si>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</si>
  <si>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</si>
  <si>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</si>
  <si>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</si>
  <si>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</si>
  <si>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</si>
  <si>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</si>
  <si>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</si>
  <si>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</si>
  <si>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</si>
  <si>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</si>
  <si>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</si>
  <si>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</si>
  <si>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</si>
  <si>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</si>
  <si>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</si>
  <si>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</si>
  <si>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</si>
  <si>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</si>
  <si>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</si>
  <si>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</si>
  <si>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</si>
  <si>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</si>
  <si>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</si>
  <si>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</si>
  <si>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</si>
  <si>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</si>
  <si>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</si>
  <si>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</si>
  <si>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</si>
  <si>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</si>
  <si>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</si>
  <si>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</si>
  <si>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</si>
  <si>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</si>
  <si>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</si>
  <si>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</si>
  <si>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</si>
  <si>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</si>
  <si>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</si>
  <si>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</si>
  <si>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</si>
  <si>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</si>
  <si>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</si>
  <si>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</si>
  <si>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</si>
  <si>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</si>
  <si>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</si>
  <si>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</si>
  <si>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</si>
  <si>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</si>
  <si>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</si>
  <si>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</si>
  <si>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</si>
  <si>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</si>
  <si>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</si>
  <si>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</si>
  <si>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</si>
  <si>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</si>
  <si>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</si>
  <si>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</si>
  <si>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</si>
  <si>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</si>
  <si>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</si>
  <si>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</si>
  <si>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</si>
  <si>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</si>
  <si>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</si>
  <si>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</si>
  <si>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</si>
  <si>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</si>
  <si>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</si>
  <si>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</si>
  <si>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</si>
  <si>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</si>
  <si>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</si>
  <si>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</si>
  <si>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</si>
  <si>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</si>
  <si>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</si>
  <si>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</si>
  <si>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</si>
  <si>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</si>
  <si>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</si>
  <si>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</si>
  <si>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</si>
  <si>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</si>
  <si>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</si>
  <si>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</si>
  <si>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</si>
  <si>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</si>
  <si>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</si>
  <si>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</si>
  <si>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</si>
  <si>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</si>
  <si>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</si>
  <si>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</si>
  <si>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</si>
  <si>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</si>
  <si>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</si>
  <si>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</si>
  <si>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</si>
  <si>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</si>
  <si>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</si>
  <si>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</si>
  <si>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</si>
  <si>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</si>
  <si>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</si>
  <si>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</si>
  <si>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</si>
  <si>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</si>
  <si>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</si>
  <si>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</si>
  <si>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</si>
  <si>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</si>
  <si>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</si>
  <si>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23368 SVEUČILIŠTE U SPLITU , KATOLIČKI BOGOSLOVNI FAKULTET</t>
  </si>
  <si>
    <t>SPLIT, 25.10.2025.</t>
  </si>
  <si>
    <t>IVAN ČARIĆ</t>
  </si>
  <si>
    <t>098/537-191</t>
  </si>
  <si>
    <t>icaric@kbf.unist.hr</t>
  </si>
  <si>
    <t>67111-11</t>
  </si>
  <si>
    <t>67111-581</t>
  </si>
  <si>
    <t>65264-43</t>
  </si>
  <si>
    <t>66151-31</t>
  </si>
  <si>
    <t>66314-61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</si>
</sst>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Normalno" xfId="0" builtinId="0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zoomScaleNormal="100" workbookViewId="0">
      <selection activeCell="C18" sqref="C18"/>
    </sheetView>
  </sheetViews>
  <sheetFormatPr defaultColWidth="0" defaultRowHeight="12.7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60" t="s">
        <v>3185</v>
      </c>
      <c r="D1" s="361"/>
      <c r="E1" s="361"/>
      <c r="F1" s="361"/>
      <c r="G1" s="362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63" t="s">
        <v>3186</v>
      </c>
      <c r="D2" s="364"/>
      <c r="E2" s="364"/>
      <c r="F2" s="364"/>
      <c r="G2" s="365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63" t="s">
        <v>3187</v>
      </c>
      <c r="D3" s="364"/>
      <c r="E3" s="364"/>
      <c r="F3" s="364"/>
      <c r="G3" s="365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63" t="s">
        <v>3188</v>
      </c>
      <c r="D4" s="364"/>
      <c r="E4" s="364"/>
      <c r="F4" s="364"/>
      <c r="G4" s="365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63" t="s">
        <v>3189</v>
      </c>
      <c r="D5" s="364"/>
      <c r="E5" s="364"/>
      <c r="F5" s="364"/>
      <c r="G5" s="365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56" t="s">
        <v>2911</v>
      </c>
      <c r="C7" s="356"/>
      <c r="D7" s="356"/>
      <c r="E7" s="357"/>
      <c r="F7" s="357"/>
      <c r="G7" s="357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56" t="s">
        <v>1768</v>
      </c>
      <c r="C9" s="356"/>
      <c r="D9" s="356"/>
      <c r="E9" s="357"/>
      <c r="F9" s="357"/>
      <c r="G9" s="357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58" t="s">
        <v>2075</v>
      </c>
      <c r="C11" s="358"/>
      <c r="D11" s="358"/>
      <c r="E11" s="359"/>
      <c r="F11" s="359"/>
      <c r="G11" s="359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60">
        <v>1993452.54</v>
      </c>
      <c r="D14" s="260">
        <v>2064075</v>
      </c>
      <c r="E14" s="61">
        <f>'A.1 PRIHODI I RASHODI EK'!F11</f>
        <v>2339875</v>
      </c>
      <c r="F14" s="61">
        <f>'A.1 PRIHODI I RASHODI EK'!G11</f>
        <v>2345155</v>
      </c>
      <c r="G14" s="61">
        <f>'A.1 PRIHODI I RASHODI EK'!H11</f>
        <v>2350263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60">
        <v>0</v>
      </c>
      <c r="D15" s="260">
        <v>0</v>
      </c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1993452.54</v>
      </c>
      <c r="D16" s="58">
        <f>SUM(D14:D15)</f>
        <v>2064075</v>
      </c>
      <c r="E16" s="58">
        <f>SUM(E14:E15)</f>
        <v>2339875</v>
      </c>
      <c r="F16" s="58">
        <f>+F14+F15</f>
        <v>2345155</v>
      </c>
      <c r="G16" s="58">
        <f>+G14+G15</f>
        <v>2350263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7">
        <v>1960425.55</v>
      </c>
      <c r="D17" s="257">
        <v>2121032</v>
      </c>
      <c r="E17" s="66">
        <f>'A.1 PRIHODI I RASHODI EK'!F27</f>
        <v>2292975</v>
      </c>
      <c r="F17" s="66">
        <f>'A.1 PRIHODI I RASHODI EK'!G27</f>
        <v>2296655</v>
      </c>
      <c r="G17" s="66">
        <f>'A.1 PRIHODI I RASHODI EK'!H27</f>
        <v>2302363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7">
        <v>31091.08</v>
      </c>
      <c r="D18" s="257">
        <v>18000</v>
      </c>
      <c r="E18" s="66">
        <f>'A.1 PRIHODI I RASHODI EK'!F35</f>
        <v>46900</v>
      </c>
      <c r="F18" s="66">
        <f>'A.1 PRIHODI I RASHODI EK'!G35</f>
        <v>48500</v>
      </c>
      <c r="G18" s="66">
        <f>'A.1 PRIHODI I RASHODI EK'!H35</f>
        <v>47900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1991516.6300000001</v>
      </c>
      <c r="D19" s="65">
        <f>SUM(D17:D18)</f>
        <v>2139032</v>
      </c>
      <c r="E19" s="65">
        <f>SUM(E17:E18)</f>
        <v>2339875</v>
      </c>
      <c r="F19" s="65">
        <f>+F17+F18</f>
        <v>2345155</v>
      </c>
      <c r="G19" s="65">
        <f>+G17+G18</f>
        <v>2350263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">
      <c r="A20" s="57"/>
      <c r="B20" s="57" t="s">
        <v>9</v>
      </c>
      <c r="C20" s="58">
        <f>+C16-C19</f>
        <v>1935.9099999999162</v>
      </c>
      <c r="D20" s="58">
        <f>+D16-D19</f>
        <v>-74957</v>
      </c>
      <c r="E20" s="58">
        <f>+E16-E19</f>
        <v>0</v>
      </c>
      <c r="F20" s="58">
        <f>+F16-F19</f>
        <v>0</v>
      </c>
      <c r="G20" s="58">
        <f>+G16-G19</f>
        <v>0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54"/>
      <c r="C21" s="354"/>
      <c r="D21" s="354"/>
      <c r="E21" s="355"/>
      <c r="F21" s="355"/>
      <c r="G21" s="355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5.75">
      <c r="B22" s="356" t="s">
        <v>2076</v>
      </c>
      <c r="C22" s="356"/>
      <c r="D22" s="356"/>
      <c r="E22" s="357"/>
      <c r="F22" s="357"/>
      <c r="G22" s="357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60">
        <v>0</v>
      </c>
      <c r="D25" s="260">
        <v>0</v>
      </c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60">
        <v>0</v>
      </c>
      <c r="D26" s="260">
        <v>0</v>
      </c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7">
        <v>137056</v>
      </c>
      <c r="D28" s="257">
        <v>138992</v>
      </c>
      <c r="E28" s="66">
        <f>+'Unos prijenosa'!D5</f>
        <v>0</v>
      </c>
      <c r="F28" s="66">
        <f>+'Unos prijenosa'!D13</f>
        <v>0</v>
      </c>
      <c r="G28" s="66">
        <f>+'Unos prijenosa'!D21</f>
        <v>0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8">
        <v>138992</v>
      </c>
      <c r="D29" s="258">
        <v>0</v>
      </c>
      <c r="E29" s="69">
        <f>+'Unos prijenosa'!D7</f>
        <v>0</v>
      </c>
      <c r="F29" s="69">
        <f>+'Unos prijenosa'!D15</f>
        <v>0</v>
      </c>
      <c r="G29" s="70">
        <f>+'Unos prijenosa'!D23</f>
        <v>0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276048</v>
      </c>
      <c r="D30" s="65">
        <f>+D27+D28+D29</f>
        <v>138992</v>
      </c>
      <c r="E30" s="65">
        <f>+E27+E28+E29</f>
        <v>0</v>
      </c>
      <c r="F30" s="65">
        <f>+F27+F28+F29</f>
        <v>0</v>
      </c>
      <c r="G30" s="65">
        <f>+G27+G28+G29</f>
        <v>0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">
      <c r="B31" s="354"/>
      <c r="C31" s="354"/>
      <c r="D31" s="354"/>
      <c r="E31" s="355"/>
      <c r="F31" s="355"/>
      <c r="G31" s="355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277983.90999999992</v>
      </c>
      <c r="D32" s="74">
        <f>+D20+D30</f>
        <v>64035</v>
      </c>
      <c r="E32" s="74">
        <f>+E20+E30</f>
        <v>0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 ht="1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 ht="15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 ht="15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 ht="15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 ht="15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 ht="15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 ht="15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 ht="15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 ht="15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 ht="15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 ht="15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 ht="15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 ht="15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 ht="15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 ht="15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 ht="15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 ht="15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 ht="15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 ht="15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 ht="15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 ht="15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 ht="15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 ht="15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 ht="15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 ht="15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 ht="15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 ht="15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 ht="15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 ht="15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 ht="15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 ht="15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 ht="15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 ht="15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 ht="15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 ht="15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ref="N5:V137">
    <sortCondition ref="O5:O137"/>
  </sortState>
  <dataConsolidate/>
  <mergeCells count="11">
    <mergeCell ref="C1:G1"/>
    <mergeCell ref="C2:G2"/>
    <mergeCell ref="C3:G3"/>
    <mergeCell ref="C4:G4"/>
    <mergeCell ref="C5:G5"/>
    <mergeCell ref="B21:G21"/>
    <mergeCell ref="B31:G31"/>
    <mergeCell ref="B7:G7"/>
    <mergeCell ref="B9:G9"/>
    <mergeCell ref="B22:G22"/>
    <mergeCell ref="B11:G11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E11" sqref="E11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78" t="s">
        <v>2056</v>
      </c>
      <c r="C2" s="378"/>
      <c r="D2" s="378"/>
      <c r="E2" s="378"/>
      <c r="F2" s="378"/>
      <c r="G2" s="378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5" t="s">
        <v>2057</v>
      </c>
      <c r="C6" s="243">
        <f>C8+C11+C14</f>
        <v>0</v>
      </c>
      <c r="D6" s="243">
        <f>D8+D11+D14</f>
        <v>0</v>
      </c>
      <c r="E6" s="243">
        <f>+E7+E10</f>
        <v>0</v>
      </c>
      <c r="F6" s="243">
        <f>+F7+F10</f>
        <v>0</v>
      </c>
      <c r="G6" s="243">
        <f>+G7+G10</f>
        <v>0</v>
      </c>
      <c r="H6" s="219" t="str">
        <f>'OPĆI DIO'!$C$1</f>
        <v>23368 SVEUČILIŠTE U SPLITU , KATOLIČKI BOGOSLOVNI FAKULTET</v>
      </c>
    </row>
    <row r="7" spans="1:9" s="244" customFormat="1">
      <c r="A7" s="244">
        <v>43</v>
      </c>
      <c r="B7" s="242" t="s">
        <v>2060</v>
      </c>
      <c r="C7" s="245">
        <f>C8</f>
        <v>0</v>
      </c>
      <c r="D7" s="245">
        <f>D8</f>
        <v>0</v>
      </c>
      <c r="E7" s="245">
        <f>E8+E9</f>
        <v>0</v>
      </c>
      <c r="F7" s="245">
        <f>F8+F9</f>
        <v>0</v>
      </c>
      <c r="G7" s="245">
        <f>G8+G9</f>
        <v>0</v>
      </c>
      <c r="H7" s="219" t="str">
        <f>'OPĆI DIO'!$C$1</f>
        <v>23368 SVEUČILIŠTE U SPLITU , KATOLIČKI BOGOSLOVNI FAKULTET</v>
      </c>
    </row>
    <row r="8" spans="1:9" s="198" customFormat="1">
      <c r="A8" s="198">
        <v>81</v>
      </c>
      <c r="B8" s="195" t="s">
        <v>2039</v>
      </c>
      <c r="C8" s="259"/>
      <c r="D8" s="259"/>
      <c r="E8" s="238">
        <f>SUMIF('Unos prihoda i primitaka'!$N$3:$N$505,$A8,'Unos prihoda i primitaka'!I$3:I$505)</f>
        <v>0</v>
      </c>
      <c r="F8" s="238">
        <f>SUMIF('Unos prihoda i primitaka'!$N$3:$N$505,$A8,'Unos prihoda i primitaka'!J$3:J$505)</f>
        <v>0</v>
      </c>
      <c r="G8" s="238">
        <f>SUMIF('Unos prihoda i primitaka'!$N$3:$N$505,$A8,'Unos prihoda i primitaka'!K$3:K$505)</f>
        <v>0</v>
      </c>
      <c r="H8" s="219" t="str">
        <f>'OPĆI DIO'!$C$1</f>
        <v>23368 SVEUČILIŠTE U SPLITU , KATOLIČKI BOGOSLOVNI FAKULTET</v>
      </c>
    </row>
    <row r="9" spans="1:9" s="198" customFormat="1">
      <c r="A9" s="198">
        <v>83</v>
      </c>
      <c r="B9" s="195" t="s">
        <v>2039</v>
      </c>
      <c r="C9" s="259"/>
      <c r="D9" s="259"/>
      <c r="E9" s="238">
        <f>SUMIF('Unos prihoda i primitaka'!$N$3:$N$505,$A9,'Unos prihoda i primitaka'!I$3:I$505)</f>
        <v>0</v>
      </c>
      <c r="F9" s="238">
        <f>SUMIF('Unos prihoda i primitaka'!$N$3:$N$505,$A9,'Unos prihoda i primitaka'!J$3:J$505)</f>
        <v>0</v>
      </c>
      <c r="G9" s="238">
        <f>SUMIF('Unos prihoda i primitaka'!$N$3:$N$505,$A9,'Unos prihoda i primitaka'!K$3:K$505)</f>
        <v>0</v>
      </c>
      <c r="H9" s="219" t="str">
        <f>'OPĆI DIO'!$C$1</f>
        <v>23368 SVEUČILIŠTE U SPLITU , KATOLIČKI BOGOSLOVNI FAKULTET</v>
      </c>
    </row>
    <row r="10" spans="1:9" s="246" customFormat="1">
      <c r="A10" s="246">
        <v>81</v>
      </c>
      <c r="B10" s="194" t="s">
        <v>2052</v>
      </c>
      <c r="C10" s="245">
        <f>C11</f>
        <v>0</v>
      </c>
      <c r="D10" s="245">
        <f>D11</f>
        <v>0</v>
      </c>
      <c r="E10" s="245">
        <f>E11</f>
        <v>0</v>
      </c>
      <c r="F10" s="245">
        <f>F11</f>
        <v>0</v>
      </c>
      <c r="G10" s="245">
        <f>G11</f>
        <v>0</v>
      </c>
      <c r="H10" s="219" t="str">
        <f>'OPĆI DIO'!$C$1</f>
        <v>23368 SVEUČILIŠTE U SPLITU , KATOLIČKI BOGOSLOVNI FAKULTET</v>
      </c>
    </row>
    <row r="11" spans="1:9" s="198" customFormat="1">
      <c r="A11" s="198">
        <v>84</v>
      </c>
      <c r="B11" s="195" t="s">
        <v>2870</v>
      </c>
      <c r="C11" s="259"/>
      <c r="D11" s="259"/>
      <c r="E11" s="238">
        <f>SUMIF('Unos prihoda i primitaka'!$N$3:$N$505,$A11,'Unos prihoda i primitaka'!I$3:I$505)</f>
        <v>0</v>
      </c>
      <c r="F11" s="238">
        <f>SUMIF('Unos prihoda i primitaka'!$N$3:$N$505,$A11,'Unos prihoda i primitaka'!J$3:J$505)</f>
        <v>0</v>
      </c>
      <c r="G11" s="238">
        <f>SUMIF('Unos prihoda i primitaka'!$N$3:$N$505,$A11,'Unos prihoda i primitaka'!K$3:K$505)</f>
        <v>0</v>
      </c>
      <c r="H11" s="219" t="str">
        <f>'OPĆI DIO'!$C$1</f>
        <v>23368 SVEUČILIŠTE U SPLITU , KATOLIČKI BOGOSLOVNI FAKULTET</v>
      </c>
    </row>
    <row r="12" spans="1:9" s="92" customFormat="1">
      <c r="B12" s="255" t="s">
        <v>2058</v>
      </c>
      <c r="C12" s="256">
        <f t="shared" ref="C12:G13" si="0">C13</f>
        <v>0</v>
      </c>
      <c r="D12" s="256">
        <f t="shared" si="0"/>
        <v>0</v>
      </c>
      <c r="E12" s="256">
        <f t="shared" si="0"/>
        <v>0</v>
      </c>
      <c r="F12" s="256">
        <f t="shared" si="0"/>
        <v>0</v>
      </c>
      <c r="G12" s="256">
        <f t="shared" si="0"/>
        <v>0</v>
      </c>
      <c r="H12" s="219" t="str">
        <f>'OPĆI DIO'!$C$1</f>
        <v>23368 SVEUČILIŠTE U SPLITU , KATOLIČKI BOGOSLOVNI FAKULTET</v>
      </c>
    </row>
    <row r="13" spans="1:9" s="244" customFormat="1">
      <c r="B13" s="242" t="s">
        <v>2036</v>
      </c>
      <c r="C13" s="245">
        <f t="shared" si="0"/>
        <v>0</v>
      </c>
      <c r="D13" s="245">
        <f t="shared" si="0"/>
        <v>0</v>
      </c>
      <c r="E13" s="245">
        <f t="shared" si="0"/>
        <v>0</v>
      </c>
      <c r="F13" s="245">
        <f t="shared" si="0"/>
        <v>0</v>
      </c>
      <c r="G13" s="245">
        <f t="shared" si="0"/>
        <v>0</v>
      </c>
      <c r="H13" s="219" t="str">
        <f>'OPĆI DIO'!$C$1</f>
        <v>23368 SVEUČILIŠTE U SPLITU , KATOLIČKI BOGOSLOVNI FAKULTET</v>
      </c>
    </row>
    <row r="14" spans="1:9" s="198" customFormat="1">
      <c r="A14" s="198">
        <v>5</v>
      </c>
      <c r="B14" s="195" t="s">
        <v>2036</v>
      </c>
      <c r="C14" s="259"/>
      <c r="D14" s="259"/>
      <c r="E14" s="238">
        <f>SUMIF('Unos rashoda i izdataka'!$T$3:$T$501,$A14,'Unos rashoda i izdataka'!K$3:K$501)+SUMIF('Unos rashoda P4'!$V$3:$V$501,$A14,'Unos rashoda P4'!I$3:I$501)</f>
        <v>0</v>
      </c>
      <c r="F14" s="238">
        <f>SUMIF('Unos rashoda i izdataka'!$T$3:$T$501,$A14,'Unos rashoda i izdataka'!L$3:L$501)+SUMIF('Unos rashoda P4'!$V$3:$V$501,$A14,'Unos rashoda P4'!J$3:J$501)</f>
        <v>0</v>
      </c>
      <c r="G14" s="238">
        <f>SUMIF('Unos rashoda i izdataka'!$T$3:$T$501,$A14,'Unos rashoda i izdataka'!M$3:M$501)+SUMIF('Unos rashoda P4'!$V$3:$V$501,$A14,'Unos rashoda P4'!K$3:K$501)</f>
        <v>0</v>
      </c>
      <c r="H14" s="219" t="str">
        <f>'OPĆI DIO'!$C$1</f>
        <v>23368 SVEUČILIŠTE U SPLITU , KATOLIČKI BOGOSLOVNI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1"/>
  <sheetViews>
    <sheetView zoomScale="110" zoomScaleNormal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4" sqref="E4:H277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1" t="s">
        <v>374</v>
      </c>
      <c r="C1" s="112"/>
      <c r="D1" s="112"/>
    </row>
    <row r="2" spans="1:10" s="92" customFormat="1">
      <c r="A2" s="267" t="s">
        <v>555</v>
      </c>
      <c r="B2" s="268" t="s">
        <v>556</v>
      </c>
      <c r="C2" s="268"/>
      <c r="D2" s="268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9"/>
      <c r="J141" s="309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9"/>
      <c r="J142" s="309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9"/>
      <c r="J143" s="309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9"/>
      <c r="J144" s="309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9"/>
      <c r="J160" s="309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9"/>
      <c r="J161" s="309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9"/>
      <c r="J162" s="309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 xr:uid="{00000000-0009-0000-0000-00000A000000}">
    <filterColumn colId="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6" customFormat="1" ht="15.75">
      <c r="A1" s="303" t="s">
        <v>508</v>
      </c>
      <c r="B1" s="304" t="s">
        <v>519</v>
      </c>
      <c r="C1" s="304" t="s">
        <v>520</v>
      </c>
      <c r="D1" s="304" t="s">
        <v>37</v>
      </c>
      <c r="E1" s="305" t="s">
        <v>521</v>
      </c>
      <c r="F1" s="305" t="s">
        <v>1770</v>
      </c>
    </row>
    <row r="2" spans="1:6">
      <c r="A2" s="295">
        <v>67111</v>
      </c>
      <c r="B2" s="295" t="s">
        <v>2942</v>
      </c>
      <c r="C2" s="295">
        <v>11</v>
      </c>
      <c r="D2" s="295" t="s">
        <v>42</v>
      </c>
      <c r="E2" s="163" t="str">
        <f>LEFT(A2,3)</f>
        <v>671</v>
      </c>
      <c r="F2" s="163" t="str">
        <f>LEFT(A2,2)</f>
        <v>67</v>
      </c>
    </row>
    <row r="3" spans="1:6">
      <c r="A3" s="295">
        <v>67111</v>
      </c>
      <c r="B3" s="295" t="s">
        <v>2943</v>
      </c>
      <c r="C3" s="295">
        <v>12</v>
      </c>
      <c r="D3" s="295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5">
        <v>67111</v>
      </c>
      <c r="B4" s="295" t="s">
        <v>2943</v>
      </c>
      <c r="C4" s="295">
        <v>531</v>
      </c>
      <c r="D4" s="295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5">
        <v>67111</v>
      </c>
      <c r="B5" s="295" t="s">
        <v>2943</v>
      </c>
      <c r="C5" s="295">
        <v>532</v>
      </c>
      <c r="D5" s="295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5">
        <v>67111</v>
      </c>
      <c r="B6" s="295" t="s">
        <v>2943</v>
      </c>
      <c r="C6" s="295">
        <v>54</v>
      </c>
      <c r="D6" s="295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5">
        <v>67111</v>
      </c>
      <c r="B7" s="295" t="s">
        <v>2943</v>
      </c>
      <c r="C7" s="295">
        <v>561</v>
      </c>
      <c r="D7" s="295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5">
        <v>67111</v>
      </c>
      <c r="B8" s="295" t="s">
        <v>2943</v>
      </c>
      <c r="C8" s="295">
        <v>562</v>
      </c>
      <c r="D8" s="295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5">
        <v>67111</v>
      </c>
      <c r="B9" s="295" t="s">
        <v>2943</v>
      </c>
      <c r="C9" s="295">
        <v>563</v>
      </c>
      <c r="D9" s="295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5">
        <v>67111</v>
      </c>
      <c r="B10" s="295" t="s">
        <v>2943</v>
      </c>
      <c r="C10" s="295">
        <v>564</v>
      </c>
      <c r="D10" s="295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5">
        <v>67111</v>
      </c>
      <c r="B11" s="295" t="s">
        <v>2943</v>
      </c>
      <c r="C11" s="295">
        <v>565</v>
      </c>
      <c r="D11" s="295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5">
        <v>67111</v>
      </c>
      <c r="B12" s="295" t="s">
        <v>2943</v>
      </c>
      <c r="C12" s="295">
        <v>566</v>
      </c>
      <c r="D12" s="295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5">
        <v>67111</v>
      </c>
      <c r="B13" s="295" t="s">
        <v>2943</v>
      </c>
      <c r="C13" s="295">
        <v>567</v>
      </c>
      <c r="D13" s="295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5">
        <v>67111</v>
      </c>
      <c r="B14" s="295" t="s">
        <v>2943</v>
      </c>
      <c r="C14" s="295">
        <v>575</v>
      </c>
      <c r="D14" s="295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5">
        <v>67111</v>
      </c>
      <c r="B15" s="295" t="s">
        <v>2943</v>
      </c>
      <c r="C15" s="295">
        <v>577</v>
      </c>
      <c r="D15" s="295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5">
        <v>67111</v>
      </c>
      <c r="B16" s="295" t="s">
        <v>2943</v>
      </c>
      <c r="C16" s="295">
        <v>578</v>
      </c>
      <c r="D16" s="295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5">
        <v>67111</v>
      </c>
      <c r="B17" s="295" t="s">
        <v>2943</v>
      </c>
      <c r="C17" s="295">
        <v>579</v>
      </c>
      <c r="D17" s="295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5">
        <v>67111</v>
      </c>
      <c r="B18" s="295" t="s">
        <v>2943</v>
      </c>
      <c r="C18" s="295">
        <v>581</v>
      </c>
      <c r="D18" s="295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7">
        <v>67111</v>
      </c>
      <c r="B19" s="297" t="s">
        <v>2943</v>
      </c>
      <c r="C19" s="297">
        <v>815</v>
      </c>
      <c r="D19" s="297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8">
        <v>67121</v>
      </c>
      <c r="B20" s="298" t="s">
        <v>2944</v>
      </c>
      <c r="C20" s="298">
        <v>11</v>
      </c>
      <c r="D20" s="298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6">
        <v>67121</v>
      </c>
      <c r="B21" s="296" t="s">
        <v>2944</v>
      </c>
      <c r="C21" s="296">
        <v>12</v>
      </c>
      <c r="D21" s="296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6">
        <v>67121</v>
      </c>
      <c r="B22" s="296" t="s">
        <v>2944</v>
      </c>
      <c r="C22" s="296">
        <v>531</v>
      </c>
      <c r="D22" s="296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6">
        <v>67121</v>
      </c>
      <c r="B23" s="296" t="s">
        <v>2944</v>
      </c>
      <c r="C23" s="296">
        <v>532</v>
      </c>
      <c r="D23" s="296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6">
        <v>67121</v>
      </c>
      <c r="B24" s="296" t="s">
        <v>2944</v>
      </c>
      <c r="C24" s="296">
        <v>54</v>
      </c>
      <c r="D24" s="296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6">
        <v>67121</v>
      </c>
      <c r="B25" s="296" t="s">
        <v>2944</v>
      </c>
      <c r="C25" s="296">
        <v>531</v>
      </c>
      <c r="D25" s="296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6">
        <v>67121</v>
      </c>
      <c r="B26" s="296" t="s">
        <v>2944</v>
      </c>
      <c r="C26" s="296">
        <v>532</v>
      </c>
      <c r="D26" s="296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6">
        <v>67121</v>
      </c>
      <c r="B27" s="296" t="s">
        <v>2944</v>
      </c>
      <c r="C27" s="296">
        <v>561</v>
      </c>
      <c r="D27" s="296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6">
        <v>67121</v>
      </c>
      <c r="B28" s="296" t="s">
        <v>2944</v>
      </c>
      <c r="C28" s="296">
        <v>562</v>
      </c>
      <c r="D28" s="296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6">
        <v>67121</v>
      </c>
      <c r="B29" s="296" t="s">
        <v>2944</v>
      </c>
      <c r="C29" s="296">
        <v>563</v>
      </c>
      <c r="D29" s="296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6">
        <v>67121</v>
      </c>
      <c r="B30" s="296" t="s">
        <v>2944</v>
      </c>
      <c r="C30" s="296">
        <v>564</v>
      </c>
      <c r="D30" s="296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6">
        <v>67121</v>
      </c>
      <c r="B31" s="296" t="s">
        <v>2944</v>
      </c>
      <c r="C31" s="296">
        <v>565</v>
      </c>
      <c r="D31" s="296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6">
        <v>67121</v>
      </c>
      <c r="B32" s="296" t="s">
        <v>2944</v>
      </c>
      <c r="C32" s="296">
        <v>566</v>
      </c>
      <c r="D32" s="296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6">
        <v>67121</v>
      </c>
      <c r="B33" s="296" t="s">
        <v>2944</v>
      </c>
      <c r="C33" s="296">
        <v>567</v>
      </c>
      <c r="D33" s="296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6">
        <v>67121</v>
      </c>
      <c r="B34" s="296" t="s">
        <v>2944</v>
      </c>
      <c r="C34" s="296">
        <v>575</v>
      </c>
      <c r="D34" s="296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6">
        <v>67121</v>
      </c>
      <c r="B35" s="296" t="s">
        <v>2944</v>
      </c>
      <c r="C35" s="296">
        <v>577</v>
      </c>
      <c r="D35" s="296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6">
        <v>67121</v>
      </c>
      <c r="B36" s="296" t="s">
        <v>2944</v>
      </c>
      <c r="C36" s="296">
        <v>578</v>
      </c>
      <c r="D36" s="296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6">
        <v>67121</v>
      </c>
      <c r="B37" s="296" t="s">
        <v>2944</v>
      </c>
      <c r="C37" s="296">
        <v>579</v>
      </c>
      <c r="D37" s="296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6">
        <v>67121</v>
      </c>
      <c r="B38" s="296" t="s">
        <v>2944</v>
      </c>
      <c r="C38" s="296">
        <v>581</v>
      </c>
      <c r="D38" s="296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9">
        <v>67121</v>
      </c>
      <c r="B39" s="299" t="s">
        <v>2944</v>
      </c>
      <c r="C39" s="299">
        <v>815</v>
      </c>
      <c r="D39" s="299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2">
        <v>66141</v>
      </c>
      <c r="B40" s="292" t="s">
        <v>2957</v>
      </c>
      <c r="C40" s="292">
        <v>31</v>
      </c>
      <c r="D40" s="292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3">
        <v>66151</v>
      </c>
      <c r="B42" s="293" t="s">
        <v>17</v>
      </c>
      <c r="C42" s="293">
        <v>31</v>
      </c>
      <c r="D42" s="293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2">
        <v>66311</v>
      </c>
      <c r="B43" s="292" t="s">
        <v>29</v>
      </c>
      <c r="C43" s="292">
        <v>61</v>
      </c>
      <c r="D43" s="292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5">
        <v>66312</v>
      </c>
      <c r="B44" s="295" t="s">
        <v>30</v>
      </c>
      <c r="C44" s="295">
        <v>561</v>
      </c>
      <c r="D44" s="295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5">
        <v>66312</v>
      </c>
      <c r="B45" s="295" t="s">
        <v>30</v>
      </c>
      <c r="C45" s="295">
        <v>562</v>
      </c>
      <c r="D45" s="295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5">
        <v>66312</v>
      </c>
      <c r="B46" s="295" t="s">
        <v>30</v>
      </c>
      <c r="C46" s="295">
        <v>563</v>
      </c>
      <c r="D46" s="295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5">
        <v>66312</v>
      </c>
      <c r="B47" s="295" t="s">
        <v>30</v>
      </c>
      <c r="C47" s="295">
        <v>564</v>
      </c>
      <c r="D47" s="295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5">
        <v>66312</v>
      </c>
      <c r="B48" s="295" t="s">
        <v>30</v>
      </c>
      <c r="C48" s="295">
        <v>565</v>
      </c>
      <c r="D48" s="295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5">
        <v>66312</v>
      </c>
      <c r="B49" s="295" t="s">
        <v>30</v>
      </c>
      <c r="C49" s="295">
        <v>566</v>
      </c>
      <c r="D49" s="295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5">
        <v>66312</v>
      </c>
      <c r="B50" s="295" t="s">
        <v>30</v>
      </c>
      <c r="C50" s="295">
        <v>567</v>
      </c>
      <c r="D50" s="295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5">
        <v>66312</v>
      </c>
      <c r="B51" s="295" t="s">
        <v>30</v>
      </c>
      <c r="C51" s="295">
        <v>575</v>
      </c>
      <c r="D51" s="295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5">
        <v>66312</v>
      </c>
      <c r="B52" s="295" t="s">
        <v>30</v>
      </c>
      <c r="C52" s="295">
        <v>577</v>
      </c>
      <c r="D52" s="295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5">
        <v>66312</v>
      </c>
      <c r="B53" s="295" t="s">
        <v>30</v>
      </c>
      <c r="C53" s="295">
        <v>578</v>
      </c>
      <c r="D53" s="295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5">
        <v>66312</v>
      </c>
      <c r="B54" s="295" t="s">
        <v>30</v>
      </c>
      <c r="C54" s="295">
        <v>579</v>
      </c>
      <c r="D54" s="295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5">
        <v>66312</v>
      </c>
      <c r="B55" s="295" t="s">
        <v>30</v>
      </c>
      <c r="C55" s="295">
        <v>581</v>
      </c>
      <c r="D55" s="295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5">
        <v>66312</v>
      </c>
      <c r="B56" s="295" t="s">
        <v>30</v>
      </c>
      <c r="C56" s="295">
        <v>61</v>
      </c>
      <c r="D56" s="295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5">
        <v>66314</v>
      </c>
      <c r="B70" s="295" t="s">
        <v>785</v>
      </c>
      <c r="C70" s="295">
        <v>561</v>
      </c>
      <c r="D70" s="295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5">
        <v>66314</v>
      </c>
      <c r="B71" s="295" t="s">
        <v>785</v>
      </c>
      <c r="C71" s="295">
        <v>562</v>
      </c>
      <c r="D71" s="295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5">
        <v>66314</v>
      </c>
      <c r="B72" s="295" t="s">
        <v>785</v>
      </c>
      <c r="C72" s="295">
        <v>563</v>
      </c>
      <c r="D72" s="295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5">
        <v>66314</v>
      </c>
      <c r="B73" s="295" t="s">
        <v>785</v>
      </c>
      <c r="C73" s="295">
        <v>564</v>
      </c>
      <c r="D73" s="295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5">
        <v>66314</v>
      </c>
      <c r="B74" s="295" t="s">
        <v>785</v>
      </c>
      <c r="C74" s="295">
        <v>565</v>
      </c>
      <c r="D74" s="295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5">
        <v>66314</v>
      </c>
      <c r="B75" s="295" t="s">
        <v>785</v>
      </c>
      <c r="C75" s="295">
        <v>566</v>
      </c>
      <c r="D75" s="295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5">
        <v>66314</v>
      </c>
      <c r="B76" s="295" t="s">
        <v>785</v>
      </c>
      <c r="C76" s="295">
        <v>567</v>
      </c>
      <c r="D76" s="295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5">
        <v>66314</v>
      </c>
      <c r="B77" s="295" t="s">
        <v>785</v>
      </c>
      <c r="C77" s="295">
        <v>575</v>
      </c>
      <c r="D77" s="295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5">
        <v>66314</v>
      </c>
      <c r="B78" s="295" t="s">
        <v>785</v>
      </c>
      <c r="C78" s="295">
        <v>577</v>
      </c>
      <c r="D78" s="295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5">
        <v>66314</v>
      </c>
      <c r="B79" s="295" t="s">
        <v>785</v>
      </c>
      <c r="C79" s="295">
        <v>578</v>
      </c>
      <c r="D79" s="295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5">
        <v>66314</v>
      </c>
      <c r="B80" s="295" t="s">
        <v>785</v>
      </c>
      <c r="C80" s="295">
        <v>579</v>
      </c>
      <c r="D80" s="295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5">
        <v>66314</v>
      </c>
      <c r="B81" s="295" t="s">
        <v>785</v>
      </c>
      <c r="C81" s="295">
        <v>581</v>
      </c>
      <c r="D81" s="295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5">
        <v>66314</v>
      </c>
      <c r="B82" s="295" t="s">
        <v>785</v>
      </c>
      <c r="C82" s="295">
        <v>61</v>
      </c>
      <c r="D82" s="295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5">
        <v>66322</v>
      </c>
      <c r="B84" s="295" t="s">
        <v>32</v>
      </c>
      <c r="C84" s="295">
        <v>561</v>
      </c>
      <c r="D84" s="295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5">
        <v>66322</v>
      </c>
      <c r="B85" s="295" t="s">
        <v>32</v>
      </c>
      <c r="C85" s="295">
        <v>562</v>
      </c>
      <c r="D85" s="295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5">
        <v>66322</v>
      </c>
      <c r="B86" s="295" t="s">
        <v>32</v>
      </c>
      <c r="C86" s="295">
        <v>563</v>
      </c>
      <c r="D86" s="295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5">
        <v>66322</v>
      </c>
      <c r="B87" s="295" t="s">
        <v>32</v>
      </c>
      <c r="C87" s="295">
        <v>564</v>
      </c>
      <c r="D87" s="295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5">
        <v>66322</v>
      </c>
      <c r="B88" s="295" t="s">
        <v>32</v>
      </c>
      <c r="C88" s="295">
        <v>565</v>
      </c>
      <c r="D88" s="295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5">
        <v>66322</v>
      </c>
      <c r="B89" s="295" t="s">
        <v>32</v>
      </c>
      <c r="C89" s="295">
        <v>566</v>
      </c>
      <c r="D89" s="295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5">
        <v>66322</v>
      </c>
      <c r="B90" s="295" t="s">
        <v>32</v>
      </c>
      <c r="C90" s="295">
        <v>567</v>
      </c>
      <c r="D90" s="295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5">
        <v>66322</v>
      </c>
      <c r="B91" s="295" t="s">
        <v>32</v>
      </c>
      <c r="C91" s="295">
        <v>575</v>
      </c>
      <c r="D91" s="295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5">
        <v>66322</v>
      </c>
      <c r="B92" s="295" t="s">
        <v>32</v>
      </c>
      <c r="C92" s="295">
        <v>577</v>
      </c>
      <c r="D92" s="295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5">
        <v>66322</v>
      </c>
      <c r="B93" s="295" t="s">
        <v>32</v>
      </c>
      <c r="C93" s="295">
        <v>578</v>
      </c>
      <c r="D93" s="295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5">
        <v>66322</v>
      </c>
      <c r="B94" s="295" t="s">
        <v>32</v>
      </c>
      <c r="C94" s="295">
        <v>579</v>
      </c>
      <c r="D94" s="295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5">
        <v>66322</v>
      </c>
      <c r="B95" s="295" t="s">
        <v>32</v>
      </c>
      <c r="C95" s="295">
        <v>581</v>
      </c>
      <c r="D95" s="295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5">
        <v>66322</v>
      </c>
      <c r="B96" s="295" t="s">
        <v>32</v>
      </c>
      <c r="C96" s="295">
        <v>61</v>
      </c>
      <c r="D96" s="295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5">
        <v>66324</v>
      </c>
      <c r="B110" s="295" t="s">
        <v>787</v>
      </c>
      <c r="C110" s="295">
        <v>561</v>
      </c>
      <c r="D110" s="295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5">
        <v>66324</v>
      </c>
      <c r="B111" s="295" t="s">
        <v>787</v>
      </c>
      <c r="C111" s="295">
        <v>562</v>
      </c>
      <c r="D111" s="295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5">
        <v>66324</v>
      </c>
      <c r="B112" s="295" t="s">
        <v>787</v>
      </c>
      <c r="C112" s="295">
        <v>563</v>
      </c>
      <c r="D112" s="295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5">
        <v>66324</v>
      </c>
      <c r="B113" s="295" t="s">
        <v>787</v>
      </c>
      <c r="C113" s="295">
        <v>564</v>
      </c>
      <c r="D113" s="295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5">
        <v>66324</v>
      </c>
      <c r="B114" s="295" t="s">
        <v>787</v>
      </c>
      <c r="C114" s="295">
        <v>565</v>
      </c>
      <c r="D114" s="295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5">
        <v>66324</v>
      </c>
      <c r="B115" s="295" t="s">
        <v>787</v>
      </c>
      <c r="C115" s="295">
        <v>566</v>
      </c>
      <c r="D115" s="295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5">
        <v>66324</v>
      </c>
      <c r="B116" s="295" t="s">
        <v>787</v>
      </c>
      <c r="C116" s="295">
        <v>567</v>
      </c>
      <c r="D116" s="295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5">
        <v>66324</v>
      </c>
      <c r="B117" s="295" t="s">
        <v>787</v>
      </c>
      <c r="C117" s="295">
        <v>575</v>
      </c>
      <c r="D117" s="295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5">
        <v>66324</v>
      </c>
      <c r="B118" s="295" t="s">
        <v>787</v>
      </c>
      <c r="C118" s="295">
        <v>577</v>
      </c>
      <c r="D118" s="295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5">
        <v>66324</v>
      </c>
      <c r="B119" s="295" t="s">
        <v>787</v>
      </c>
      <c r="C119" s="295">
        <v>578</v>
      </c>
      <c r="D119" s="295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5">
        <v>66324</v>
      </c>
      <c r="B120" s="295" t="s">
        <v>787</v>
      </c>
      <c r="C120" s="295">
        <v>579</v>
      </c>
      <c r="D120" s="295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5">
        <v>66324</v>
      </c>
      <c r="B121" s="295" t="s">
        <v>787</v>
      </c>
      <c r="C121" s="295">
        <v>581</v>
      </c>
      <c r="D121" s="295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7">
        <v>66324</v>
      </c>
      <c r="B122" s="297" t="s">
        <v>787</v>
      </c>
      <c r="C122" s="297">
        <v>61</v>
      </c>
      <c r="D122" s="297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2">
        <v>65148</v>
      </c>
      <c r="B123" s="292" t="s">
        <v>18</v>
      </c>
      <c r="C123" s="292">
        <v>43</v>
      </c>
      <c r="D123" s="292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4">
        <v>65267</v>
      </c>
      <c r="B126" s="294" t="s">
        <v>2960</v>
      </c>
      <c r="C126" s="294">
        <v>71</v>
      </c>
      <c r="D126" s="294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2">
        <v>65267</v>
      </c>
      <c r="B127" s="302" t="s">
        <v>2977</v>
      </c>
      <c r="C127" s="302">
        <v>11</v>
      </c>
      <c r="D127" s="302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4">
        <v>65268</v>
      </c>
      <c r="B128" s="294" t="s">
        <v>73</v>
      </c>
      <c r="C128" s="294">
        <v>43</v>
      </c>
      <c r="D128" s="294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2">
        <v>65411</v>
      </c>
      <c r="B129" s="292" t="s">
        <v>2978</v>
      </c>
      <c r="C129" s="292">
        <v>41</v>
      </c>
      <c r="D129" s="292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2">
        <v>65412</v>
      </c>
      <c r="B130" s="292" t="s">
        <v>2979</v>
      </c>
      <c r="C130" s="292">
        <v>41</v>
      </c>
      <c r="D130" s="292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2">
        <v>65413</v>
      </c>
      <c r="B131" s="292" t="s">
        <v>2980</v>
      </c>
      <c r="C131" s="292">
        <v>41</v>
      </c>
      <c r="D131" s="292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3">
        <v>65414</v>
      </c>
      <c r="B132" s="293" t="s">
        <v>2981</v>
      </c>
      <c r="C132" s="293">
        <v>41</v>
      </c>
      <c r="D132" s="293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2">
        <v>64129</v>
      </c>
      <c r="B133" s="292" t="s">
        <v>2945</v>
      </c>
      <c r="C133" s="292">
        <v>31</v>
      </c>
      <c r="D133" s="292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3">
        <v>64341</v>
      </c>
      <c r="B148" s="293" t="s">
        <v>2956</v>
      </c>
      <c r="C148" s="293">
        <v>31</v>
      </c>
      <c r="D148" s="293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1" t="s">
        <v>2961</v>
      </c>
      <c r="B149" s="301" t="s">
        <v>19</v>
      </c>
      <c r="C149" s="301">
        <v>533</v>
      </c>
      <c r="D149" s="301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5" t="s">
        <v>2961</v>
      </c>
      <c r="B150" s="295" t="s">
        <v>19</v>
      </c>
      <c r="C150" s="295">
        <v>51000</v>
      </c>
      <c r="D150" s="295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5" t="s">
        <v>2961</v>
      </c>
      <c r="B151" s="295" t="s">
        <v>19</v>
      </c>
      <c r="C151" s="295">
        <v>51011</v>
      </c>
      <c r="D151" s="295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5" t="s">
        <v>2961</v>
      </c>
      <c r="B152" s="295" t="s">
        <v>19</v>
      </c>
      <c r="C152" s="295">
        <v>563</v>
      </c>
      <c r="D152" s="295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2">
        <v>533</v>
      </c>
      <c r="D153" s="292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5">
        <v>63121</v>
      </c>
      <c r="B155" s="295" t="s">
        <v>21</v>
      </c>
      <c r="C155" s="301">
        <v>533</v>
      </c>
      <c r="D155" s="301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5">
        <v>63121</v>
      </c>
      <c r="B156" s="295" t="s">
        <v>21</v>
      </c>
      <c r="C156" s="295">
        <v>51000</v>
      </c>
      <c r="D156" s="295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5">
        <v>63121</v>
      </c>
      <c r="B157" s="295" t="s">
        <v>21</v>
      </c>
      <c r="C157" s="295">
        <v>51011</v>
      </c>
      <c r="D157" s="295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5">
        <v>63121</v>
      </c>
      <c r="B158" s="295" t="s">
        <v>21</v>
      </c>
      <c r="C158" s="295">
        <v>563</v>
      </c>
      <c r="D158" s="295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4">
        <v>63122</v>
      </c>
      <c r="B159" s="294" t="s">
        <v>22</v>
      </c>
      <c r="C159" s="294">
        <v>563</v>
      </c>
      <c r="D159" s="294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3">
        <v>63122</v>
      </c>
      <c r="B160" s="293" t="s">
        <v>22</v>
      </c>
      <c r="C160" s="300">
        <v>533</v>
      </c>
      <c r="D160" s="300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2">
        <v>63211</v>
      </c>
      <c r="B161" s="292" t="s">
        <v>782</v>
      </c>
      <c r="C161" s="292">
        <v>533</v>
      </c>
      <c r="D161" s="292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3">
        <v>63221</v>
      </c>
      <c r="B162" s="293" t="s">
        <v>2963</v>
      </c>
      <c r="C162" s="293">
        <v>533</v>
      </c>
      <c r="D162" s="293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2">
        <v>63231</v>
      </c>
      <c r="B163" s="292" t="s">
        <v>2964</v>
      </c>
      <c r="C163" s="292">
        <v>51000</v>
      </c>
      <c r="D163" s="292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3">
        <v>63231</v>
      </c>
      <c r="B167" s="293" t="s">
        <v>2964</v>
      </c>
      <c r="C167" s="293">
        <v>51081</v>
      </c>
      <c r="D167" s="293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2">
        <v>63241</v>
      </c>
      <c r="B168" s="292" t="s">
        <v>2965</v>
      </c>
      <c r="C168" s="292">
        <v>51000</v>
      </c>
      <c r="D168" s="292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3">
        <v>63241</v>
      </c>
      <c r="B172" s="293" t="s">
        <v>2965</v>
      </c>
      <c r="C172" s="293">
        <v>51081</v>
      </c>
      <c r="D172" s="293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2">
        <v>63414</v>
      </c>
      <c r="B173" s="292" t="s">
        <v>2966</v>
      </c>
      <c r="C173" s="292">
        <v>52</v>
      </c>
      <c r="D173" s="292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3">
        <v>63623</v>
      </c>
      <c r="B178" s="293" t="s">
        <v>784</v>
      </c>
      <c r="C178" s="293">
        <v>52</v>
      </c>
      <c r="D178" s="293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2">
        <v>63812</v>
      </c>
      <c r="B179" s="292" t="s">
        <v>2970</v>
      </c>
      <c r="C179" s="292">
        <v>561</v>
      </c>
      <c r="D179" s="292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2">
        <v>63812</v>
      </c>
      <c r="B180" s="292" t="s">
        <v>2970</v>
      </c>
      <c r="C180" s="292">
        <v>562</v>
      </c>
      <c r="D180" s="292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2">
        <v>63812</v>
      </c>
      <c r="B181" s="292" t="s">
        <v>2970</v>
      </c>
      <c r="C181" s="292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2">
        <v>63812</v>
      </c>
      <c r="B182" s="292" t="s">
        <v>2970</v>
      </c>
      <c r="C182" s="292">
        <v>564</v>
      </c>
      <c r="D182" s="292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2">
        <v>63812</v>
      </c>
      <c r="B183" s="292" t="s">
        <v>2970</v>
      </c>
      <c r="C183" s="292">
        <v>565</v>
      </c>
      <c r="D183" s="292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2">
        <v>63812</v>
      </c>
      <c r="B184" s="292" t="s">
        <v>2970</v>
      </c>
      <c r="C184" s="292">
        <v>566</v>
      </c>
      <c r="D184" s="292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2">
        <v>63812</v>
      </c>
      <c r="B185" s="292" t="s">
        <v>2970</v>
      </c>
      <c r="C185" s="292">
        <v>567</v>
      </c>
      <c r="D185" s="292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2">
        <v>63812</v>
      </c>
      <c r="B186" s="292" t="s">
        <v>2970</v>
      </c>
      <c r="C186" s="292">
        <v>575</v>
      </c>
      <c r="D186" s="292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2">
        <v>63812</v>
      </c>
      <c r="B187" s="292" t="s">
        <v>2970</v>
      </c>
      <c r="C187" s="292">
        <v>577</v>
      </c>
      <c r="D187" s="292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3">
        <v>63812</v>
      </c>
      <c r="B190" s="293" t="s">
        <v>2970</v>
      </c>
      <c r="C190" s="293">
        <v>581</v>
      </c>
      <c r="D190" s="293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2">
        <v>63813</v>
      </c>
      <c r="B191" s="292" t="s">
        <v>2971</v>
      </c>
      <c r="C191" s="292">
        <v>561</v>
      </c>
      <c r="D191" s="292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2">
        <v>562</v>
      </c>
      <c r="D192" s="292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2">
        <v>564</v>
      </c>
      <c r="D194" s="292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2">
        <v>565</v>
      </c>
      <c r="D195" s="292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2">
        <v>566</v>
      </c>
      <c r="D196" s="292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2">
        <v>567</v>
      </c>
      <c r="D197" s="292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2">
        <v>575</v>
      </c>
      <c r="D198" s="292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2">
        <v>577</v>
      </c>
      <c r="D199" s="292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2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2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3">
        <v>63813</v>
      </c>
      <c r="B202" s="293" t="s">
        <v>2971</v>
      </c>
      <c r="C202" s="293">
        <v>581</v>
      </c>
      <c r="D202" s="293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2">
        <v>63814</v>
      </c>
      <c r="B203" s="292" t="s">
        <v>2972</v>
      </c>
      <c r="C203" s="292">
        <v>561</v>
      </c>
      <c r="D203" s="292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2">
        <v>63814</v>
      </c>
      <c r="B204" s="292" t="s">
        <v>2972</v>
      </c>
      <c r="C204" s="292">
        <v>562</v>
      </c>
      <c r="D204" s="292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2">
        <v>63814</v>
      </c>
      <c r="B205" s="292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2">
        <v>63814</v>
      </c>
      <c r="B206" s="292" t="s">
        <v>2972</v>
      </c>
      <c r="C206" s="292">
        <v>564</v>
      </c>
      <c r="D206" s="292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2">
        <v>63814</v>
      </c>
      <c r="B207" s="292" t="s">
        <v>2972</v>
      </c>
      <c r="C207" s="292">
        <v>565</v>
      </c>
      <c r="D207" s="292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2">
        <v>63814</v>
      </c>
      <c r="B208" s="292" t="s">
        <v>2972</v>
      </c>
      <c r="C208" s="292">
        <v>566</v>
      </c>
      <c r="D208" s="292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2">
        <v>63814</v>
      </c>
      <c r="B209" s="292" t="s">
        <v>2972</v>
      </c>
      <c r="C209" s="292">
        <v>567</v>
      </c>
      <c r="D209" s="292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2">
        <v>63814</v>
      </c>
      <c r="B210" s="292" t="s">
        <v>2972</v>
      </c>
      <c r="C210" s="292">
        <v>575</v>
      </c>
      <c r="D210" s="292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2">
        <v>63814</v>
      </c>
      <c r="B211" s="292" t="s">
        <v>2972</v>
      </c>
      <c r="C211" s="292">
        <v>577</v>
      </c>
      <c r="D211" s="292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2">
        <v>63814</v>
      </c>
      <c r="B212" s="292" t="s">
        <v>2972</v>
      </c>
      <c r="C212" s="4">
        <v>578</v>
      </c>
      <c r="D212" s="292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2">
        <v>63814</v>
      </c>
      <c r="B213" s="292" t="s">
        <v>2972</v>
      </c>
      <c r="C213" s="4">
        <v>579</v>
      </c>
      <c r="D213" s="292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3">
        <v>63814</v>
      </c>
      <c r="B214" s="293" t="s">
        <v>2972</v>
      </c>
      <c r="C214" s="293">
        <v>581</v>
      </c>
      <c r="D214" s="293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2">
        <v>63822</v>
      </c>
      <c r="B215" s="292" t="s">
        <v>2973</v>
      </c>
      <c r="C215" s="292">
        <v>561</v>
      </c>
      <c r="D215" s="292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2">
        <v>63822</v>
      </c>
      <c r="B216" s="292" t="s">
        <v>2973</v>
      </c>
      <c r="C216" s="292">
        <v>562</v>
      </c>
      <c r="D216" s="292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2">
        <v>63822</v>
      </c>
      <c r="B217" s="292" t="s">
        <v>2973</v>
      </c>
      <c r="C217" s="4">
        <v>563</v>
      </c>
      <c r="D217" s="292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2">
        <v>63822</v>
      </c>
      <c r="B218" s="292" t="s">
        <v>2973</v>
      </c>
      <c r="C218" s="292">
        <v>564</v>
      </c>
      <c r="D218" s="292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2">
        <v>63822</v>
      </c>
      <c r="B219" s="292" t="s">
        <v>2973</v>
      </c>
      <c r="C219" s="292">
        <v>565</v>
      </c>
      <c r="D219" s="292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2">
        <v>63822</v>
      </c>
      <c r="B220" s="292" t="s">
        <v>2973</v>
      </c>
      <c r="C220" s="292">
        <v>566</v>
      </c>
      <c r="D220" s="292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2">
        <v>63822</v>
      </c>
      <c r="B221" s="292" t="s">
        <v>2973</v>
      </c>
      <c r="C221" s="292">
        <v>567</v>
      </c>
      <c r="D221" s="292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2">
        <v>63822</v>
      </c>
      <c r="B222" s="292" t="s">
        <v>2973</v>
      </c>
      <c r="C222" s="292">
        <v>575</v>
      </c>
      <c r="D222" s="292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2">
        <v>63822</v>
      </c>
      <c r="B223" s="292" t="s">
        <v>2973</v>
      </c>
      <c r="C223" s="292">
        <v>577</v>
      </c>
      <c r="D223" s="292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2">
        <v>63822</v>
      </c>
      <c r="B224" s="292" t="s">
        <v>2973</v>
      </c>
      <c r="C224" s="4">
        <v>578</v>
      </c>
      <c r="D224" s="292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2">
        <v>63822</v>
      </c>
      <c r="B225" s="292" t="s">
        <v>2973</v>
      </c>
      <c r="C225" s="4">
        <v>579</v>
      </c>
      <c r="D225" s="292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3">
        <v>63822</v>
      </c>
      <c r="B226" s="293" t="s">
        <v>2973</v>
      </c>
      <c r="C226" s="293">
        <v>581</v>
      </c>
      <c r="D226" s="293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2">
        <v>63823</v>
      </c>
      <c r="B227" s="292" t="s">
        <v>2974</v>
      </c>
      <c r="C227" s="292">
        <v>561</v>
      </c>
      <c r="D227" s="292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2">
        <v>63823</v>
      </c>
      <c r="B228" s="292" t="s">
        <v>2974</v>
      </c>
      <c r="C228" s="292">
        <v>562</v>
      </c>
      <c r="D228" s="292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2">
        <v>63823</v>
      </c>
      <c r="B229" s="292" t="s">
        <v>2974</v>
      </c>
      <c r="C229" s="4">
        <v>563</v>
      </c>
      <c r="D229" s="292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2">
        <v>63823</v>
      </c>
      <c r="B230" s="292" t="s">
        <v>2974</v>
      </c>
      <c r="C230" s="292">
        <v>564</v>
      </c>
      <c r="D230" s="292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2">
        <v>63823</v>
      </c>
      <c r="B231" s="292" t="s">
        <v>2974</v>
      </c>
      <c r="C231" s="292">
        <v>565</v>
      </c>
      <c r="D231" s="292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2">
        <v>63823</v>
      </c>
      <c r="B232" s="292" t="s">
        <v>2974</v>
      </c>
      <c r="C232" s="292">
        <v>566</v>
      </c>
      <c r="D232" s="292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2">
        <v>63823</v>
      </c>
      <c r="B233" s="292" t="s">
        <v>2974</v>
      </c>
      <c r="C233" s="292">
        <v>567</v>
      </c>
      <c r="D233" s="292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2">
        <v>63823</v>
      </c>
      <c r="B234" s="292" t="s">
        <v>2974</v>
      </c>
      <c r="C234" s="292">
        <v>575</v>
      </c>
      <c r="D234" s="292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2">
        <v>63823</v>
      </c>
      <c r="B235" s="292" t="s">
        <v>2974</v>
      </c>
      <c r="C235" s="292">
        <v>577</v>
      </c>
      <c r="D235" s="292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2">
        <v>63823</v>
      </c>
      <c r="B236" s="292" t="s">
        <v>2974</v>
      </c>
      <c r="C236" s="4">
        <v>578</v>
      </c>
      <c r="D236" s="292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2">
        <v>63823</v>
      </c>
      <c r="B237" s="292" t="s">
        <v>2974</v>
      </c>
      <c r="C237" s="4">
        <v>579</v>
      </c>
      <c r="D237" s="292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3">
        <v>63823</v>
      </c>
      <c r="B238" s="293" t="s">
        <v>2974</v>
      </c>
      <c r="C238" s="293">
        <v>581</v>
      </c>
      <c r="D238" s="293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2">
        <v>63824</v>
      </c>
      <c r="B239" s="292" t="s">
        <v>2975</v>
      </c>
      <c r="C239" s="292">
        <v>561</v>
      </c>
      <c r="D239" s="292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2">
        <v>63824</v>
      </c>
      <c r="B240" s="292" t="s">
        <v>2975</v>
      </c>
      <c r="C240" s="292">
        <v>562</v>
      </c>
      <c r="D240" s="292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2">
        <v>63824</v>
      </c>
      <c r="B241" s="292" t="s">
        <v>2975</v>
      </c>
      <c r="C241" s="4">
        <v>563</v>
      </c>
      <c r="D241" s="292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2">
        <v>63824</v>
      </c>
      <c r="B242" s="292" t="s">
        <v>2975</v>
      </c>
      <c r="C242" s="292">
        <v>564</v>
      </c>
      <c r="D242" s="292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2">
        <v>63824</v>
      </c>
      <c r="B243" s="292" t="s">
        <v>2975</v>
      </c>
      <c r="C243" s="292">
        <v>565</v>
      </c>
      <c r="D243" s="292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2">
        <v>63824</v>
      </c>
      <c r="B244" s="292" t="s">
        <v>2975</v>
      </c>
      <c r="C244" s="292">
        <v>566</v>
      </c>
      <c r="D244" s="292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2">
        <v>63824</v>
      </c>
      <c r="B245" s="292" t="s">
        <v>2975</v>
      </c>
      <c r="C245" s="292">
        <v>567</v>
      </c>
      <c r="D245" s="292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2">
        <v>63824</v>
      </c>
      <c r="B246" s="292" t="s">
        <v>2975</v>
      </c>
      <c r="C246" s="292">
        <v>575</v>
      </c>
      <c r="D246" s="292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2">
        <v>63824</v>
      </c>
      <c r="B247" s="292" t="s">
        <v>2975</v>
      </c>
      <c r="C247" s="292">
        <v>577</v>
      </c>
      <c r="D247" s="292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2">
        <v>63824</v>
      </c>
      <c r="B248" s="292" t="s">
        <v>2975</v>
      </c>
      <c r="C248" s="4">
        <v>578</v>
      </c>
      <c r="D248" s="292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2">
        <v>63824</v>
      </c>
      <c r="B249" s="292" t="s">
        <v>2975</v>
      </c>
      <c r="C249" s="4">
        <v>579</v>
      </c>
      <c r="D249" s="292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3">
        <v>63824</v>
      </c>
      <c r="B250" s="293" t="s">
        <v>2975</v>
      </c>
      <c r="C250" s="293">
        <v>581</v>
      </c>
      <c r="D250" s="293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2">
        <v>63911</v>
      </c>
      <c r="B251" s="292" t="s">
        <v>25</v>
      </c>
      <c r="C251" s="292">
        <v>5011</v>
      </c>
      <c r="D251" s="292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2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2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2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2">
        <v>63911</v>
      </c>
      <c r="B255" s="352" t="s">
        <v>25</v>
      </c>
      <c r="C255" s="352">
        <v>50810</v>
      </c>
      <c r="D255" s="352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2">
        <v>63921</v>
      </c>
      <c r="B256" s="292" t="s">
        <v>26</v>
      </c>
      <c r="C256" s="292">
        <v>5011</v>
      </c>
      <c r="D256" s="292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2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2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2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2">
        <v>63921</v>
      </c>
      <c r="B260" s="352" t="s">
        <v>26</v>
      </c>
      <c r="C260" s="352">
        <v>50810</v>
      </c>
      <c r="D260" s="352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2">
        <v>63931</v>
      </c>
      <c r="B261" s="292" t="s">
        <v>27</v>
      </c>
      <c r="C261" s="292">
        <v>5012</v>
      </c>
      <c r="D261" s="292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2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2">
        <v>561</v>
      </c>
      <c r="D265" s="292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2">
        <v>562</v>
      </c>
      <c r="D266" s="292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2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2">
        <v>564</v>
      </c>
      <c r="D268" s="292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2">
        <v>565</v>
      </c>
      <c r="D269" s="292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2">
        <v>566</v>
      </c>
      <c r="D270" s="292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2">
        <v>567</v>
      </c>
      <c r="D271" s="292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2">
        <v>575</v>
      </c>
      <c r="D272" s="292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2">
        <v>577</v>
      </c>
      <c r="D273" s="292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2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2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3">
        <v>63931</v>
      </c>
      <c r="B276" s="293" t="s">
        <v>27</v>
      </c>
      <c r="C276" s="293">
        <v>581</v>
      </c>
      <c r="D276" s="293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2">
        <v>63941</v>
      </c>
      <c r="B277" s="292" t="s">
        <v>28</v>
      </c>
      <c r="C277" s="292">
        <v>5012</v>
      </c>
      <c r="D277" s="292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2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2">
        <v>561</v>
      </c>
      <c r="D281" s="292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2">
        <v>562</v>
      </c>
      <c r="D282" s="292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2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2">
        <v>564</v>
      </c>
      <c r="D284" s="292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2">
        <v>565</v>
      </c>
      <c r="D285" s="292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2">
        <v>566</v>
      </c>
      <c r="D286" s="292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2">
        <v>567</v>
      </c>
      <c r="D287" s="292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2">
        <v>575</v>
      </c>
      <c r="D288" s="292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2">
        <v>577</v>
      </c>
      <c r="D289" s="292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2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2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3">
        <v>63941</v>
      </c>
      <c r="B292" s="293" t="s">
        <v>28</v>
      </c>
      <c r="C292" s="293">
        <v>581</v>
      </c>
      <c r="D292" s="293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2">
        <v>68191</v>
      </c>
      <c r="B293" s="292" t="s">
        <v>2982</v>
      </c>
      <c r="C293" s="292">
        <v>43</v>
      </c>
      <c r="D293" s="292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2" t="s">
        <v>545</v>
      </c>
      <c r="B2" s="274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3" t="s">
        <v>1951</v>
      </c>
      <c r="B6" s="275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2" t="s">
        <v>2887</v>
      </c>
      <c r="B47" s="283" t="s">
        <v>174</v>
      </c>
      <c r="C47" s="163">
        <f t="shared" si="0"/>
        <v>11</v>
      </c>
    </row>
    <row r="48" spans="1:3" s="163" customFormat="1">
      <c r="A48" s="282" t="s">
        <v>2888</v>
      </c>
      <c r="B48" s="283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2" t="s">
        <v>2890</v>
      </c>
      <c r="B50" s="283" t="s">
        <v>2891</v>
      </c>
      <c r="C50" s="163">
        <f t="shared" si="0"/>
        <v>11</v>
      </c>
    </row>
    <row r="51" spans="1:3" s="163" customFormat="1">
      <c r="A51" s="282" t="s">
        <v>2892</v>
      </c>
      <c r="B51" s="283" t="s">
        <v>2882</v>
      </c>
      <c r="C51" s="163">
        <f t="shared" si="0"/>
        <v>11</v>
      </c>
    </row>
    <row r="52" spans="1:3" s="163" customFormat="1">
      <c r="A52" s="282" t="s">
        <v>2890</v>
      </c>
      <c r="B52" s="283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2" t="s">
        <v>2893</v>
      </c>
      <c r="B54" s="283" t="s">
        <v>2894</v>
      </c>
      <c r="C54" s="163">
        <f t="shared" si="0"/>
        <v>11</v>
      </c>
    </row>
    <row r="55" spans="1:3" s="163" customFormat="1">
      <c r="A55" s="282" t="s">
        <v>2897</v>
      </c>
      <c r="B55" s="283" t="s">
        <v>2895</v>
      </c>
      <c r="C55" s="163">
        <f t="shared" si="0"/>
        <v>11</v>
      </c>
    </row>
    <row r="56" spans="1:3" s="163" customFormat="1">
      <c r="A56" s="282" t="s">
        <v>2898</v>
      </c>
      <c r="B56" s="283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4" t="s">
        <v>2872</v>
      </c>
      <c r="B59" s="285" t="s">
        <v>174</v>
      </c>
      <c r="C59" s="163">
        <f t="shared" si="0"/>
        <v>11</v>
      </c>
    </row>
    <row r="60" spans="1:3" s="110" customFormat="1">
      <c r="A60" s="284" t="s">
        <v>2873</v>
      </c>
      <c r="B60" s="285" t="s">
        <v>2874</v>
      </c>
      <c r="C60" s="163">
        <f t="shared" si="0"/>
        <v>11</v>
      </c>
    </row>
    <row r="61" spans="1:3" s="163" customFormat="1">
      <c r="A61" s="282" t="s">
        <v>2875</v>
      </c>
      <c r="B61" s="283" t="s">
        <v>2880</v>
      </c>
      <c r="C61" s="163">
        <f t="shared" si="0"/>
        <v>11</v>
      </c>
    </row>
    <row r="62" spans="1:3" s="163" customFormat="1">
      <c r="A62" s="282" t="s">
        <v>2876</v>
      </c>
      <c r="B62" s="283" t="s">
        <v>2881</v>
      </c>
      <c r="C62" s="163">
        <f t="shared" si="0"/>
        <v>11</v>
      </c>
    </row>
    <row r="63" spans="1:3" s="163" customFormat="1">
      <c r="A63" s="282" t="s">
        <v>2877</v>
      </c>
      <c r="B63" s="283" t="s">
        <v>2882</v>
      </c>
      <c r="C63" s="163">
        <f t="shared" si="0"/>
        <v>11</v>
      </c>
    </row>
    <row r="64" spans="1:3" s="163" customFormat="1">
      <c r="A64" s="282" t="s">
        <v>2878</v>
      </c>
      <c r="B64" s="283" t="s">
        <v>2883</v>
      </c>
      <c r="C64" s="163">
        <f t="shared" si="0"/>
        <v>11</v>
      </c>
    </row>
    <row r="65" spans="1:3" s="163" customFormat="1">
      <c r="A65" s="282" t="s">
        <v>2879</v>
      </c>
      <c r="B65" s="283" t="s">
        <v>2884</v>
      </c>
      <c r="C65" s="163">
        <f t="shared" si="0"/>
        <v>11</v>
      </c>
    </row>
    <row r="66" spans="1:3" s="163" customFormat="1">
      <c r="A66" s="282" t="s">
        <v>2885</v>
      </c>
      <c r="B66" s="283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5" customWidth="1"/>
    <col min="2" max="2" width="56.85546875" style="265" customWidth="1"/>
    <col min="3" max="3" width="36.7109375" style="265" customWidth="1"/>
    <col min="4" max="4" width="14.28515625" style="265" customWidth="1"/>
    <col min="5" max="5" width="12.140625" style="265" customWidth="1"/>
    <col min="6" max="6" width="24.5703125" style="265" customWidth="1"/>
    <col min="7" max="7" width="9.140625" style="265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6" t="s">
        <v>184</v>
      </c>
      <c r="B1" s="266" t="s">
        <v>2814</v>
      </c>
      <c r="C1" s="266" t="s">
        <v>2815</v>
      </c>
      <c r="D1" s="266" t="s">
        <v>2816</v>
      </c>
      <c r="E1" s="266" t="s">
        <v>2817</v>
      </c>
      <c r="F1" s="266" t="s">
        <v>2818</v>
      </c>
      <c r="G1" s="266"/>
    </row>
    <row r="2" spans="1:9" s="117" customFormat="1" ht="12" customHeight="1">
      <c r="A2" s="265">
        <v>19</v>
      </c>
      <c r="B2" s="265" t="str">
        <f>A2&amp;" "&amp;G2</f>
        <v>19 HRVATSKI SABOR</v>
      </c>
      <c r="C2" s="265" t="s">
        <v>2078</v>
      </c>
      <c r="D2" s="265" t="s">
        <v>2079</v>
      </c>
      <c r="E2" s="265" t="s">
        <v>1056</v>
      </c>
      <c r="F2" s="265" t="s">
        <v>2080</v>
      </c>
      <c r="G2" s="265" t="s">
        <v>1055</v>
      </c>
    </row>
    <row r="3" spans="1:9" s="118" customFormat="1" ht="15" customHeight="1">
      <c r="A3" s="265">
        <v>35</v>
      </c>
      <c r="B3" s="265" t="str">
        <f t="shared" ref="B3:B66" si="0">A3&amp;" "&amp;G3</f>
        <v>35 URED PREDSJEDNIKA REPUBLIKE HRVATSKE</v>
      </c>
      <c r="C3" s="265" t="s">
        <v>2078</v>
      </c>
      <c r="D3" s="265" t="s">
        <v>2082</v>
      </c>
      <c r="E3" s="265" t="s">
        <v>1064</v>
      </c>
      <c r="F3" s="265" t="s">
        <v>2080</v>
      </c>
      <c r="G3" s="265" t="s">
        <v>1063</v>
      </c>
    </row>
    <row r="4" spans="1:9" s="118" customFormat="1" ht="15" customHeight="1">
      <c r="A4" s="265">
        <v>51</v>
      </c>
      <c r="B4" s="265" t="str">
        <f t="shared" si="0"/>
        <v>51 VLADA REPUBLIKE HRVATSKE</v>
      </c>
      <c r="C4" s="265" t="s">
        <v>2078</v>
      </c>
      <c r="D4" s="265" t="s">
        <v>2086</v>
      </c>
      <c r="E4" s="265" t="s">
        <v>1069</v>
      </c>
      <c r="F4" s="265" t="s">
        <v>2080</v>
      </c>
      <c r="G4" s="265" t="s">
        <v>1068</v>
      </c>
    </row>
    <row r="5" spans="1:9" s="118" customFormat="1" ht="15" customHeight="1">
      <c r="A5" s="265">
        <v>115</v>
      </c>
      <c r="B5" s="265" t="str">
        <f t="shared" si="0"/>
        <v>115 URED ZA ZAKONODAVSTVO</v>
      </c>
      <c r="C5" s="265" t="s">
        <v>2137</v>
      </c>
      <c r="D5" s="265" t="s">
        <v>2143</v>
      </c>
      <c r="E5" s="265" t="s">
        <v>1077</v>
      </c>
      <c r="F5" s="265" t="s">
        <v>2080</v>
      </c>
      <c r="G5" s="265" t="s">
        <v>1076</v>
      </c>
    </row>
    <row r="6" spans="1:9" s="118" customFormat="1" ht="15" customHeight="1">
      <c r="A6" s="265">
        <v>123</v>
      </c>
      <c r="B6" s="265" t="str">
        <f t="shared" si="0"/>
        <v>123 URED ZA OPĆE POSLOVE HRVATSKOG  SABORA I VLADE REPUBLIKE HRVATSKE</v>
      </c>
      <c r="C6" s="265" t="s">
        <v>2137</v>
      </c>
      <c r="D6" s="265" t="s">
        <v>2145</v>
      </c>
      <c r="E6" s="265" t="s">
        <v>1078</v>
      </c>
      <c r="F6" s="265" t="s">
        <v>2080</v>
      </c>
      <c r="G6" s="265" t="s">
        <v>2144</v>
      </c>
    </row>
    <row r="7" spans="1:9" s="119" customFormat="1" ht="15" customHeight="1">
      <c r="A7" s="265">
        <v>174</v>
      </c>
      <c r="B7" s="265" t="str">
        <f t="shared" si="0"/>
        <v>174 MINISTARSTVO OBRANE</v>
      </c>
      <c r="C7" s="265" t="s">
        <v>2078</v>
      </c>
      <c r="D7" s="265" t="s">
        <v>2089</v>
      </c>
      <c r="E7" s="265" t="s">
        <v>1100</v>
      </c>
      <c r="F7" s="265" t="s">
        <v>2080</v>
      </c>
      <c r="G7" s="265" t="s">
        <v>1099</v>
      </c>
      <c r="I7" s="118"/>
    </row>
    <row r="8" spans="1:9" s="118" customFormat="1" ht="15" customHeight="1">
      <c r="A8" s="265">
        <v>713</v>
      </c>
      <c r="B8" s="265" t="str">
        <f t="shared" si="0"/>
        <v>713 MINISTARSTVO UNUTARNJIH POSLOVA</v>
      </c>
      <c r="C8" s="265" t="s">
        <v>2078</v>
      </c>
      <c r="D8" s="265" t="s">
        <v>2092</v>
      </c>
      <c r="E8" s="265" t="s">
        <v>1109</v>
      </c>
      <c r="F8" s="265" t="s">
        <v>2080</v>
      </c>
      <c r="G8" s="265" t="s">
        <v>1108</v>
      </c>
    </row>
    <row r="9" spans="1:9" s="118" customFormat="1" ht="15" customHeight="1">
      <c r="A9" s="265">
        <v>721</v>
      </c>
      <c r="B9" s="265" t="str">
        <f t="shared" si="0"/>
        <v>721 MINISTARSTVO VANJSKIH I EUROPSKIH POSLOVA REPUBLIKE HRVATSKE</v>
      </c>
      <c r="C9" s="265" t="s">
        <v>2078</v>
      </c>
      <c r="D9" s="265" t="s">
        <v>2095</v>
      </c>
      <c r="E9" s="265" t="s">
        <v>1117</v>
      </c>
      <c r="F9" s="265" t="s">
        <v>2080</v>
      </c>
      <c r="G9" s="265" t="s">
        <v>2094</v>
      </c>
    </row>
    <row r="10" spans="1:9" s="118" customFormat="1" ht="15" customHeight="1">
      <c r="A10" s="265">
        <v>756</v>
      </c>
      <c r="B10" s="265" t="str">
        <f t="shared" si="0"/>
        <v>756 MINISTARSTVO KULTURE I MEDIJA</v>
      </c>
      <c r="C10" s="265" t="s">
        <v>2078</v>
      </c>
      <c r="D10" s="265" t="s">
        <v>2097</v>
      </c>
      <c r="E10" s="265" t="s">
        <v>1121</v>
      </c>
      <c r="F10" s="265" t="s">
        <v>2080</v>
      </c>
      <c r="G10" s="265" t="s">
        <v>1120</v>
      </c>
    </row>
    <row r="11" spans="1:9" ht="15" customHeight="1">
      <c r="A11" s="265">
        <v>764</v>
      </c>
      <c r="B11" s="265" t="str">
        <f t="shared" si="0"/>
        <v>764 HRVATSKI DRŽAVNI ARHIV</v>
      </c>
      <c r="C11" s="265" t="s">
        <v>2172</v>
      </c>
      <c r="D11" s="265" t="s">
        <v>2186</v>
      </c>
      <c r="E11" s="265" t="s">
        <v>1154</v>
      </c>
      <c r="F11" s="265" t="s">
        <v>2080</v>
      </c>
      <c r="G11" s="265" t="s">
        <v>1153</v>
      </c>
      <c r="I11" s="118"/>
    </row>
    <row r="12" spans="1:9" ht="15" customHeight="1">
      <c r="A12" s="265">
        <v>789</v>
      </c>
      <c r="B12" s="265" t="str">
        <f t="shared" si="0"/>
        <v>789 DRŽAVNI ARHIV U BJELOVARU</v>
      </c>
      <c r="C12" s="265" t="s">
        <v>2172</v>
      </c>
      <c r="D12" s="265" t="s">
        <v>2184</v>
      </c>
      <c r="E12" s="265" t="s">
        <v>1123</v>
      </c>
      <c r="F12" s="265" t="s">
        <v>2080</v>
      </c>
      <c r="G12" s="265" t="s">
        <v>1122</v>
      </c>
      <c r="I12" s="118"/>
    </row>
    <row r="13" spans="1:9" ht="15" customHeight="1">
      <c r="A13" s="265">
        <v>797</v>
      </c>
      <c r="B13" s="265" t="str">
        <f t="shared" si="0"/>
        <v>797 DRŽAVNI ARHIV U DUBROVNIKU</v>
      </c>
      <c r="C13" s="265" t="s">
        <v>2172</v>
      </c>
      <c r="D13" s="265" t="s">
        <v>2188</v>
      </c>
      <c r="E13" s="265" t="s">
        <v>1125</v>
      </c>
      <c r="F13" s="265" t="s">
        <v>2080</v>
      </c>
      <c r="G13" s="265" t="s">
        <v>1124</v>
      </c>
      <c r="I13" s="118"/>
    </row>
    <row r="14" spans="1:9" ht="15" customHeight="1">
      <c r="A14" s="265">
        <v>801</v>
      </c>
      <c r="B14" s="265" t="str">
        <f t="shared" si="0"/>
        <v>801 DRŽAVNI ARHIV U KARLOVCU</v>
      </c>
      <c r="C14" s="265" t="s">
        <v>2172</v>
      </c>
      <c r="D14" s="265" t="s">
        <v>2190</v>
      </c>
      <c r="E14" s="265" t="s">
        <v>1129</v>
      </c>
      <c r="F14" s="265" t="s">
        <v>2080</v>
      </c>
      <c r="G14" s="265" t="s">
        <v>1128</v>
      </c>
      <c r="I14" s="118"/>
    </row>
    <row r="15" spans="1:9" ht="15" customHeight="1">
      <c r="A15" s="265">
        <v>810</v>
      </c>
      <c r="B15" s="265" t="str">
        <f t="shared" si="0"/>
        <v>810 DRŽAVNI ARHIV U OSIJEKU</v>
      </c>
      <c r="C15" s="265" t="s">
        <v>2172</v>
      </c>
      <c r="D15" s="265" t="s">
        <v>2176</v>
      </c>
      <c r="E15" s="265" t="s">
        <v>1131</v>
      </c>
      <c r="F15" s="265" t="s">
        <v>2080</v>
      </c>
      <c r="G15" s="265" t="s">
        <v>1130</v>
      </c>
      <c r="I15" s="118"/>
    </row>
    <row r="16" spans="1:9" ht="15" customHeight="1">
      <c r="A16" s="265">
        <v>828</v>
      </c>
      <c r="B16" s="265" t="str">
        <f t="shared" si="0"/>
        <v>828 DRŽAVNI ARHIV U PAZINU</v>
      </c>
      <c r="C16" s="265" t="s">
        <v>2172</v>
      </c>
      <c r="D16" s="265" t="s">
        <v>2182</v>
      </c>
      <c r="E16" s="265" t="s">
        <v>1133</v>
      </c>
      <c r="F16" s="265" t="s">
        <v>2080</v>
      </c>
      <c r="G16" s="265" t="s">
        <v>1132</v>
      </c>
      <c r="I16" s="118"/>
    </row>
    <row r="17" spans="1:9" ht="15" customHeight="1">
      <c r="A17" s="265">
        <v>836</v>
      </c>
      <c r="B17" s="265" t="str">
        <f t="shared" si="0"/>
        <v>836 DRŽAVNI ARHIV U RIJECI</v>
      </c>
      <c r="C17" s="265" t="s">
        <v>2172</v>
      </c>
      <c r="D17" s="265" t="s">
        <v>2185</v>
      </c>
      <c r="E17" s="265" t="s">
        <v>1135</v>
      </c>
      <c r="F17" s="265" t="s">
        <v>2080</v>
      </c>
      <c r="G17" s="265" t="s">
        <v>1134</v>
      </c>
      <c r="I17" s="118"/>
    </row>
    <row r="18" spans="1:9" ht="15" customHeight="1">
      <c r="A18" s="265">
        <v>844</v>
      </c>
      <c r="B18" s="265" t="str">
        <f t="shared" si="0"/>
        <v>844 DRŽAVNI ARHIV U SISKU</v>
      </c>
      <c r="C18" s="265" t="s">
        <v>2172</v>
      </c>
      <c r="D18" s="265" t="s">
        <v>2189</v>
      </c>
      <c r="E18" s="265" t="s">
        <v>1137</v>
      </c>
      <c r="F18" s="265" t="s">
        <v>2080</v>
      </c>
      <c r="G18" s="265" t="s">
        <v>1136</v>
      </c>
      <c r="I18" s="118"/>
    </row>
    <row r="19" spans="1:9" ht="15" customHeight="1">
      <c r="A19" s="265">
        <v>852</v>
      </c>
      <c r="B19" s="265" t="str">
        <f t="shared" si="0"/>
        <v>852 DRŽAVNI ARHIV U SLAVONSKOM BRODU</v>
      </c>
      <c r="C19" s="265" t="s">
        <v>2172</v>
      </c>
      <c r="D19" s="265" t="s">
        <v>2187</v>
      </c>
      <c r="E19" s="265" t="s">
        <v>1139</v>
      </c>
      <c r="F19" s="265" t="s">
        <v>2080</v>
      </c>
      <c r="G19" s="265" t="s">
        <v>1138</v>
      </c>
      <c r="I19" s="118"/>
    </row>
    <row r="20" spans="1:9">
      <c r="A20" s="265">
        <v>869</v>
      </c>
      <c r="B20" s="265" t="str">
        <f t="shared" si="0"/>
        <v>869 DRŽAVNI ARHIV U SPLITU</v>
      </c>
      <c r="C20" s="265" t="s">
        <v>2172</v>
      </c>
      <c r="D20" s="265" t="s">
        <v>2178</v>
      </c>
      <c r="E20" s="265" t="s">
        <v>1141</v>
      </c>
      <c r="F20" s="265" t="s">
        <v>2080</v>
      </c>
      <c r="G20" s="265" t="s">
        <v>1140</v>
      </c>
      <c r="I20" s="118"/>
    </row>
    <row r="21" spans="1:9" ht="15" customHeight="1">
      <c r="A21" s="265">
        <v>877</v>
      </c>
      <c r="B21" s="265" t="str">
        <f t="shared" si="0"/>
        <v>877 DRŽAVNI ARHIV U VARAŽDINU</v>
      </c>
      <c r="C21" s="265" t="s">
        <v>2172</v>
      </c>
      <c r="D21" s="265" t="s">
        <v>2183</v>
      </c>
      <c r="E21" s="265" t="s">
        <v>1145</v>
      </c>
      <c r="F21" s="265" t="s">
        <v>2080</v>
      </c>
      <c r="G21" s="265" t="s">
        <v>1144</v>
      </c>
      <c r="I21" s="118"/>
    </row>
    <row r="22" spans="1:9" ht="15" customHeight="1">
      <c r="A22" s="265">
        <v>885</v>
      </c>
      <c r="B22" s="265" t="str">
        <f t="shared" si="0"/>
        <v>885 DRŽAVNI ARHIV U ZADRU</v>
      </c>
      <c r="C22" s="265" t="s">
        <v>2172</v>
      </c>
      <c r="D22" s="265" t="s">
        <v>2192</v>
      </c>
      <c r="E22" s="265" t="s">
        <v>1149</v>
      </c>
      <c r="F22" s="265" t="s">
        <v>2080</v>
      </c>
      <c r="G22" s="265" t="s">
        <v>1148</v>
      </c>
      <c r="I22" s="118"/>
    </row>
    <row r="23" spans="1:9" ht="15" customHeight="1">
      <c r="A23" s="265">
        <v>893</v>
      </c>
      <c r="B23" s="265" t="str">
        <f t="shared" si="0"/>
        <v>893 DRŽAVNI ARHIV U ZAGREBU</v>
      </c>
      <c r="C23" s="265" t="s">
        <v>2172</v>
      </c>
      <c r="D23" s="265" t="s">
        <v>2177</v>
      </c>
      <c r="E23" s="265" t="s">
        <v>1151</v>
      </c>
      <c r="F23" s="265" t="s">
        <v>2080</v>
      </c>
      <c r="G23" s="265" t="s">
        <v>1150</v>
      </c>
      <c r="H23" s="120"/>
      <c r="I23" s="118"/>
    </row>
    <row r="24" spans="1:9" s="118" customFormat="1" ht="15" customHeight="1">
      <c r="A24" s="265">
        <v>908</v>
      </c>
      <c r="B24" s="265" t="str">
        <f t="shared" si="0"/>
        <v>908 ARHEOLOŠKI MUZEJ U SPLITU</v>
      </c>
      <c r="C24" s="265" t="s">
        <v>2172</v>
      </c>
      <c r="D24" s="265" t="s">
        <v>2210</v>
      </c>
      <c r="E24" s="265" t="s">
        <v>1164</v>
      </c>
      <c r="F24" s="265" t="s">
        <v>2080</v>
      </c>
      <c r="G24" s="265" t="s">
        <v>1163</v>
      </c>
    </row>
    <row r="25" spans="1:9" ht="15" customHeight="1">
      <c r="A25" s="265">
        <v>916</v>
      </c>
      <c r="B25" s="265" t="str">
        <f t="shared" si="0"/>
        <v>916 ARHEOLOŠKI MUZEJ ZADAR</v>
      </c>
      <c r="C25" s="265" t="s">
        <v>2172</v>
      </c>
      <c r="D25" s="265" t="s">
        <v>2200</v>
      </c>
      <c r="E25" s="265" t="s">
        <v>1166</v>
      </c>
      <c r="F25" s="265" t="s">
        <v>2080</v>
      </c>
      <c r="G25" s="265" t="s">
        <v>1165</v>
      </c>
      <c r="I25" s="118"/>
    </row>
    <row r="26" spans="1:9" ht="15" customHeight="1">
      <c r="A26" s="265">
        <v>924</v>
      </c>
      <c r="B26" s="265" t="str">
        <f t="shared" si="0"/>
        <v>924 ARHEOLOŠKI MUZEJ ISTRE</v>
      </c>
      <c r="C26" s="265" t="s">
        <v>2172</v>
      </c>
      <c r="D26" s="265" t="s">
        <v>2219</v>
      </c>
      <c r="E26" s="265" t="s">
        <v>1158</v>
      </c>
      <c r="F26" s="265" t="s">
        <v>2080</v>
      </c>
      <c r="G26" s="265" t="s">
        <v>1157</v>
      </c>
      <c r="I26" s="118"/>
    </row>
    <row r="27" spans="1:9" s="118" customFormat="1" ht="15" customHeight="1">
      <c r="A27" s="265">
        <v>932</v>
      </c>
      <c r="B27" s="265" t="str">
        <f t="shared" si="0"/>
        <v>932 DVOR TRAKOŠĆAN</v>
      </c>
      <c r="C27" s="265" t="s">
        <v>2172</v>
      </c>
      <c r="D27" s="265" t="s">
        <v>2212</v>
      </c>
      <c r="E27" s="265" t="s">
        <v>1167</v>
      </c>
      <c r="F27" s="265" t="s">
        <v>2080</v>
      </c>
      <c r="G27" s="265" t="s">
        <v>2211</v>
      </c>
    </row>
    <row r="28" spans="1:9" s="118" customFormat="1" ht="15" customHeight="1">
      <c r="A28" s="265">
        <v>949</v>
      </c>
      <c r="B28" s="265" t="str">
        <f t="shared" si="0"/>
        <v>949 MUZEJI IVANA MEŠTROVIĆA</v>
      </c>
      <c r="C28" s="265" t="s">
        <v>2172</v>
      </c>
      <c r="D28" s="265" t="s">
        <v>2216</v>
      </c>
      <c r="E28" s="265" t="s">
        <v>1188</v>
      </c>
      <c r="F28" s="265" t="s">
        <v>2080</v>
      </c>
      <c r="G28" s="265" t="s">
        <v>2215</v>
      </c>
    </row>
    <row r="29" spans="1:9" s="118" customFormat="1" ht="15" customHeight="1">
      <c r="A29" s="265">
        <v>965</v>
      </c>
      <c r="B29" s="265" t="str">
        <f t="shared" si="0"/>
        <v>965 HRVATSKI POVIJESNI MUZEJ</v>
      </c>
      <c r="C29" s="265" t="s">
        <v>2172</v>
      </c>
      <c r="D29" s="265" t="s">
        <v>2220</v>
      </c>
      <c r="E29" s="265" t="s">
        <v>1174</v>
      </c>
      <c r="F29" s="265" t="s">
        <v>2080</v>
      </c>
      <c r="G29" s="265" t="s">
        <v>1173</v>
      </c>
    </row>
    <row r="30" spans="1:9" s="118" customFormat="1" ht="15" customHeight="1">
      <c r="A30" s="265">
        <v>973</v>
      </c>
      <c r="B30" s="265" t="str">
        <f t="shared" si="0"/>
        <v>973 NACIONALNI MUZEJ MODERNE UMJETNOSTI</v>
      </c>
      <c r="C30" s="265" t="s">
        <v>2172</v>
      </c>
      <c r="D30" s="265" t="s">
        <v>2208</v>
      </c>
      <c r="E30" s="265" t="s">
        <v>1180</v>
      </c>
      <c r="F30" s="265" t="s">
        <v>2080</v>
      </c>
      <c r="G30" s="265" t="s">
        <v>2207</v>
      </c>
    </row>
    <row r="31" spans="1:9" s="118" customFormat="1" ht="15" customHeight="1">
      <c r="A31" s="265">
        <v>990</v>
      </c>
      <c r="B31" s="265" t="str">
        <f t="shared" si="0"/>
        <v>990 MUZEJ HRVATSKIH ARHEOLOŠKIH SPOMENIKA SPLIT</v>
      </c>
      <c r="C31" s="265" t="s">
        <v>2172</v>
      </c>
      <c r="D31" s="265" t="s">
        <v>2223</v>
      </c>
      <c r="E31" s="265" t="s">
        <v>1183</v>
      </c>
      <c r="F31" s="265" t="s">
        <v>2080</v>
      </c>
      <c r="G31" s="265" t="s">
        <v>1182</v>
      </c>
    </row>
    <row r="32" spans="1:9" s="118" customFormat="1" ht="15" customHeight="1">
      <c r="A32" s="265">
        <v>1003</v>
      </c>
      <c r="B32" s="265" t="str">
        <f t="shared" si="0"/>
        <v>1003 MUZEJ SLAVONIJE</v>
      </c>
      <c r="C32" s="265" t="s">
        <v>2172</v>
      </c>
      <c r="D32" s="265" t="s">
        <v>2202</v>
      </c>
      <c r="E32" s="265" t="s">
        <v>1185</v>
      </c>
      <c r="F32" s="265" t="s">
        <v>2080</v>
      </c>
      <c r="G32" s="265" t="s">
        <v>2201</v>
      </c>
    </row>
    <row r="33" spans="1:9" s="118" customFormat="1" ht="15" customHeight="1">
      <c r="A33" s="265">
        <v>1011</v>
      </c>
      <c r="B33" s="265" t="str">
        <f t="shared" si="0"/>
        <v>1011 MUZEJI HRVATSKOG ZAGORJA</v>
      </c>
      <c r="C33" s="265" t="s">
        <v>2172</v>
      </c>
      <c r="D33" s="265" t="s">
        <v>2222</v>
      </c>
      <c r="E33" s="265" t="s">
        <v>1184</v>
      </c>
      <c r="F33" s="265" t="s">
        <v>2080</v>
      </c>
      <c r="G33" s="265" t="s">
        <v>2221</v>
      </c>
    </row>
    <row r="34" spans="1:9" s="118" customFormat="1" ht="15" customHeight="1">
      <c r="A34" s="265">
        <v>1020</v>
      </c>
      <c r="B34" s="265" t="str">
        <f t="shared" si="0"/>
        <v>1020 MUZEJSKI DOKUMENTACIJSKI CENTAR</v>
      </c>
      <c r="C34" s="265" t="s">
        <v>2172</v>
      </c>
      <c r="D34" s="265" t="s">
        <v>2197</v>
      </c>
      <c r="E34" s="265" t="s">
        <v>1190</v>
      </c>
      <c r="F34" s="265" t="s">
        <v>2080</v>
      </c>
      <c r="G34" s="265" t="s">
        <v>1189</v>
      </c>
    </row>
    <row r="35" spans="1:9" s="118" customFormat="1" ht="15" customHeight="1">
      <c r="A35" s="265">
        <v>1038</v>
      </c>
      <c r="B35" s="265" t="str">
        <f t="shared" si="0"/>
        <v>1038 TIFLOLOŠKI MUZEJ</v>
      </c>
      <c r="C35" s="265" t="s">
        <v>2172</v>
      </c>
      <c r="D35" s="265" t="s">
        <v>2199</v>
      </c>
      <c r="E35" s="265" t="s">
        <v>1192</v>
      </c>
      <c r="F35" s="265" t="s">
        <v>2080</v>
      </c>
      <c r="G35" s="265" t="s">
        <v>1191</v>
      </c>
    </row>
    <row r="36" spans="1:9" s="118" customFormat="1" ht="15" customHeight="1">
      <c r="A36" s="265">
        <v>1046</v>
      </c>
      <c r="B36" s="265" t="str">
        <f t="shared" si="0"/>
        <v>1046 ANSAMBL NARODNIH PLESOVA I PJESAMA HRVATSKE LADO</v>
      </c>
      <c r="C36" s="265" t="s">
        <v>2172</v>
      </c>
      <c r="D36" s="265" t="s">
        <v>2230</v>
      </c>
      <c r="E36" s="265" t="s">
        <v>1196</v>
      </c>
      <c r="F36" s="265" t="s">
        <v>2080</v>
      </c>
      <c r="G36" s="265" t="s">
        <v>2229</v>
      </c>
    </row>
    <row r="37" spans="1:9" s="118" customFormat="1" ht="15" customHeight="1">
      <c r="A37" s="265">
        <v>1079</v>
      </c>
      <c r="B37" s="265" t="str">
        <f t="shared" si="0"/>
        <v>1079 MINISTARSTVO POLJOPRIVREDE, ŠUMARSTVA I RIBARSTVA</v>
      </c>
      <c r="C37" s="265" t="s">
        <v>2078</v>
      </c>
      <c r="D37" s="265" t="s">
        <v>2099</v>
      </c>
      <c r="E37" s="265" t="s">
        <v>1206</v>
      </c>
      <c r="F37" s="265" t="s">
        <v>2080</v>
      </c>
      <c r="G37" s="265" t="s">
        <v>2098</v>
      </c>
    </row>
    <row r="38" spans="1:9" s="118" customFormat="1" ht="15" customHeight="1">
      <c r="A38" s="265">
        <v>1087</v>
      </c>
      <c r="B38" s="265" t="str">
        <f t="shared" si="0"/>
        <v>1087 MINISTARSTVO MORA, PROMETA I INFRASTRUKTURE</v>
      </c>
      <c r="C38" s="265" t="s">
        <v>2078</v>
      </c>
      <c r="D38" s="265" t="s">
        <v>2102</v>
      </c>
      <c r="E38" s="265" t="s">
        <v>1218</v>
      </c>
      <c r="F38" s="265" t="s">
        <v>2080</v>
      </c>
      <c r="G38" s="265" t="s">
        <v>1217</v>
      </c>
    </row>
    <row r="39" spans="1:9" s="118" customFormat="1" ht="15" customHeight="1">
      <c r="A39" s="265">
        <v>1222</v>
      </c>
      <c r="B39" s="265" t="str">
        <f t="shared" si="0"/>
        <v>1222 MINISTARSTVO ZNANOSTI, OBRAZOVANJA I MLADIH</v>
      </c>
      <c r="C39" s="265" t="s">
        <v>2078</v>
      </c>
      <c r="D39" s="265" t="s">
        <v>2107</v>
      </c>
      <c r="E39" s="265" t="s">
        <v>818</v>
      </c>
      <c r="F39" s="265" t="s">
        <v>2080</v>
      </c>
      <c r="G39" s="265" t="s">
        <v>2106</v>
      </c>
    </row>
    <row r="40" spans="1:9" ht="15" customHeight="1">
      <c r="A40" s="265">
        <v>1757</v>
      </c>
      <c r="B40" s="265" t="str">
        <f t="shared" si="0"/>
        <v>1757 SVEUČILIŠTE U ZAGREBU FAKULTET ELEKTROTEHNIKE I RAČUNARSTVA</v>
      </c>
      <c r="C40" s="265" t="s">
        <v>2290</v>
      </c>
      <c r="D40" s="265" t="s">
        <v>2367</v>
      </c>
      <c r="E40" s="265" t="s">
        <v>315</v>
      </c>
      <c r="F40" s="265" t="s">
        <v>2080</v>
      </c>
      <c r="G40" s="265" t="s">
        <v>2366</v>
      </c>
      <c r="I40" s="118"/>
    </row>
    <row r="41" spans="1:9" ht="15" customHeight="1">
      <c r="A41" s="265">
        <v>1781</v>
      </c>
      <c r="B41" s="265" t="str">
        <f t="shared" si="0"/>
        <v>1781 SVEUČILIŠTE U ZAGREBU - PRIRODOSLOVNO-MATEMATIČKI FAKULTET</v>
      </c>
      <c r="C41" s="265" t="s">
        <v>2290</v>
      </c>
      <c r="D41" s="265" t="s">
        <v>2305</v>
      </c>
      <c r="E41" s="265" t="s">
        <v>359</v>
      </c>
      <c r="F41" s="265" t="s">
        <v>2080</v>
      </c>
      <c r="G41" s="265" t="s">
        <v>357</v>
      </c>
      <c r="I41" s="118"/>
    </row>
    <row r="42" spans="1:9" s="118" customFormat="1" ht="15" customHeight="1">
      <c r="A42" s="265">
        <v>1790</v>
      </c>
      <c r="B42" s="265" t="str">
        <f t="shared" si="0"/>
        <v>1790 SVEUČILIŠTE U ZAGREBU FAKULTET KEMIJSKOG INŽENJERSTVA I TEHNOLOGIJE</v>
      </c>
      <c r="C42" s="265" t="s">
        <v>2290</v>
      </c>
      <c r="D42" s="265" t="s">
        <v>2313</v>
      </c>
      <c r="E42" s="265" t="s">
        <v>320</v>
      </c>
      <c r="F42" s="265" t="s">
        <v>2080</v>
      </c>
      <c r="G42" s="265" t="s">
        <v>2312</v>
      </c>
    </row>
    <row r="43" spans="1:9" s="118" customFormat="1" ht="15" customHeight="1">
      <c r="A43" s="265">
        <v>1804</v>
      </c>
      <c r="B43" s="265" t="str">
        <f t="shared" si="0"/>
        <v>1804 SVEUČILIŠTE U ZAGREBU - TEKSTILNO-TEHNOLOŠKI FAKULTET</v>
      </c>
      <c r="C43" s="265" t="s">
        <v>2290</v>
      </c>
      <c r="D43" s="265" t="s">
        <v>2307</v>
      </c>
      <c r="E43" s="265" t="s">
        <v>366</v>
      </c>
      <c r="F43" s="265" t="s">
        <v>2080</v>
      </c>
      <c r="G43" s="265" t="s">
        <v>2306</v>
      </c>
    </row>
    <row r="44" spans="1:9" s="118" customFormat="1" ht="15.75" customHeight="1">
      <c r="A44" s="265">
        <v>1812</v>
      </c>
      <c r="B44" s="265" t="str">
        <f t="shared" si="0"/>
        <v>1812 Sveučilište u Zagrebu FAKULTET PROMETNIH ZNANOSTI</v>
      </c>
      <c r="C44" s="265" t="s">
        <v>2290</v>
      </c>
      <c r="D44" s="265" t="s">
        <v>2385</v>
      </c>
      <c r="E44" s="265" t="s">
        <v>325</v>
      </c>
      <c r="F44" s="265" t="s">
        <v>2080</v>
      </c>
      <c r="G44" s="265" t="s">
        <v>2384</v>
      </c>
    </row>
    <row r="45" spans="1:9" s="118" customFormat="1" ht="15" customHeight="1">
      <c r="A45" s="265">
        <v>1829</v>
      </c>
      <c r="B45" s="265" t="str">
        <f t="shared" si="0"/>
        <v>1829 SVEUČILIŠTE U ZAGREBU, FAKULTET STROJARSTVA I BRODOGRADNJE</v>
      </c>
      <c r="C45" s="265" t="s">
        <v>2290</v>
      </c>
      <c r="D45" s="265" t="s">
        <v>2361</v>
      </c>
      <c r="E45" s="265" t="s">
        <v>327</v>
      </c>
      <c r="F45" s="265" t="s">
        <v>2080</v>
      </c>
      <c r="G45" s="265" t="s">
        <v>2360</v>
      </c>
    </row>
    <row r="46" spans="1:9" s="118" customFormat="1" ht="15" customHeight="1">
      <c r="A46" s="265">
        <v>1837</v>
      </c>
      <c r="B46" s="265" t="str">
        <f t="shared" si="0"/>
        <v>1837 SVEUČILIŠTE U ZAGREBU  GRAĐEVINSKI FAKULTET</v>
      </c>
      <c r="C46" s="265" t="s">
        <v>2290</v>
      </c>
      <c r="D46" s="265" t="s">
        <v>2409</v>
      </c>
      <c r="E46" s="265" t="s">
        <v>340</v>
      </c>
      <c r="F46" s="265" t="s">
        <v>2080</v>
      </c>
      <c r="G46" s="265" t="s">
        <v>2408</v>
      </c>
    </row>
    <row r="47" spans="1:9" s="118" customFormat="1" ht="15" customHeight="1">
      <c r="A47" s="265">
        <v>1845</v>
      </c>
      <c r="B47" s="265" t="str">
        <f t="shared" si="0"/>
        <v>1845 SVEUČILIŠTE U ZAGREBU PREHRAMBENO-BIOTEHNOLOŠKI FAKULTET</v>
      </c>
      <c r="C47" s="265" t="s">
        <v>2290</v>
      </c>
      <c r="D47" s="265" t="s">
        <v>2373</v>
      </c>
      <c r="E47" s="265" t="s">
        <v>356</v>
      </c>
      <c r="F47" s="265" t="s">
        <v>2080</v>
      </c>
      <c r="G47" s="265" t="s">
        <v>2912</v>
      </c>
    </row>
    <row r="48" spans="1:9" s="118" customFormat="1" ht="15" customHeight="1">
      <c r="A48" s="265">
        <v>1853</v>
      </c>
      <c r="B48" s="265" t="str">
        <f t="shared" si="0"/>
        <v>1853 SVEUČILIŠTE U ZAGREBU - GEODETSKI FAKULTET</v>
      </c>
      <c r="C48" s="265" t="s">
        <v>2290</v>
      </c>
      <c r="D48" s="265" t="s">
        <v>2422</v>
      </c>
      <c r="E48" s="265" t="s">
        <v>334</v>
      </c>
      <c r="F48" s="265" t="s">
        <v>2080</v>
      </c>
      <c r="G48" s="265" t="s">
        <v>333</v>
      </c>
    </row>
    <row r="49" spans="1:7" s="118" customFormat="1" ht="15" customHeight="1">
      <c r="A49" s="265">
        <v>1861</v>
      </c>
      <c r="B49" s="265" t="str">
        <f t="shared" si="0"/>
        <v>1861 SVEUČILIŠTE U ZAGREBU - ARHITEKTONSKI FAKULTET</v>
      </c>
      <c r="C49" s="265" t="s">
        <v>2290</v>
      </c>
      <c r="D49" s="265" t="s">
        <v>2359</v>
      </c>
      <c r="E49" s="265" t="s">
        <v>309</v>
      </c>
      <c r="F49" s="265" t="s">
        <v>2080</v>
      </c>
      <c r="G49" s="265" t="s">
        <v>2358</v>
      </c>
    </row>
    <row r="50" spans="1:7" s="118" customFormat="1" ht="15" customHeight="1">
      <c r="A50" s="265">
        <v>1870</v>
      </c>
      <c r="B50" s="265" t="str">
        <f t="shared" si="0"/>
        <v>1870 SVEUČILIŠTE U ZAGREBU STOMATOLOŠKI FAKULTET</v>
      </c>
      <c r="C50" s="265" t="s">
        <v>2290</v>
      </c>
      <c r="D50" s="265" t="s">
        <v>2325</v>
      </c>
      <c r="E50" s="265" t="s">
        <v>363</v>
      </c>
      <c r="F50" s="265" t="s">
        <v>2080</v>
      </c>
      <c r="G50" s="265" t="s">
        <v>2913</v>
      </c>
    </row>
    <row r="51" spans="1:7" s="118" customFormat="1" ht="15" customHeight="1">
      <c r="A51" s="265">
        <v>1888</v>
      </c>
      <c r="B51" s="265" t="str">
        <f t="shared" si="0"/>
        <v>1888 SVEUČILIŠTE U ZAGREBU, MEDICINSKI FAKULTET</v>
      </c>
      <c r="C51" s="265" t="s">
        <v>2290</v>
      </c>
      <c r="D51" s="265" t="s">
        <v>2353</v>
      </c>
      <c r="E51" s="265" t="s">
        <v>347</v>
      </c>
      <c r="F51" s="265" t="s">
        <v>2080</v>
      </c>
      <c r="G51" s="265" t="s">
        <v>2352</v>
      </c>
    </row>
    <row r="52" spans="1:7" s="118" customFormat="1" ht="15" customHeight="1">
      <c r="A52" s="265">
        <v>1896</v>
      </c>
      <c r="B52" s="265" t="str">
        <f t="shared" si="0"/>
        <v>1896 SVEUČILIŠTE U ZAGREBU FAKULTET ŠUMARSTVA I DRVNE TEHNOLOGIJE</v>
      </c>
      <c r="C52" s="265" t="s">
        <v>2290</v>
      </c>
      <c r="D52" s="265" t="s">
        <v>2390</v>
      </c>
      <c r="E52" s="265" t="s">
        <v>364</v>
      </c>
      <c r="F52" s="265" t="s">
        <v>2080</v>
      </c>
      <c r="G52" s="265" t="s">
        <v>2914</v>
      </c>
    </row>
    <row r="53" spans="1:7" s="118" customFormat="1" ht="15" customHeight="1">
      <c r="A53" s="265">
        <v>1907</v>
      </c>
      <c r="B53" s="265" t="str">
        <f t="shared" si="0"/>
        <v>1907 SVEUČILIŠTE U ZAGREBU - FAKULTET POLITIČKIH ZNANOSTI</v>
      </c>
      <c r="C53" s="265" t="s">
        <v>2290</v>
      </c>
      <c r="D53" s="265" t="s">
        <v>2317</v>
      </c>
      <c r="E53" s="265" t="s">
        <v>323</v>
      </c>
      <c r="F53" s="265" t="s">
        <v>2080</v>
      </c>
      <c r="G53" s="265" t="s">
        <v>321</v>
      </c>
    </row>
    <row r="54" spans="1:7" s="118" customFormat="1" ht="15" customHeight="1">
      <c r="A54" s="265">
        <v>1915</v>
      </c>
      <c r="B54" s="265" t="str">
        <f t="shared" si="0"/>
        <v>1915 SVEUČILIŠTE U ZAGREBU - PRAVNI FAKULTET</v>
      </c>
      <c r="C54" s="265" t="s">
        <v>2290</v>
      </c>
      <c r="D54" s="265" t="s">
        <v>2292</v>
      </c>
      <c r="E54" s="265" t="s">
        <v>355</v>
      </c>
      <c r="F54" s="265" t="s">
        <v>2080</v>
      </c>
      <c r="G54" s="265" t="s">
        <v>353</v>
      </c>
    </row>
    <row r="55" spans="1:7" s="118" customFormat="1" ht="15" customHeight="1">
      <c r="A55" s="265">
        <v>1923</v>
      </c>
      <c r="B55" s="265" t="str">
        <f t="shared" si="0"/>
        <v>1923  SVEUČILIŠTE U ZAGREBU AGRONOMSKI FAKULTET</v>
      </c>
      <c r="C55" s="265" t="s">
        <v>2290</v>
      </c>
      <c r="D55" s="265" t="s">
        <v>2291</v>
      </c>
      <c r="E55" s="265" t="s">
        <v>303</v>
      </c>
      <c r="F55" s="265" t="s">
        <v>2080</v>
      </c>
      <c r="G55" s="265" t="s">
        <v>2915</v>
      </c>
    </row>
    <row r="56" spans="1:7" s="118" customFormat="1" ht="15" customHeight="1">
      <c r="A56" s="265">
        <v>1931</v>
      </c>
      <c r="B56" s="265" t="str">
        <f t="shared" si="0"/>
        <v>1931 SVEUČILIŠTE U ZAGREBU - EKONOMSKI FAKULTET</v>
      </c>
      <c r="C56" s="265" t="s">
        <v>2290</v>
      </c>
      <c r="D56" s="265" t="s">
        <v>2377</v>
      </c>
      <c r="E56" s="265" t="s">
        <v>313</v>
      </c>
      <c r="F56" s="265" t="s">
        <v>2080</v>
      </c>
      <c r="G56" s="265" t="s">
        <v>312</v>
      </c>
    </row>
    <row r="57" spans="1:7" s="118" customFormat="1" ht="15" customHeight="1">
      <c r="A57" s="265">
        <v>1940</v>
      </c>
      <c r="B57" s="265" t="str">
        <f t="shared" si="0"/>
        <v>1940 SVEUČILIŠTE U ZAGREBU,  UČITELJSKI FAKULTET</v>
      </c>
      <c r="C57" s="265" t="s">
        <v>2290</v>
      </c>
      <c r="D57" s="265" t="s">
        <v>2412</v>
      </c>
      <c r="E57" s="265" t="s">
        <v>368</v>
      </c>
      <c r="F57" s="265" t="s">
        <v>2080</v>
      </c>
      <c r="G57" s="265" t="s">
        <v>2916</v>
      </c>
    </row>
    <row r="58" spans="1:7" s="118" customFormat="1" ht="15" customHeight="1">
      <c r="A58" s="265">
        <v>1958</v>
      </c>
      <c r="B58" s="265" t="str">
        <f t="shared" si="0"/>
        <v>1958 SVEUČILIŠTE U ZAGREBU - FILOZOFSKI FAKULTET</v>
      </c>
      <c r="C58" s="265" t="s">
        <v>2290</v>
      </c>
      <c r="D58" s="265" t="s">
        <v>2326</v>
      </c>
      <c r="E58" s="265" t="s">
        <v>332</v>
      </c>
      <c r="F58" s="265" t="s">
        <v>2080</v>
      </c>
      <c r="G58" s="265" t="s">
        <v>330</v>
      </c>
    </row>
    <row r="59" spans="1:7" s="118" customFormat="1" ht="15" customHeight="1">
      <c r="A59" s="265">
        <v>1966</v>
      </c>
      <c r="B59" s="265" t="str">
        <f t="shared" si="0"/>
        <v>1966 SVEUČILIŠTE U ZAGREBU - EDUKCIJSKO-REHABILITACIJSKI FAKULTET</v>
      </c>
      <c r="C59" s="265" t="s">
        <v>2290</v>
      </c>
      <c r="D59" s="265" t="s">
        <v>2319</v>
      </c>
      <c r="E59" s="265" t="s">
        <v>311</v>
      </c>
      <c r="F59" s="265" t="s">
        <v>2080</v>
      </c>
      <c r="G59" s="265" t="s">
        <v>2318</v>
      </c>
    </row>
    <row r="60" spans="1:7" s="118" customFormat="1" ht="15" customHeight="1">
      <c r="A60" s="265">
        <v>1974</v>
      </c>
      <c r="B60" s="265" t="str">
        <f t="shared" si="0"/>
        <v xml:space="preserve">1974 SVEUČILIŠTE U ZAGREBU - AKADEMIJA DRAMSKE UMJETNOSTI </v>
      </c>
      <c r="C60" s="265" t="s">
        <v>2290</v>
      </c>
      <c r="D60" s="265" t="s">
        <v>2404</v>
      </c>
      <c r="E60" s="265" t="s">
        <v>305</v>
      </c>
      <c r="F60" s="265" t="s">
        <v>2080</v>
      </c>
      <c r="G60" s="265" t="s">
        <v>2403</v>
      </c>
    </row>
    <row r="61" spans="1:7" s="118" customFormat="1" ht="15" customHeight="1">
      <c r="A61" s="265">
        <v>1982</v>
      </c>
      <c r="B61" s="265" t="str">
        <f t="shared" si="0"/>
        <v>1982 SVEUČILIŠTE U ZAGREBU AKADEMIJA LIKOVNIH UMJETNOSTI</v>
      </c>
      <c r="C61" s="265" t="s">
        <v>2290</v>
      </c>
      <c r="D61" s="265" t="s">
        <v>2400</v>
      </c>
      <c r="E61" s="265" t="s">
        <v>307</v>
      </c>
      <c r="F61" s="265" t="s">
        <v>2080</v>
      </c>
      <c r="G61" s="265" t="s">
        <v>2399</v>
      </c>
    </row>
    <row r="62" spans="1:7" s="118" customFormat="1" ht="15" customHeight="1">
      <c r="A62" s="265">
        <v>1999</v>
      </c>
      <c r="B62" s="265" t="str">
        <f t="shared" si="0"/>
        <v>1999 SVEUČILIŠTE U ZAGREBU - MUZIČKA AKADEMIJA</v>
      </c>
      <c r="C62" s="265" t="s">
        <v>2290</v>
      </c>
      <c r="D62" s="265" t="s">
        <v>2387</v>
      </c>
      <c r="E62" s="265" t="s">
        <v>352</v>
      </c>
      <c r="F62" s="265" t="s">
        <v>2080</v>
      </c>
      <c r="G62" s="265" t="s">
        <v>351</v>
      </c>
    </row>
    <row r="63" spans="1:7" s="118" customFormat="1" ht="15" customHeight="1">
      <c r="A63" s="265">
        <v>2006</v>
      </c>
      <c r="B63" s="265" t="str">
        <f t="shared" si="0"/>
        <v>2006 SVEUČILIŠTE U ZAGREBU KINEZIOLOŠKI FAKULTET</v>
      </c>
      <c r="C63" s="265" t="s">
        <v>2290</v>
      </c>
      <c r="D63" s="265" t="s">
        <v>2340</v>
      </c>
      <c r="E63" s="265" t="s">
        <v>345</v>
      </c>
      <c r="F63" s="265" t="s">
        <v>2080</v>
      </c>
      <c r="G63" s="265" t="s">
        <v>2339</v>
      </c>
    </row>
    <row r="64" spans="1:7" s="118" customFormat="1" ht="15" customHeight="1">
      <c r="A64" s="265">
        <v>2014</v>
      </c>
      <c r="B64" s="265" t="str">
        <f t="shared" si="0"/>
        <v>2014 SVEUČILIŠTE U ZAGREBU FARMACEUTSKO-BIOKEMIJSKI FAKULTET</v>
      </c>
      <c r="C64" s="265" t="s">
        <v>2290</v>
      </c>
      <c r="D64" s="265" t="s">
        <v>2311</v>
      </c>
      <c r="E64" s="265" t="s">
        <v>329</v>
      </c>
      <c r="F64" s="265" t="s">
        <v>2080</v>
      </c>
      <c r="G64" s="265" t="s">
        <v>2310</v>
      </c>
    </row>
    <row r="65" spans="1:7" s="118" customFormat="1" ht="15" customHeight="1">
      <c r="A65" s="265">
        <v>2022</v>
      </c>
      <c r="B65" s="265" t="str">
        <f t="shared" si="0"/>
        <v>2022 SVEUČILIŠTE U ZAGREBU VETERINARSKI FAKULTET</v>
      </c>
      <c r="C65" s="265" t="s">
        <v>2290</v>
      </c>
      <c r="D65" s="265" t="s">
        <v>2348</v>
      </c>
      <c r="E65" s="265" t="s">
        <v>370</v>
      </c>
      <c r="F65" s="265" t="s">
        <v>2080</v>
      </c>
      <c r="G65" s="265" t="s">
        <v>2347</v>
      </c>
    </row>
    <row r="66" spans="1:7" s="118" customFormat="1" ht="15" customHeight="1">
      <c r="A66" s="265">
        <v>2047</v>
      </c>
      <c r="B66" s="265" t="str">
        <f t="shared" si="0"/>
        <v>2047 SVEUČILIŠTE U ZAGREBU RUDARSKO-GEOLOŠKO-NAFTNI FAKULTET</v>
      </c>
      <c r="C66" s="265" t="s">
        <v>2290</v>
      </c>
      <c r="D66" s="265" t="s">
        <v>2303</v>
      </c>
      <c r="E66" s="265" t="s">
        <v>361</v>
      </c>
      <c r="F66" s="265" t="s">
        <v>2080</v>
      </c>
      <c r="G66" s="265" t="s">
        <v>2302</v>
      </c>
    </row>
    <row r="67" spans="1:7" s="118" customFormat="1" ht="15" customHeight="1">
      <c r="A67" s="265">
        <v>2063</v>
      </c>
      <c r="B67" s="265" t="str">
        <f t="shared" ref="B67:B130" si="1">A67&amp;" "&amp;G67</f>
        <v>2063 SVEUČILIŠTE U ZAGREBU FAKULTET ORGANIZACIJE I INFORMATIKE</v>
      </c>
      <c r="C67" s="265" t="s">
        <v>2290</v>
      </c>
      <c r="D67" s="265" t="s">
        <v>2298</v>
      </c>
      <c r="E67" s="265" t="s">
        <v>372</v>
      </c>
      <c r="F67" s="265" t="s">
        <v>2080</v>
      </c>
      <c r="G67" s="265" t="s">
        <v>2297</v>
      </c>
    </row>
    <row r="68" spans="1:7" s="118" customFormat="1" ht="15" customHeight="1">
      <c r="A68" s="265">
        <v>2071</v>
      </c>
      <c r="B68" s="265" t="str">
        <f t="shared" si="1"/>
        <v>2071 SVEUČILIŠTE U ZAGREBU - METALURŠKI FAKULTET SISAK</v>
      </c>
      <c r="C68" s="265" t="s">
        <v>2290</v>
      </c>
      <c r="D68" s="265" t="s">
        <v>2388</v>
      </c>
      <c r="E68" s="265" t="s">
        <v>350</v>
      </c>
      <c r="F68" s="265" t="s">
        <v>2080</v>
      </c>
      <c r="G68" s="265" t="s">
        <v>348</v>
      </c>
    </row>
    <row r="69" spans="1:7" s="118" customFormat="1" ht="15" customHeight="1">
      <c r="A69" s="265">
        <v>2080</v>
      </c>
      <c r="B69" s="265" t="str">
        <f t="shared" si="1"/>
        <v>2080 SVEUČILIŠTE U ZAGREBU - GRAFIČKI FAKULTET</v>
      </c>
      <c r="C69" s="265" t="s">
        <v>2290</v>
      </c>
      <c r="D69" s="265" t="s">
        <v>2324</v>
      </c>
      <c r="E69" s="265" t="s">
        <v>343</v>
      </c>
      <c r="F69" s="265" t="s">
        <v>2080</v>
      </c>
      <c r="G69" s="265" t="s">
        <v>341</v>
      </c>
    </row>
    <row r="70" spans="1:7" s="118" customFormat="1" ht="15" customHeight="1">
      <c r="A70" s="265">
        <v>2102</v>
      </c>
      <c r="B70" s="265" t="str">
        <f t="shared" si="1"/>
        <v>2102 Sveučilište u Zagrebu Geotehnički fakultet</v>
      </c>
      <c r="C70" s="265" t="s">
        <v>2290</v>
      </c>
      <c r="D70" s="265" t="s">
        <v>2316</v>
      </c>
      <c r="E70" s="265" t="s">
        <v>338</v>
      </c>
      <c r="F70" s="265" t="s">
        <v>2080</v>
      </c>
      <c r="G70" s="265" t="s">
        <v>3038</v>
      </c>
    </row>
    <row r="71" spans="1:7" s="118" customFormat="1" ht="15" customHeight="1">
      <c r="A71" s="265">
        <v>2135</v>
      </c>
      <c r="B71" s="265" t="str">
        <f t="shared" si="1"/>
        <v xml:space="preserve">2135  SVEUČILIŠTE U ZAGREBU, KATOLIČKI BOGOSLOVNI FAKULTET </v>
      </c>
      <c r="C71" s="265" t="s">
        <v>2290</v>
      </c>
      <c r="D71" s="265" t="s">
        <v>2322</v>
      </c>
      <c r="E71" s="265" t="s">
        <v>2323</v>
      </c>
      <c r="F71" s="265" t="s">
        <v>2080</v>
      </c>
      <c r="G71" s="265" t="s">
        <v>2917</v>
      </c>
    </row>
    <row r="72" spans="1:7" s="118" customFormat="1" ht="15" customHeight="1">
      <c r="A72" s="265">
        <v>2151</v>
      </c>
      <c r="B72" s="265" t="str">
        <f t="shared" si="1"/>
        <v>2151 SVEUČILIŠTE U RIJECI - TEHNIČKI FAKULTET</v>
      </c>
      <c r="C72" s="265" t="s">
        <v>2290</v>
      </c>
      <c r="D72" s="265" t="s">
        <v>2423</v>
      </c>
      <c r="E72" s="265" t="s">
        <v>263</v>
      </c>
      <c r="F72" s="265" t="s">
        <v>2080</v>
      </c>
      <c r="G72" s="265" t="s">
        <v>261</v>
      </c>
    </row>
    <row r="73" spans="1:7" s="118" customFormat="1" ht="15" customHeight="1">
      <c r="A73" s="265">
        <v>2160</v>
      </c>
      <c r="B73" s="265" t="str">
        <f t="shared" si="1"/>
        <v>2160 SVEUČILIŠTE U RIJECI - GRAĐEVINSKI FAKULTET</v>
      </c>
      <c r="C73" s="265" t="s">
        <v>2290</v>
      </c>
      <c r="D73" s="265" t="s">
        <v>2401</v>
      </c>
      <c r="E73" s="265" t="s">
        <v>250</v>
      </c>
      <c r="F73" s="265" t="s">
        <v>2080</v>
      </c>
      <c r="G73" s="265" t="s">
        <v>795</v>
      </c>
    </row>
    <row r="74" spans="1:7" s="118" customFormat="1" ht="15" customHeight="1">
      <c r="A74" s="265">
        <v>2186</v>
      </c>
      <c r="B74" s="265" t="str">
        <f t="shared" si="1"/>
        <v>2186 SVEUČILIŠTE U RIJECI, EKONOMSKI FAKULTET</v>
      </c>
      <c r="C74" s="265" t="s">
        <v>2290</v>
      </c>
      <c r="D74" s="265" t="s">
        <v>2309</v>
      </c>
      <c r="E74" s="265" t="s">
        <v>242</v>
      </c>
      <c r="F74" s="265" t="s">
        <v>2080</v>
      </c>
      <c r="G74" s="265" t="s">
        <v>2308</v>
      </c>
    </row>
    <row r="75" spans="1:7" s="118" customFormat="1" ht="15" customHeight="1">
      <c r="A75" s="265">
        <v>2194</v>
      </c>
      <c r="B75" s="265" t="str">
        <f t="shared" si="1"/>
        <v>2194 Sveučilište u Rijeci,  Fakultet za menadžment u turizmu i ugostiteljstvu</v>
      </c>
      <c r="C75" s="265" t="s">
        <v>2290</v>
      </c>
      <c r="D75" s="265" t="s">
        <v>2335</v>
      </c>
      <c r="E75" s="265" t="s">
        <v>245</v>
      </c>
      <c r="F75" s="265" t="s">
        <v>2080</v>
      </c>
      <c r="G75" s="265" t="s">
        <v>2918</v>
      </c>
    </row>
    <row r="76" spans="1:7" s="118" customFormat="1" ht="15" customHeight="1">
      <c r="A76" s="265">
        <v>2217</v>
      </c>
      <c r="B76" s="265" t="str">
        <f t="shared" si="1"/>
        <v>2217 SVEUČILIŠTE U RIJECI, PRAVNI FAKULTET</v>
      </c>
      <c r="C76" s="265" t="s">
        <v>2290</v>
      </c>
      <c r="D76" s="265" t="s">
        <v>2321</v>
      </c>
      <c r="E76" s="265" t="s">
        <v>257</v>
      </c>
      <c r="F76" s="265" t="s">
        <v>2080</v>
      </c>
      <c r="G76" s="265" t="s">
        <v>2320</v>
      </c>
    </row>
    <row r="77" spans="1:7" s="118" customFormat="1" ht="15" customHeight="1">
      <c r="A77" s="265">
        <v>2225</v>
      </c>
      <c r="B77" s="265" t="str">
        <f t="shared" si="1"/>
        <v>2225 SVEUČILIŠTE U RIJECI - MEDICINSKI FAKULTET</v>
      </c>
      <c r="C77" s="265" t="s">
        <v>2290</v>
      </c>
      <c r="D77" s="265" t="s">
        <v>2333</v>
      </c>
      <c r="E77" s="265" t="s">
        <v>253</v>
      </c>
      <c r="F77" s="265" t="s">
        <v>2080</v>
      </c>
      <c r="G77" s="265" t="s">
        <v>251</v>
      </c>
    </row>
    <row r="78" spans="1:7" s="118" customFormat="1" ht="15" customHeight="1">
      <c r="A78" s="265">
        <v>2250</v>
      </c>
      <c r="B78" s="265" t="str">
        <f t="shared" si="1"/>
        <v>2250 SVEUČILIŠTE JOSIPA JURJA  STROSSMAYERA U OSIJEKU, GRAĐEVINSKI I ARHITEKTONSKI FAKULTET OSIJEK</v>
      </c>
      <c r="C78" s="265" t="s">
        <v>2290</v>
      </c>
      <c r="D78" s="265" t="s">
        <v>2350</v>
      </c>
      <c r="E78" s="265" t="s">
        <v>205</v>
      </c>
      <c r="F78" s="265" t="s">
        <v>2080</v>
      </c>
      <c r="G78" s="265" t="s">
        <v>2349</v>
      </c>
    </row>
    <row r="79" spans="1:7" s="118" customFormat="1" ht="15" customHeight="1">
      <c r="A79" s="265">
        <v>2268</v>
      </c>
      <c r="B79" s="265" t="str">
        <f t="shared" si="1"/>
        <v>2268 SVEUČILIŠTE J.J. STROSSMAYERA U OSIJEKU - FAKULTET AGROBIOTEHNIČKIH ZNANOSTI OSIJEK</v>
      </c>
      <c r="C79" s="265" t="s">
        <v>2290</v>
      </c>
      <c r="D79" s="265" t="s">
        <v>2372</v>
      </c>
      <c r="E79" s="265" t="s">
        <v>209</v>
      </c>
      <c r="F79" s="265" t="s">
        <v>2080</v>
      </c>
      <c r="G79" s="265" t="s">
        <v>2371</v>
      </c>
    </row>
    <row r="80" spans="1:7" s="118" customFormat="1" ht="15" customHeight="1">
      <c r="A80" s="265">
        <v>2276</v>
      </c>
      <c r="B80" s="265" t="str">
        <f t="shared" si="1"/>
        <v>2276 SVEUČILIŠTE J.J. STROSSMAYERA U OSIJEKU - PREHRAMBENO-TEHNOLOŠKI FAKULTET</v>
      </c>
      <c r="C80" s="265" t="s">
        <v>2290</v>
      </c>
      <c r="D80" s="265" t="s">
        <v>2332</v>
      </c>
      <c r="E80" s="265" t="s">
        <v>212</v>
      </c>
      <c r="F80" s="265" t="s">
        <v>2080</v>
      </c>
      <c r="G80" s="265" t="s">
        <v>2331</v>
      </c>
    </row>
    <row r="81" spans="1:9" s="118" customFormat="1" ht="15" customHeight="1">
      <c r="A81" s="265">
        <v>2284</v>
      </c>
      <c r="B81" s="265" t="str">
        <f t="shared" si="1"/>
        <v>2284 SVEUČILIŠTE J.J. STROSSMAYERA U OSIJEKU - EKONOMSKI FAKULTET</v>
      </c>
      <c r="C81" s="265" t="s">
        <v>2290</v>
      </c>
      <c r="D81" s="265" t="s">
        <v>2294</v>
      </c>
      <c r="E81" s="265" t="s">
        <v>198</v>
      </c>
      <c r="F81" s="265" t="s">
        <v>2080</v>
      </c>
      <c r="G81" s="265" t="s">
        <v>2293</v>
      </c>
    </row>
    <row r="82" spans="1:9" s="118" customFormat="1" ht="15" customHeight="1">
      <c r="A82" s="265">
        <v>2292</v>
      </c>
      <c r="B82" s="265" t="str">
        <f t="shared" si="1"/>
        <v>2292 SVEUČILIŠTE JOSIPA JURJA STROSSMAYERA U OSIJEKU - PRAVNI FAKULTET</v>
      </c>
      <c r="C82" s="265" t="s">
        <v>2290</v>
      </c>
      <c r="D82" s="265" t="s">
        <v>2337</v>
      </c>
      <c r="E82" s="265" t="s">
        <v>211</v>
      </c>
      <c r="F82" s="265" t="s">
        <v>2080</v>
      </c>
      <c r="G82" s="265" t="s">
        <v>2336</v>
      </c>
    </row>
    <row r="83" spans="1:9" s="118" customFormat="1" ht="15" customHeight="1">
      <c r="A83" s="265">
        <v>2313</v>
      </c>
      <c r="B83" s="265" t="str">
        <f t="shared" si="1"/>
        <v>2313 SVEUČILIŠTE J.J. STROSSMAYERA  U OSIJEKU - FAKULTET ELEKTROTEHNIKE, RAČUNARSTVA I INFORMACIJSKIH TEHNOLOGIJA OSIJEK</v>
      </c>
      <c r="C83" s="265" t="s">
        <v>2290</v>
      </c>
      <c r="D83" s="265" t="s">
        <v>2406</v>
      </c>
      <c r="E83" s="265" t="s">
        <v>200</v>
      </c>
      <c r="F83" s="265" t="s">
        <v>2080</v>
      </c>
      <c r="G83" s="265" t="s">
        <v>2405</v>
      </c>
    </row>
    <row r="84" spans="1:9" s="118" customFormat="1" ht="15" customHeight="1">
      <c r="A84" s="265">
        <v>2321</v>
      </c>
      <c r="B84" s="265" t="str">
        <f t="shared" si="1"/>
        <v>2321 SVEUČILIŠTE J.J. STROSSMAYERA U OSIJEKU - FILOZOFSKI FAKULTET</v>
      </c>
      <c r="C84" s="265" t="s">
        <v>2290</v>
      </c>
      <c r="D84" s="265" t="s">
        <v>2330</v>
      </c>
      <c r="E84" s="265" t="s">
        <v>202</v>
      </c>
      <c r="F84" s="265" t="s">
        <v>2080</v>
      </c>
      <c r="G84" s="265" t="s">
        <v>2329</v>
      </c>
    </row>
    <row r="85" spans="1:9" s="118" customFormat="1" ht="15" customHeight="1">
      <c r="A85" s="265">
        <v>2330</v>
      </c>
      <c r="B85" s="265" t="str">
        <f t="shared" si="1"/>
        <v>2330 SVEUČILIŠTE U SPLITU, FAKULTET ELEKTROTEHNIKE, STROJARSTVA I BRODOGRADNJE</v>
      </c>
      <c r="C85" s="265" t="s">
        <v>2290</v>
      </c>
      <c r="D85" s="265" t="s">
        <v>2381</v>
      </c>
      <c r="E85" s="265" t="s">
        <v>276</v>
      </c>
      <c r="F85" s="265" t="s">
        <v>2080</v>
      </c>
      <c r="G85" s="265" t="s">
        <v>2380</v>
      </c>
    </row>
    <row r="86" spans="1:9" s="119" customFormat="1" ht="15" customHeight="1">
      <c r="A86" s="265">
        <v>2348</v>
      </c>
      <c r="B86" s="265" t="str">
        <f t="shared" si="1"/>
        <v>2348 SVEUČILIŠTE U SPLITU - FAKULTET GRAĐEVINARSTVA, ARHITEKTURE I GEODEZIJE</v>
      </c>
      <c r="C86" s="265" t="s">
        <v>2290</v>
      </c>
      <c r="D86" s="265" t="s">
        <v>2315</v>
      </c>
      <c r="E86" s="265" t="s">
        <v>281</v>
      </c>
      <c r="F86" s="265" t="s">
        <v>2080</v>
      </c>
      <c r="G86" s="265" t="s">
        <v>279</v>
      </c>
      <c r="I86" s="118"/>
    </row>
    <row r="87" spans="1:9" ht="15" customHeight="1">
      <c r="A87" s="265">
        <v>2356</v>
      </c>
      <c r="B87" s="265" t="str">
        <f t="shared" si="1"/>
        <v>2356 SVEUČILIŠTE U SPLITU - KEMIJSKO-TEHNOLOŠKI FAKULTET</v>
      </c>
      <c r="C87" s="265" t="s">
        <v>2290</v>
      </c>
      <c r="D87" s="265" t="s">
        <v>2402</v>
      </c>
      <c r="E87" s="265" t="s">
        <v>283</v>
      </c>
      <c r="F87" s="265" t="s">
        <v>2080</v>
      </c>
      <c r="G87" s="265" t="s">
        <v>282</v>
      </c>
      <c r="I87" s="118"/>
    </row>
    <row r="88" spans="1:9" ht="15" customHeight="1">
      <c r="A88" s="265">
        <v>2372</v>
      </c>
      <c r="B88" s="265" t="str">
        <f t="shared" si="1"/>
        <v>2372 SVEUČILIŠTE U SPLITU - EKONOMSKI FAKULTET</v>
      </c>
      <c r="C88" s="265" t="s">
        <v>2290</v>
      </c>
      <c r="D88" s="265" t="s">
        <v>2398</v>
      </c>
      <c r="E88" s="265" t="s">
        <v>274</v>
      </c>
      <c r="F88" s="265" t="s">
        <v>2080</v>
      </c>
      <c r="G88" s="265" t="s">
        <v>272</v>
      </c>
      <c r="I88" s="118"/>
    </row>
    <row r="89" spans="1:9" ht="15" customHeight="1">
      <c r="A89" s="265">
        <v>2397</v>
      </c>
      <c r="B89" s="265" t="str">
        <f t="shared" si="1"/>
        <v>2397 SVEUČILIŠTE U SPLITU -  PRAVNI FAKULTET</v>
      </c>
      <c r="C89" s="265" t="s">
        <v>2290</v>
      </c>
      <c r="D89" s="265" t="s">
        <v>2342</v>
      </c>
      <c r="E89" s="265" t="s">
        <v>293</v>
      </c>
      <c r="F89" s="265" t="s">
        <v>2080</v>
      </c>
      <c r="G89" s="265" t="s">
        <v>2341</v>
      </c>
      <c r="I89" s="118"/>
    </row>
    <row r="90" spans="1:9" ht="15" customHeight="1">
      <c r="A90" s="265">
        <v>2410</v>
      </c>
      <c r="B90" s="265" t="str">
        <f t="shared" si="1"/>
        <v>2410 SVEUČILIŠTE U SPLITU, PRIRODOSLOVNO-MATEMATIČKI FAKULTET</v>
      </c>
      <c r="C90" s="265" t="s">
        <v>2290</v>
      </c>
      <c r="D90" s="265" t="s">
        <v>2414</v>
      </c>
      <c r="E90" s="265" t="s">
        <v>294</v>
      </c>
      <c r="F90" s="265" t="s">
        <v>2080</v>
      </c>
      <c r="G90" s="265" t="s">
        <v>2413</v>
      </c>
      <c r="I90" s="118"/>
    </row>
    <row r="91" spans="1:9" ht="15" customHeight="1">
      <c r="A91" s="265">
        <v>2436</v>
      </c>
      <c r="B91" s="265" t="str">
        <f t="shared" si="1"/>
        <v>2436 SVEUČILIŠTE U ZAGREBU</v>
      </c>
      <c r="C91" s="265" t="s">
        <v>2290</v>
      </c>
      <c r="D91" s="265" t="s">
        <v>2389</v>
      </c>
      <c r="E91" s="265" t="s">
        <v>301</v>
      </c>
      <c r="F91" s="265" t="s">
        <v>2080</v>
      </c>
      <c r="G91" s="265" t="s">
        <v>300</v>
      </c>
      <c r="I91" s="118"/>
    </row>
    <row r="92" spans="1:9" ht="15" customHeight="1">
      <c r="A92" s="265">
        <v>2444</v>
      </c>
      <c r="B92" s="265" t="str">
        <f t="shared" si="1"/>
        <v>2444 SVEUČILIŠTE U RIJECI</v>
      </c>
      <c r="C92" s="265" t="s">
        <v>2290</v>
      </c>
      <c r="D92" s="265" t="s">
        <v>2395</v>
      </c>
      <c r="E92" s="265" t="s">
        <v>238</v>
      </c>
      <c r="F92" s="265" t="s">
        <v>2080</v>
      </c>
      <c r="G92" s="265" t="s">
        <v>235</v>
      </c>
      <c r="I92" s="118"/>
    </row>
    <row r="93" spans="1:9" s="118" customFormat="1" ht="15" customHeight="1">
      <c r="A93" s="265">
        <v>2452</v>
      </c>
      <c r="B93" s="265" t="str">
        <f t="shared" si="1"/>
        <v>2452 SVEUČILIŠTE J.J. STROSSMAYERA U OSIJEKU</v>
      </c>
      <c r="C93" s="265" t="s">
        <v>2290</v>
      </c>
      <c r="D93" s="265" t="s">
        <v>2357</v>
      </c>
      <c r="E93" s="265" t="s">
        <v>196</v>
      </c>
      <c r="F93" s="265" t="s">
        <v>2080</v>
      </c>
      <c r="G93" s="265" t="s">
        <v>2356</v>
      </c>
    </row>
    <row r="94" spans="1:9" ht="15" customHeight="1">
      <c r="A94" s="265">
        <v>2469</v>
      </c>
      <c r="B94" s="265" t="str">
        <f t="shared" si="1"/>
        <v>2469 SVEUČILIŠTE U SPLITU</v>
      </c>
      <c r="C94" s="265" t="s">
        <v>2290</v>
      </c>
      <c r="D94" s="265" t="s">
        <v>2386</v>
      </c>
      <c r="E94" s="265" t="s">
        <v>271</v>
      </c>
      <c r="F94" s="265" t="s">
        <v>2080</v>
      </c>
      <c r="G94" s="265" t="s">
        <v>269</v>
      </c>
      <c r="I94" s="118"/>
    </row>
    <row r="95" spans="1:9" ht="15" customHeight="1">
      <c r="A95" s="265">
        <v>2493</v>
      </c>
      <c r="B95" s="265" t="str">
        <f t="shared" si="1"/>
        <v>2493 SVEUČILIŠTE U RIJECI - SVEUČILIŠNA KNJIŽNICA</v>
      </c>
      <c r="C95" s="265" t="s">
        <v>2290</v>
      </c>
      <c r="D95" s="265" t="s">
        <v>2421</v>
      </c>
      <c r="E95" s="265" t="s">
        <v>260</v>
      </c>
      <c r="F95" s="265" t="s">
        <v>2080</v>
      </c>
      <c r="G95" s="265" t="s">
        <v>258</v>
      </c>
      <c r="I95" s="118"/>
    </row>
    <row r="96" spans="1:9" ht="15" customHeight="1">
      <c r="A96" s="265">
        <v>2508</v>
      </c>
      <c r="B96" s="265" t="str">
        <f t="shared" si="1"/>
        <v>2508 SVEUČILIŠTE JOSIPA JURJA STROSSMAYERA U OSIJEKU GRADSKA I SVEUČILIŠNA KNJIŽNICA OSIJEK</v>
      </c>
      <c r="C96" s="265" t="s">
        <v>2290</v>
      </c>
      <c r="D96" s="265" t="s">
        <v>2364</v>
      </c>
      <c r="E96" s="265" t="s">
        <v>204</v>
      </c>
      <c r="F96" s="265" t="s">
        <v>2080</v>
      </c>
      <c r="G96" s="265" t="s">
        <v>2363</v>
      </c>
      <c r="I96" s="118"/>
    </row>
    <row r="97" spans="1:9" s="118" customFormat="1" ht="15" customHeight="1">
      <c r="A97" s="265">
        <v>2524</v>
      </c>
      <c r="B97" s="265" t="str">
        <f t="shared" si="1"/>
        <v>2524 SVEUČILIŠTE U SPLITU - SVEUČILIŠNA KNJIŽNICA</v>
      </c>
      <c r="C97" s="265" t="s">
        <v>2290</v>
      </c>
      <c r="D97" s="265" t="s">
        <v>2382</v>
      </c>
      <c r="E97" s="265" t="s">
        <v>297</v>
      </c>
      <c r="F97" s="265" t="s">
        <v>2080</v>
      </c>
      <c r="G97" s="265" t="s">
        <v>295</v>
      </c>
    </row>
    <row r="98" spans="1:9" ht="15" customHeight="1">
      <c r="A98" s="265">
        <v>2532</v>
      </c>
      <c r="B98" s="265" t="str">
        <f t="shared" si="1"/>
        <v xml:space="preserve">2532 SVEUČILIŠTE U ZADRU, ZNANSTVENA KNJIŽNICA </v>
      </c>
      <c r="C98" s="265" t="s">
        <v>2290</v>
      </c>
      <c r="D98" s="265" t="s">
        <v>2067</v>
      </c>
      <c r="E98" s="265" t="s">
        <v>2068</v>
      </c>
      <c r="F98" s="265" t="s">
        <v>2080</v>
      </c>
      <c r="G98" s="265" t="s">
        <v>2066</v>
      </c>
      <c r="I98" s="118"/>
    </row>
    <row r="99" spans="1:9" ht="15" customHeight="1">
      <c r="A99" s="265">
        <v>2900</v>
      </c>
      <c r="B99" s="265" t="str">
        <f t="shared" si="1"/>
        <v>2900 INSTITUT ZA OCEANOGRAFIJU I RIBARSTVO</v>
      </c>
      <c r="C99" s="265" t="s">
        <v>2290</v>
      </c>
      <c r="D99" s="265" t="s">
        <v>2427</v>
      </c>
      <c r="E99" s="265" t="s">
        <v>460</v>
      </c>
      <c r="F99" s="265" t="s">
        <v>2080</v>
      </c>
      <c r="G99" s="265" t="s">
        <v>459</v>
      </c>
      <c r="I99" s="118"/>
    </row>
    <row r="100" spans="1:9" s="118" customFormat="1" ht="15" customHeight="1">
      <c r="A100" s="265">
        <v>2918</v>
      </c>
      <c r="B100" s="265" t="str">
        <f t="shared" si="1"/>
        <v>2918 EKONOMSKI INSTITUT, ZAGREB</v>
      </c>
      <c r="C100" s="265" t="s">
        <v>2290</v>
      </c>
      <c r="D100" s="265" t="s">
        <v>2435</v>
      </c>
      <c r="E100" s="265" t="s">
        <v>415</v>
      </c>
      <c r="F100" s="265" t="s">
        <v>2080</v>
      </c>
      <c r="G100" s="265" t="s">
        <v>1305</v>
      </c>
    </row>
    <row r="101" spans="1:9" ht="15" customHeight="1">
      <c r="A101" s="265">
        <v>2934</v>
      </c>
      <c r="B101" s="265" t="str">
        <f t="shared" si="1"/>
        <v>2934 HRVATSKI INSTITUT ZA POVIJEST</v>
      </c>
      <c r="C101" s="265" t="s">
        <v>2290</v>
      </c>
      <c r="D101" s="265" t="s">
        <v>2428</v>
      </c>
      <c r="E101" s="265" t="s">
        <v>418</v>
      </c>
      <c r="F101" s="265" t="s">
        <v>2080</v>
      </c>
      <c r="G101" s="265" t="s">
        <v>416</v>
      </c>
      <c r="I101" s="118"/>
    </row>
    <row r="102" spans="1:9" ht="15" customHeight="1">
      <c r="A102" s="265">
        <v>2942</v>
      </c>
      <c r="B102" s="265" t="str">
        <f t="shared" si="1"/>
        <v>2942 INSTITUT ZA POVIJEST UMJETNOSTI</v>
      </c>
      <c r="C102" s="265" t="s">
        <v>2290</v>
      </c>
      <c r="D102" s="265" t="s">
        <v>2430</v>
      </c>
      <c r="E102" s="265" t="s">
        <v>467</v>
      </c>
      <c r="F102" s="265" t="s">
        <v>2080</v>
      </c>
      <c r="G102" s="265" t="s">
        <v>465</v>
      </c>
      <c r="I102" s="118"/>
    </row>
    <row r="103" spans="1:9" ht="15" customHeight="1">
      <c r="A103" s="265">
        <v>2959</v>
      </c>
      <c r="B103" s="265" t="str">
        <f t="shared" si="1"/>
        <v>2959 INSTITUT ZA MEDICINSKA ISTRAŽIVANJA I MEDICINU RADA</v>
      </c>
      <c r="C103" s="265" t="s">
        <v>2290</v>
      </c>
      <c r="D103" s="265" t="s">
        <v>2440</v>
      </c>
      <c r="E103" s="265" t="s">
        <v>453</v>
      </c>
      <c r="F103" s="265" t="s">
        <v>2080</v>
      </c>
      <c r="G103" s="265" t="s">
        <v>451</v>
      </c>
      <c r="I103" s="118"/>
    </row>
    <row r="104" spans="1:9" s="119" customFormat="1" ht="15" customHeight="1">
      <c r="A104" s="265">
        <v>2967</v>
      </c>
      <c r="B104" s="265" t="str">
        <f t="shared" si="1"/>
        <v>2967 HRVATSKI ŠUMARSKI INSTITUT</v>
      </c>
      <c r="C104" s="265" t="s">
        <v>2290</v>
      </c>
      <c r="D104" s="265" t="s">
        <v>2450</v>
      </c>
      <c r="E104" s="265" t="s">
        <v>477</v>
      </c>
      <c r="F104" s="265" t="s">
        <v>2080</v>
      </c>
      <c r="G104" s="265" t="s">
        <v>474</v>
      </c>
      <c r="I104" s="118"/>
    </row>
    <row r="105" spans="1:9" ht="15" customHeight="1">
      <c r="A105" s="265">
        <v>2975</v>
      </c>
      <c r="B105" s="265" t="str">
        <f t="shared" si="1"/>
        <v>2975 INSTITUT ZA FIZIKU</v>
      </c>
      <c r="C105" s="265" t="s">
        <v>2290</v>
      </c>
      <c r="D105" s="265" t="s">
        <v>2436</v>
      </c>
      <c r="E105" s="265" t="s">
        <v>439</v>
      </c>
      <c r="F105" s="265" t="s">
        <v>2080</v>
      </c>
      <c r="G105" s="265" t="s">
        <v>438</v>
      </c>
      <c r="I105" s="118"/>
    </row>
    <row r="106" spans="1:9" ht="15" customHeight="1">
      <c r="A106" s="265">
        <v>2983</v>
      </c>
      <c r="B106" s="265" t="str">
        <f t="shared" si="1"/>
        <v>2983 HRVATSKI VETERINARSKI INSTITUT</v>
      </c>
      <c r="C106" s="265" t="s">
        <v>2232</v>
      </c>
      <c r="D106" s="265" t="s">
        <v>2236</v>
      </c>
      <c r="E106" s="265" t="s">
        <v>420</v>
      </c>
      <c r="F106" s="265" t="s">
        <v>2080</v>
      </c>
      <c r="G106" s="265" t="s">
        <v>419</v>
      </c>
      <c r="I106" s="118"/>
    </row>
    <row r="107" spans="1:9" ht="15" customHeight="1">
      <c r="A107" s="265">
        <v>2991</v>
      </c>
      <c r="B107" s="265" t="str">
        <f t="shared" si="1"/>
        <v>2991 POLJOPRIVREDNI INSTITUT OSIJEK</v>
      </c>
      <c r="C107" s="265" t="s">
        <v>2290</v>
      </c>
      <c r="D107" s="265" t="s">
        <v>2445</v>
      </c>
      <c r="E107" s="265" t="s">
        <v>816</v>
      </c>
      <c r="F107" s="265" t="s">
        <v>2080</v>
      </c>
      <c r="G107" s="265" t="s">
        <v>814</v>
      </c>
      <c r="I107" s="118"/>
    </row>
    <row r="108" spans="1:9" ht="15" customHeight="1">
      <c r="A108" s="265">
        <v>3009</v>
      </c>
      <c r="B108" s="265" t="str">
        <f t="shared" si="1"/>
        <v xml:space="preserve">3009 INSTITUT ZA ISTRAŽIVANJE MIGRACIJA </v>
      </c>
      <c r="C108" s="265" t="s">
        <v>2290</v>
      </c>
      <c r="D108" s="265" t="s">
        <v>2444</v>
      </c>
      <c r="E108" s="265" t="s">
        <v>458</v>
      </c>
      <c r="F108" s="265" t="s">
        <v>2080</v>
      </c>
      <c r="G108" s="265" t="s">
        <v>3039</v>
      </c>
      <c r="I108" s="118"/>
    </row>
    <row r="109" spans="1:9" ht="15" customHeight="1">
      <c r="A109" s="265">
        <v>3025</v>
      </c>
      <c r="B109" s="265" t="str">
        <f t="shared" si="1"/>
        <v>3025 INSTITUT ZA JADRANSKE KULTURE I MELIORACIJU KRŠA</v>
      </c>
      <c r="C109" s="265" t="s">
        <v>2290</v>
      </c>
      <c r="D109" s="265" t="s">
        <v>2441</v>
      </c>
      <c r="E109" s="265" t="s">
        <v>447</v>
      </c>
      <c r="F109" s="265" t="s">
        <v>2080</v>
      </c>
      <c r="G109" s="265" t="s">
        <v>445</v>
      </c>
      <c r="I109" s="118"/>
    </row>
    <row r="110" spans="1:9" ht="15" customHeight="1">
      <c r="A110" s="265">
        <v>3041</v>
      </c>
      <c r="B110" s="265" t="str">
        <f t="shared" si="1"/>
        <v>3041 INSTITUT RUĐER BOŠKOVIĆ</v>
      </c>
      <c r="C110" s="265" t="s">
        <v>2290</v>
      </c>
      <c r="D110" s="265" t="s">
        <v>2432</v>
      </c>
      <c r="E110" s="265" t="s">
        <v>425</v>
      </c>
      <c r="F110" s="265" t="s">
        <v>2080</v>
      </c>
      <c r="G110" s="265" t="s">
        <v>423</v>
      </c>
      <c r="I110" s="118"/>
    </row>
    <row r="111" spans="1:9" ht="15" customHeight="1">
      <c r="A111" s="265">
        <v>3050</v>
      </c>
      <c r="B111" s="265" t="str">
        <f t="shared" si="1"/>
        <v>3050 INSTITUT ZA DRUŠTVENA ISTRAŽIVANJA U ZAGREBU</v>
      </c>
      <c r="C111" s="265" t="s">
        <v>2290</v>
      </c>
      <c r="D111" s="265" t="s">
        <v>2449</v>
      </c>
      <c r="E111" s="265" t="s">
        <v>432</v>
      </c>
      <c r="F111" s="265" t="s">
        <v>2080</v>
      </c>
      <c r="G111" s="265" t="s">
        <v>1306</v>
      </c>
      <c r="I111" s="118"/>
    </row>
    <row r="112" spans="1:9" ht="15" customHeight="1">
      <c r="A112" s="265">
        <v>3068</v>
      </c>
      <c r="B112" s="265" t="str">
        <f t="shared" si="1"/>
        <v>3068 INSTITUT ZA TURIZAM</v>
      </c>
      <c r="C112" s="265" t="s">
        <v>2290</v>
      </c>
      <c r="D112" s="265" t="s">
        <v>2426</v>
      </c>
      <c r="E112" s="265" t="s">
        <v>470</v>
      </c>
      <c r="F112" s="265" t="s">
        <v>2080</v>
      </c>
      <c r="G112" s="265" t="s">
        <v>468</v>
      </c>
      <c r="I112" s="118"/>
    </row>
    <row r="113" spans="1:9" ht="15" customHeight="1">
      <c r="A113" s="265">
        <v>3076</v>
      </c>
      <c r="B113" s="265" t="str">
        <f t="shared" si="1"/>
        <v>3076 INSTITUT ZA POLJOPRIVREDU I TURIZAM</v>
      </c>
      <c r="C113" s="265" t="s">
        <v>2290</v>
      </c>
      <c r="D113" s="265" t="s">
        <v>2431</v>
      </c>
      <c r="E113" s="265" t="s">
        <v>464</v>
      </c>
      <c r="F113" s="265" t="s">
        <v>2080</v>
      </c>
      <c r="G113" s="265" t="s">
        <v>461</v>
      </c>
      <c r="I113" s="118"/>
    </row>
    <row r="114" spans="1:9" ht="15" customHeight="1">
      <c r="A114" s="265">
        <v>3084</v>
      </c>
      <c r="B114" s="265" t="str">
        <f t="shared" si="1"/>
        <v>3084 INSTITUT ZA ETNOLOGIJU I FOLKLORISTIKU</v>
      </c>
      <c r="C114" s="265" t="s">
        <v>2290</v>
      </c>
      <c r="D114" s="265" t="s">
        <v>2437</v>
      </c>
      <c r="E114" s="265" t="s">
        <v>435</v>
      </c>
      <c r="F114" s="265" t="s">
        <v>2080</v>
      </c>
      <c r="G114" s="265" t="s">
        <v>433</v>
      </c>
      <c r="I114" s="118"/>
    </row>
    <row r="115" spans="1:9" ht="15" customHeight="1">
      <c r="A115" s="265">
        <v>3092</v>
      </c>
      <c r="B115" s="265" t="str">
        <f t="shared" si="1"/>
        <v>3092 INSTITUT ZA FILOZOFIJU</v>
      </c>
      <c r="C115" s="265" t="s">
        <v>2290</v>
      </c>
      <c r="D115" s="265" t="s">
        <v>2442</v>
      </c>
      <c r="E115" s="265" t="s">
        <v>437</v>
      </c>
      <c r="F115" s="265" t="s">
        <v>2080</v>
      </c>
      <c r="G115" s="265" t="s">
        <v>436</v>
      </c>
      <c r="I115" s="118"/>
    </row>
    <row r="116" spans="1:9" ht="15" customHeight="1">
      <c r="A116" s="265">
        <v>3105</v>
      </c>
      <c r="B116" s="265" t="str">
        <f t="shared" si="1"/>
        <v>3105 INSTITUT DRUŠTVENIH ZNANOSTI  IVO PILAR</v>
      </c>
      <c r="C116" s="265" t="s">
        <v>2290</v>
      </c>
      <c r="D116" s="265" t="s">
        <v>2439</v>
      </c>
      <c r="E116" s="265" t="s">
        <v>422</v>
      </c>
      <c r="F116" s="265" t="s">
        <v>2080</v>
      </c>
      <c r="G116" s="265" t="s">
        <v>2438</v>
      </c>
      <c r="I116" s="118"/>
    </row>
    <row r="117" spans="1:9" s="118" customFormat="1" ht="15" customHeight="1">
      <c r="A117" s="265">
        <v>3113</v>
      </c>
      <c r="B117" s="265" t="str">
        <f t="shared" si="1"/>
        <v>3113 INSTITUT ZA ANTROPOLOGIJU</v>
      </c>
      <c r="C117" s="265" t="s">
        <v>2290</v>
      </c>
      <c r="D117" s="265" t="s">
        <v>2425</v>
      </c>
      <c r="E117" s="265" t="s">
        <v>428</v>
      </c>
      <c r="F117" s="265" t="s">
        <v>2080</v>
      </c>
      <c r="G117" s="265" t="s">
        <v>426</v>
      </c>
    </row>
    <row r="118" spans="1:9" ht="15" customHeight="1">
      <c r="A118" s="265">
        <v>3121</v>
      </c>
      <c r="B118" s="265" t="str">
        <f t="shared" si="1"/>
        <v>3121 INSTITUT ZA ARHEOLOGIJU</v>
      </c>
      <c r="C118" s="265" t="s">
        <v>2290</v>
      </c>
      <c r="D118" s="265" t="s">
        <v>2429</v>
      </c>
      <c r="E118" s="265" t="s">
        <v>430</v>
      </c>
      <c r="F118" s="265" t="s">
        <v>2080</v>
      </c>
      <c r="G118" s="265" t="s">
        <v>429</v>
      </c>
      <c r="I118" s="118"/>
    </row>
    <row r="119" spans="1:9" ht="15" customHeight="1">
      <c r="A119" s="265">
        <v>3148</v>
      </c>
      <c r="B119" s="265" t="str">
        <f t="shared" si="1"/>
        <v>3148 ZATVORSKA BOLNICA U ZAGREBU</v>
      </c>
      <c r="C119" s="265" t="s">
        <v>2674</v>
      </c>
      <c r="D119" s="265" t="s">
        <v>2700</v>
      </c>
      <c r="E119" s="265" t="s">
        <v>1513</v>
      </c>
      <c r="F119" s="265" t="s">
        <v>2080</v>
      </c>
      <c r="G119" s="265" t="s">
        <v>1512</v>
      </c>
      <c r="I119" s="118"/>
    </row>
    <row r="120" spans="1:9">
      <c r="A120" s="265">
        <v>3156</v>
      </c>
      <c r="B120" s="265" t="str">
        <f t="shared" si="1"/>
        <v>3156 ODGOJNI ZAVOD TUROPOLJE</v>
      </c>
      <c r="C120" s="265" t="s">
        <v>2674</v>
      </c>
      <c r="D120" s="265" t="s">
        <v>2687</v>
      </c>
      <c r="E120" s="265" t="s">
        <v>1485</v>
      </c>
      <c r="F120" s="265" t="s">
        <v>2080</v>
      </c>
      <c r="G120" s="265" t="s">
        <v>1484</v>
      </c>
      <c r="I120" s="118"/>
    </row>
    <row r="121" spans="1:9" s="118" customFormat="1" ht="15" customHeight="1">
      <c r="A121" s="265">
        <v>3164</v>
      </c>
      <c r="B121" s="265" t="str">
        <f t="shared" si="1"/>
        <v>3164 KAZNIONICA U LEPOGLAVI</v>
      </c>
      <c r="C121" s="265" t="s">
        <v>2674</v>
      </c>
      <c r="D121" s="265" t="s">
        <v>2693</v>
      </c>
      <c r="E121" s="265" t="s">
        <v>1476</v>
      </c>
      <c r="F121" s="265" t="s">
        <v>2080</v>
      </c>
      <c r="G121" s="265" t="s">
        <v>1475</v>
      </c>
    </row>
    <row r="122" spans="1:9" ht="15" customHeight="1">
      <c r="A122" s="265">
        <v>3172</v>
      </c>
      <c r="B122" s="265" t="str">
        <f t="shared" si="1"/>
        <v>3172 KAZNIONICA U LIPOVICI - POPOVAČA</v>
      </c>
      <c r="C122" s="265" t="s">
        <v>2674</v>
      </c>
      <c r="D122" s="265" t="s">
        <v>2689</v>
      </c>
      <c r="E122" s="265" t="s">
        <v>1478</v>
      </c>
      <c r="F122" s="265" t="s">
        <v>2080</v>
      </c>
      <c r="G122" s="265" t="s">
        <v>1477</v>
      </c>
      <c r="I122" s="118"/>
    </row>
    <row r="123" spans="1:9" ht="15" customHeight="1">
      <c r="A123" s="265">
        <v>3197</v>
      </c>
      <c r="B123" s="265" t="str">
        <f t="shared" si="1"/>
        <v>3197 KAZNIONICA U  TUROPOLJU</v>
      </c>
      <c r="C123" s="265" t="s">
        <v>2674</v>
      </c>
      <c r="D123" s="265" t="s">
        <v>2685</v>
      </c>
      <c r="E123" s="265" t="s">
        <v>1481</v>
      </c>
      <c r="F123" s="265" t="s">
        <v>2080</v>
      </c>
      <c r="G123" s="265" t="s">
        <v>2684</v>
      </c>
      <c r="I123" s="118"/>
    </row>
    <row r="124" spans="1:9" ht="15" customHeight="1">
      <c r="A124" s="265">
        <v>3201</v>
      </c>
      <c r="B124" s="265" t="str">
        <f t="shared" si="1"/>
        <v>3201 KAZNIONICA U VALTURI</v>
      </c>
      <c r="C124" s="265" t="s">
        <v>2674</v>
      </c>
      <c r="D124" s="265" t="s">
        <v>2682</v>
      </c>
      <c r="E124" s="265" t="s">
        <v>1483</v>
      </c>
      <c r="F124" s="265" t="s">
        <v>2080</v>
      </c>
      <c r="G124" s="265" t="s">
        <v>1482</v>
      </c>
      <c r="I124" s="118"/>
    </row>
    <row r="125" spans="1:9" ht="15" customHeight="1">
      <c r="A125" s="265">
        <v>3210</v>
      </c>
      <c r="B125" s="265" t="str">
        <f t="shared" si="1"/>
        <v>3210 ZATVOR U  BJELOVARU</v>
      </c>
      <c r="C125" s="265" t="s">
        <v>2674</v>
      </c>
      <c r="D125" s="265" t="s">
        <v>2702</v>
      </c>
      <c r="E125" s="265" t="s">
        <v>1488</v>
      </c>
      <c r="F125" s="265" t="s">
        <v>2080</v>
      </c>
      <c r="G125" s="265" t="s">
        <v>2701</v>
      </c>
      <c r="I125" s="118"/>
    </row>
    <row r="126" spans="1:9" ht="15" customHeight="1">
      <c r="A126" s="265">
        <v>3228</v>
      </c>
      <c r="B126" s="265" t="str">
        <f t="shared" si="1"/>
        <v>3228 ZATVOR U DUBROVNIKU</v>
      </c>
      <c r="C126" s="265" t="s">
        <v>2674</v>
      </c>
      <c r="D126" s="265" t="s">
        <v>2691</v>
      </c>
      <c r="E126" s="265" t="s">
        <v>1489</v>
      </c>
      <c r="F126" s="265" t="s">
        <v>2080</v>
      </c>
      <c r="G126" s="265" t="s">
        <v>2690</v>
      </c>
      <c r="I126" s="118"/>
    </row>
    <row r="127" spans="1:9" ht="15" customHeight="1">
      <c r="A127" s="265">
        <v>3236</v>
      </c>
      <c r="B127" s="265" t="str">
        <f t="shared" si="1"/>
        <v>3236 ZATVOR U GOSPIĆU</v>
      </c>
      <c r="C127" s="265" t="s">
        <v>2674</v>
      </c>
      <c r="D127" s="265" t="s">
        <v>2692</v>
      </c>
      <c r="E127" s="265" t="s">
        <v>1491</v>
      </c>
      <c r="F127" s="265" t="s">
        <v>2080</v>
      </c>
      <c r="G127" s="265" t="s">
        <v>1490</v>
      </c>
      <c r="I127" s="118"/>
    </row>
    <row r="128" spans="1:9" ht="15" customHeight="1">
      <c r="A128" s="265">
        <v>3244</v>
      </c>
      <c r="B128" s="265" t="str">
        <f t="shared" si="1"/>
        <v>3244 ZATVOR U KARLOVCU</v>
      </c>
      <c r="C128" s="265" t="s">
        <v>2674</v>
      </c>
      <c r="D128" s="265" t="s">
        <v>2699</v>
      </c>
      <c r="E128" s="265" t="s">
        <v>1493</v>
      </c>
      <c r="F128" s="265" t="s">
        <v>2080</v>
      </c>
      <c r="G128" s="265" t="s">
        <v>1492</v>
      </c>
      <c r="I128" s="118"/>
    </row>
    <row r="129" spans="1:9" ht="15" customHeight="1">
      <c r="A129" s="265">
        <v>3252</v>
      </c>
      <c r="B129" s="265" t="str">
        <f t="shared" si="1"/>
        <v>3252 ZATVOR U OSIJEKU</v>
      </c>
      <c r="C129" s="265" t="s">
        <v>2674</v>
      </c>
      <c r="D129" s="265" t="s">
        <v>2688</v>
      </c>
      <c r="E129" s="265" t="s">
        <v>1495</v>
      </c>
      <c r="F129" s="265" t="s">
        <v>2080</v>
      </c>
      <c r="G129" s="265" t="s">
        <v>1494</v>
      </c>
      <c r="I129" s="118"/>
    </row>
    <row r="130" spans="1:9" ht="15" customHeight="1">
      <c r="A130" s="265">
        <v>3277</v>
      </c>
      <c r="B130" s="265" t="str">
        <f t="shared" si="1"/>
        <v>3277 ZATVOR U PULI-POLA</v>
      </c>
      <c r="C130" s="265" t="s">
        <v>2674</v>
      </c>
      <c r="D130" s="265" t="s">
        <v>2681</v>
      </c>
      <c r="E130" s="265" t="s">
        <v>1498</v>
      </c>
      <c r="F130" s="265" t="s">
        <v>2080</v>
      </c>
      <c r="G130" s="265" t="s">
        <v>2680</v>
      </c>
      <c r="I130" s="118"/>
    </row>
    <row r="131" spans="1:9" ht="15" customHeight="1">
      <c r="A131" s="265">
        <v>3285</v>
      </c>
      <c r="B131" s="265" t="str">
        <f t="shared" ref="B131:B194" si="2">A131&amp;" "&amp;G131</f>
        <v>3285 ZATVOR U RIJECI</v>
      </c>
      <c r="C131" s="265" t="s">
        <v>2674</v>
      </c>
      <c r="D131" s="265" t="s">
        <v>2696</v>
      </c>
      <c r="E131" s="265" t="s">
        <v>1500</v>
      </c>
      <c r="F131" s="265" t="s">
        <v>2080</v>
      </c>
      <c r="G131" s="265" t="s">
        <v>1499</v>
      </c>
      <c r="I131" s="118"/>
    </row>
    <row r="132" spans="1:9" ht="15" customHeight="1">
      <c r="A132" s="265">
        <v>3293</v>
      </c>
      <c r="B132" s="265" t="str">
        <f t="shared" si="2"/>
        <v>3293 ZATVOR U SISKU</v>
      </c>
      <c r="C132" s="265" t="s">
        <v>2674</v>
      </c>
      <c r="D132" s="265" t="s">
        <v>2686</v>
      </c>
      <c r="E132" s="265" t="s">
        <v>1502</v>
      </c>
      <c r="F132" s="265" t="s">
        <v>2080</v>
      </c>
      <c r="G132" s="265" t="s">
        <v>1501</v>
      </c>
      <c r="I132" s="118"/>
    </row>
    <row r="133" spans="1:9" ht="15" customHeight="1">
      <c r="A133" s="265">
        <v>3308</v>
      </c>
      <c r="B133" s="265" t="str">
        <f t="shared" si="2"/>
        <v>3308 ZATVOR U SPLITU</v>
      </c>
      <c r="C133" s="265" t="s">
        <v>2674</v>
      </c>
      <c r="D133" s="265" t="s">
        <v>2683</v>
      </c>
      <c r="E133" s="265" t="s">
        <v>1504</v>
      </c>
      <c r="F133" s="265" t="s">
        <v>2080</v>
      </c>
      <c r="G133" s="265" t="s">
        <v>1503</v>
      </c>
      <c r="I133" s="118"/>
    </row>
    <row r="134" spans="1:9" ht="15" customHeight="1">
      <c r="A134" s="265">
        <v>3316</v>
      </c>
      <c r="B134" s="265" t="str">
        <f t="shared" si="2"/>
        <v>3316 ZATVOR U ŠIBENIKU</v>
      </c>
      <c r="C134" s="265" t="s">
        <v>2674</v>
      </c>
      <c r="D134" s="265" t="s">
        <v>2676</v>
      </c>
      <c r="E134" s="265" t="s">
        <v>1506</v>
      </c>
      <c r="F134" s="265" t="s">
        <v>2080</v>
      </c>
      <c r="G134" s="265" t="s">
        <v>1505</v>
      </c>
      <c r="I134" s="118"/>
    </row>
    <row r="135" spans="1:9" ht="15" customHeight="1">
      <c r="A135" s="265">
        <v>3324</v>
      </c>
      <c r="B135" s="265" t="str">
        <f t="shared" si="2"/>
        <v>3324 ZATVOR U VARAŽDINU</v>
      </c>
      <c r="C135" s="265" t="s">
        <v>2674</v>
      </c>
      <c r="D135" s="265" t="s">
        <v>2677</v>
      </c>
      <c r="E135" s="265" t="s">
        <v>1508</v>
      </c>
      <c r="F135" s="265" t="s">
        <v>2080</v>
      </c>
      <c r="G135" s="265" t="s">
        <v>1507</v>
      </c>
      <c r="I135" s="118"/>
    </row>
    <row r="136" spans="1:9" ht="15" customHeight="1">
      <c r="A136" s="265">
        <v>3332</v>
      </c>
      <c r="B136" s="265" t="str">
        <f t="shared" si="2"/>
        <v>3332 ZATVOR U ZADRU</v>
      </c>
      <c r="C136" s="265" t="s">
        <v>2674</v>
      </c>
      <c r="D136" s="265" t="s">
        <v>2678</v>
      </c>
      <c r="E136" s="265" t="s">
        <v>1510</v>
      </c>
      <c r="F136" s="265" t="s">
        <v>2080</v>
      </c>
      <c r="G136" s="265" t="s">
        <v>1509</v>
      </c>
      <c r="I136" s="118"/>
    </row>
    <row r="137" spans="1:9" ht="15" customHeight="1">
      <c r="A137" s="265">
        <v>3349</v>
      </c>
      <c r="B137" s="265" t="str">
        <f t="shared" si="2"/>
        <v>3349 ZATVOR U  ZAGREBU</v>
      </c>
      <c r="C137" s="265" t="s">
        <v>2674</v>
      </c>
      <c r="D137" s="265" t="s">
        <v>2695</v>
      </c>
      <c r="E137" s="265" t="s">
        <v>1511</v>
      </c>
      <c r="F137" s="265" t="s">
        <v>2080</v>
      </c>
      <c r="G137" s="265" t="s">
        <v>2694</v>
      </c>
      <c r="I137" s="118"/>
    </row>
    <row r="138" spans="1:9" ht="15" customHeight="1">
      <c r="A138" s="265">
        <v>3357</v>
      </c>
      <c r="B138" s="265" t="str">
        <f t="shared" si="2"/>
        <v>3357 VRHOVNI SUD REPUBLIKE HRVATSKE</v>
      </c>
      <c r="C138" s="265" t="s">
        <v>2674</v>
      </c>
      <c r="D138" s="265" t="s">
        <v>2707</v>
      </c>
      <c r="E138" s="265" t="s">
        <v>1515</v>
      </c>
      <c r="F138" s="265" t="s">
        <v>2080</v>
      </c>
      <c r="G138" s="265" t="s">
        <v>1514</v>
      </c>
      <c r="I138" s="118"/>
    </row>
    <row r="139" spans="1:9" ht="15" customHeight="1">
      <c r="A139" s="265">
        <v>3365</v>
      </c>
      <c r="B139" s="265" t="str">
        <f t="shared" si="2"/>
        <v>3365 DRŽAVNO ODVJETNIŠTVO REPUBLIKE HRVATSKE</v>
      </c>
      <c r="C139" s="265" t="s">
        <v>2674</v>
      </c>
      <c r="D139" s="265" t="s">
        <v>2714</v>
      </c>
      <c r="E139" s="265" t="s">
        <v>1529</v>
      </c>
      <c r="F139" s="265" t="s">
        <v>2080</v>
      </c>
      <c r="G139" s="265" t="s">
        <v>1528</v>
      </c>
      <c r="I139" s="118"/>
    </row>
    <row r="140" spans="1:9" ht="15" customHeight="1">
      <c r="A140" s="265">
        <v>3381</v>
      </c>
      <c r="B140" s="265" t="str">
        <f t="shared" si="2"/>
        <v>3381 VISOKI PREKRŠAJNI SUD REPUBLIKE HRVATSKE</v>
      </c>
      <c r="C140" s="265" t="s">
        <v>2674</v>
      </c>
      <c r="D140" s="265" t="s">
        <v>2718</v>
      </c>
      <c r="E140" s="265" t="s">
        <v>1534</v>
      </c>
      <c r="F140" s="265" t="s">
        <v>2080</v>
      </c>
      <c r="G140" s="265" t="s">
        <v>2717</v>
      </c>
      <c r="I140" s="118"/>
    </row>
    <row r="141" spans="1:9" ht="15" customHeight="1">
      <c r="A141" s="265">
        <v>3390</v>
      </c>
      <c r="B141" s="265" t="str">
        <f t="shared" si="2"/>
        <v>3390 ŽUPANIJSKI SUD U DUBROVNIKU</v>
      </c>
      <c r="C141" s="265" t="s">
        <v>2674</v>
      </c>
      <c r="D141" s="265" t="s">
        <v>2725</v>
      </c>
      <c r="E141" s="265" t="s">
        <v>1540</v>
      </c>
      <c r="F141" s="265" t="s">
        <v>2080</v>
      </c>
      <c r="G141" s="265" t="s">
        <v>1539</v>
      </c>
      <c r="I141" s="118"/>
    </row>
    <row r="142" spans="1:9" s="118" customFormat="1" ht="15" customHeight="1">
      <c r="A142" s="265">
        <v>3412</v>
      </c>
      <c r="B142" s="265" t="str">
        <f t="shared" si="2"/>
        <v>3412 ŽUPANIJSKI SUD U KARLOVCU</v>
      </c>
      <c r="C142" s="265" t="s">
        <v>2674</v>
      </c>
      <c r="D142" s="265" t="s">
        <v>2726</v>
      </c>
      <c r="E142" s="265" t="s">
        <v>1542</v>
      </c>
      <c r="F142" s="265" t="s">
        <v>2080</v>
      </c>
      <c r="G142" s="265" t="s">
        <v>1541</v>
      </c>
    </row>
    <row r="143" spans="1:9" s="118" customFormat="1" ht="15" customHeight="1">
      <c r="A143" s="265">
        <v>3429</v>
      </c>
      <c r="B143" s="265" t="str">
        <f t="shared" si="2"/>
        <v>3429 ŽUPANIJSKI SUD U OSIJEKU</v>
      </c>
      <c r="C143" s="265" t="s">
        <v>2674</v>
      </c>
      <c r="D143" s="265" t="s">
        <v>2727</v>
      </c>
      <c r="E143" s="265" t="s">
        <v>1544</v>
      </c>
      <c r="F143" s="265" t="s">
        <v>2080</v>
      </c>
      <c r="G143" s="265" t="s">
        <v>1543</v>
      </c>
    </row>
    <row r="144" spans="1:9" s="118" customFormat="1" ht="15" customHeight="1">
      <c r="A144" s="265">
        <v>3445</v>
      </c>
      <c r="B144" s="265" t="str">
        <f t="shared" si="2"/>
        <v>3445 ŽUPANIJSKI SUD U PULI - POLA</v>
      </c>
      <c r="C144" s="265" t="s">
        <v>2674</v>
      </c>
      <c r="D144" s="265" t="s">
        <v>2728</v>
      </c>
      <c r="E144" s="265" t="s">
        <v>1546</v>
      </c>
      <c r="F144" s="265" t="s">
        <v>2080</v>
      </c>
      <c r="G144" s="265" t="s">
        <v>1545</v>
      </c>
    </row>
    <row r="145" spans="1:9" s="119" customFormat="1" ht="15" customHeight="1">
      <c r="A145" s="265">
        <v>3453</v>
      </c>
      <c r="B145" s="265" t="str">
        <f t="shared" si="2"/>
        <v>3453 ŽUPANIJSKI SUD U RIJECI</v>
      </c>
      <c r="C145" s="265" t="s">
        <v>2674</v>
      </c>
      <c r="D145" s="265" t="s">
        <v>2729</v>
      </c>
      <c r="E145" s="265" t="s">
        <v>1548</v>
      </c>
      <c r="F145" s="265" t="s">
        <v>2080</v>
      </c>
      <c r="G145" s="265" t="s">
        <v>1547</v>
      </c>
      <c r="I145" s="118"/>
    </row>
    <row r="146" spans="1:9" s="119" customFormat="1" ht="15" customHeight="1">
      <c r="A146" s="265">
        <v>3461</v>
      </c>
      <c r="B146" s="265" t="str">
        <f t="shared" si="2"/>
        <v>3461 ŽUPANIJSKI SUD U SISKU</v>
      </c>
      <c r="C146" s="265" t="s">
        <v>2674</v>
      </c>
      <c r="D146" s="265" t="s">
        <v>2730</v>
      </c>
      <c r="E146" s="265" t="s">
        <v>1550</v>
      </c>
      <c r="F146" s="265" t="s">
        <v>2080</v>
      </c>
      <c r="G146" s="265" t="s">
        <v>1549</v>
      </c>
      <c r="I146" s="118"/>
    </row>
    <row r="147" spans="1:9" s="119" customFormat="1" ht="15" customHeight="1">
      <c r="A147" s="265">
        <v>3470</v>
      </c>
      <c r="B147" s="265" t="str">
        <f t="shared" si="2"/>
        <v>3470 ŽUPANIJSKI SUD U SPLITU</v>
      </c>
      <c r="C147" s="265" t="s">
        <v>2674</v>
      </c>
      <c r="D147" s="265" t="s">
        <v>2732</v>
      </c>
      <c r="E147" s="265" t="s">
        <v>1554</v>
      </c>
      <c r="F147" s="265" t="s">
        <v>2080</v>
      </c>
      <c r="G147" s="265" t="s">
        <v>1553</v>
      </c>
      <c r="I147" s="118"/>
    </row>
    <row r="148" spans="1:9" s="118" customFormat="1" ht="15" customHeight="1">
      <c r="A148" s="265">
        <v>3488</v>
      </c>
      <c r="B148" s="265" t="str">
        <f t="shared" si="2"/>
        <v>3488 ŽUPANIJSKI SUD U VARAŽDINU</v>
      </c>
      <c r="C148" s="265" t="s">
        <v>2674</v>
      </c>
      <c r="D148" s="265" t="s">
        <v>2734</v>
      </c>
      <c r="E148" s="265" t="s">
        <v>1558</v>
      </c>
      <c r="F148" s="265" t="s">
        <v>2080</v>
      </c>
      <c r="G148" s="265" t="s">
        <v>1557</v>
      </c>
    </row>
    <row r="149" spans="1:9" s="118" customFormat="1" ht="15" customHeight="1">
      <c r="A149" s="265">
        <v>3496</v>
      </c>
      <c r="B149" s="265" t="str">
        <f t="shared" si="2"/>
        <v>3496 ŽUPANIJSKI SUD U ZADRU</v>
      </c>
      <c r="C149" s="265" t="s">
        <v>2674</v>
      </c>
      <c r="D149" s="265" t="s">
        <v>2721</v>
      </c>
      <c r="E149" s="265" t="s">
        <v>1564</v>
      </c>
      <c r="F149" s="265" t="s">
        <v>2080</v>
      </c>
      <c r="G149" s="265" t="s">
        <v>1563</v>
      </c>
    </row>
    <row r="150" spans="1:9" ht="15" customHeight="1">
      <c r="A150" s="265">
        <v>3507</v>
      </c>
      <c r="B150" s="265" t="str">
        <f t="shared" si="2"/>
        <v>3507 ŽUPANIJSKI SUD U  ZAGREBU</v>
      </c>
      <c r="C150" s="265" t="s">
        <v>2674</v>
      </c>
      <c r="D150" s="265" t="s">
        <v>2723</v>
      </c>
      <c r="E150" s="265" t="s">
        <v>1565</v>
      </c>
      <c r="F150" s="265" t="s">
        <v>2080</v>
      </c>
      <c r="G150" s="265" t="s">
        <v>2722</v>
      </c>
      <c r="I150" s="118"/>
    </row>
    <row r="151" spans="1:9" ht="15" customHeight="1">
      <c r="A151" s="265">
        <v>3515</v>
      </c>
      <c r="B151" s="265" t="str">
        <f t="shared" si="2"/>
        <v>3515 TRGOVAČKI SUD U BJELOVARU</v>
      </c>
      <c r="C151" s="265" t="s">
        <v>2674</v>
      </c>
      <c r="D151" s="265" t="s">
        <v>2737</v>
      </c>
      <c r="E151" s="265" t="s">
        <v>1567</v>
      </c>
      <c r="F151" s="265" t="s">
        <v>2080</v>
      </c>
      <c r="G151" s="265" t="s">
        <v>1566</v>
      </c>
      <c r="I151" s="118"/>
    </row>
    <row r="152" spans="1:9" ht="15" customHeight="1">
      <c r="A152" s="265">
        <v>3531</v>
      </c>
      <c r="B152" s="265" t="str">
        <f t="shared" si="2"/>
        <v>3531 TRGOVAČKI SUD U OSIJEKU</v>
      </c>
      <c r="C152" s="265" t="s">
        <v>2674</v>
      </c>
      <c r="D152" s="265" t="s">
        <v>2738</v>
      </c>
      <c r="E152" s="265" t="s">
        <v>1572</v>
      </c>
      <c r="F152" s="265" t="s">
        <v>2080</v>
      </c>
      <c r="G152" s="265" t="s">
        <v>1571</v>
      </c>
      <c r="I152" s="118"/>
    </row>
    <row r="153" spans="1:9" ht="24" customHeight="1">
      <c r="A153" s="265">
        <v>3540</v>
      </c>
      <c r="B153" s="265" t="str">
        <f t="shared" si="2"/>
        <v>3540 TRGOVAČKI SUD U RIJECI</v>
      </c>
      <c r="C153" s="265" t="s">
        <v>2674</v>
      </c>
      <c r="D153" s="265" t="s">
        <v>2740</v>
      </c>
      <c r="E153" s="265" t="s">
        <v>1576</v>
      </c>
      <c r="F153" s="265" t="s">
        <v>2080</v>
      </c>
      <c r="G153" s="265" t="s">
        <v>1575</v>
      </c>
      <c r="I153" s="118"/>
    </row>
    <row r="154" spans="1:9" ht="15" customHeight="1">
      <c r="A154" s="265">
        <v>3566</v>
      </c>
      <c r="B154" s="265" t="str">
        <f t="shared" si="2"/>
        <v>3566 TRGOVAČKI SUD U SPLITU</v>
      </c>
      <c r="C154" s="265" t="s">
        <v>2674</v>
      </c>
      <c r="D154" s="265" t="s">
        <v>2741</v>
      </c>
      <c r="E154" s="265" t="s">
        <v>1578</v>
      </c>
      <c r="F154" s="265" t="s">
        <v>2080</v>
      </c>
      <c r="G154" s="265" t="s">
        <v>1577</v>
      </c>
      <c r="I154" s="118"/>
    </row>
    <row r="155" spans="1:9">
      <c r="A155" s="265">
        <v>3574</v>
      </c>
      <c r="B155" s="265" t="str">
        <f t="shared" si="2"/>
        <v>3574 TRGOVAČKI SUD U VARAŽDINU</v>
      </c>
      <c r="C155" s="265" t="s">
        <v>2674</v>
      </c>
      <c r="D155" s="265" t="s">
        <v>2742</v>
      </c>
      <c r="E155" s="265" t="s">
        <v>1580</v>
      </c>
      <c r="F155" s="265" t="s">
        <v>2080</v>
      </c>
      <c r="G155" s="265" t="s">
        <v>1579</v>
      </c>
      <c r="I155" s="118"/>
    </row>
    <row r="156" spans="1:9">
      <c r="A156" s="265">
        <v>3582</v>
      </c>
      <c r="B156" s="265" t="str">
        <f t="shared" si="2"/>
        <v>3582 VISOKI TRGOVAČKI SUD REPUBLIKE HRVATSKE</v>
      </c>
      <c r="C156" s="265" t="s">
        <v>2674</v>
      </c>
      <c r="D156" s="265" t="s">
        <v>2708</v>
      </c>
      <c r="E156" s="265" t="s">
        <v>1517</v>
      </c>
      <c r="F156" s="265" t="s">
        <v>2080</v>
      </c>
      <c r="G156" s="265" t="s">
        <v>1516</v>
      </c>
      <c r="I156" s="118"/>
    </row>
    <row r="157" spans="1:9" s="118" customFormat="1">
      <c r="A157" s="265">
        <v>3599</v>
      </c>
      <c r="B157" s="265" t="str">
        <f t="shared" si="2"/>
        <v>3599 ŽUPANIJSKO DRŽAVNO ODVJETNIŠTVO U DUBROVNIKU</v>
      </c>
      <c r="C157" s="265" t="s">
        <v>2674</v>
      </c>
      <c r="D157" s="265" t="s">
        <v>2751</v>
      </c>
      <c r="E157" s="265" t="s">
        <v>1588</v>
      </c>
      <c r="F157" s="265" t="s">
        <v>2080</v>
      </c>
      <c r="G157" s="265" t="s">
        <v>1587</v>
      </c>
    </row>
    <row r="158" spans="1:9">
      <c r="A158" s="265">
        <v>3611</v>
      </c>
      <c r="B158" s="265" t="str">
        <f t="shared" si="2"/>
        <v>3611 ŽUPANIJSKO DRŽAVNO ODVJETNIŠTVO U KARLOVCU</v>
      </c>
      <c r="C158" s="265" t="s">
        <v>2674</v>
      </c>
      <c r="D158" s="265" t="s">
        <v>2755</v>
      </c>
      <c r="E158" s="265" t="s">
        <v>1590</v>
      </c>
      <c r="F158" s="265" t="s">
        <v>2080</v>
      </c>
      <c r="G158" s="265" t="s">
        <v>1589</v>
      </c>
      <c r="I158" s="118"/>
    </row>
    <row r="159" spans="1:9" ht="15" customHeight="1">
      <c r="A159" s="265">
        <v>3620</v>
      </c>
      <c r="B159" s="265" t="str">
        <f t="shared" si="2"/>
        <v>3620 ŽUPANIJSKO DRŽAVNO ODVJETNIŠTVO U OSIJEKU</v>
      </c>
      <c r="C159" s="265" t="s">
        <v>2674</v>
      </c>
      <c r="D159" s="265" t="s">
        <v>2749</v>
      </c>
      <c r="E159" s="265" t="s">
        <v>1592</v>
      </c>
      <c r="F159" s="265" t="s">
        <v>2080</v>
      </c>
      <c r="G159" s="265" t="s">
        <v>1591</v>
      </c>
      <c r="I159" s="118"/>
    </row>
    <row r="160" spans="1:9" ht="15" customHeight="1">
      <c r="A160" s="265">
        <v>3646</v>
      </c>
      <c r="B160" s="265" t="str">
        <f t="shared" si="2"/>
        <v>3646 ŽUPANIJSKO DRŽAVNO ODVJETNIŠTVO U PULI - POLA</v>
      </c>
      <c r="C160" s="265" t="s">
        <v>2674</v>
      </c>
      <c r="D160" s="265" t="s">
        <v>2756</v>
      </c>
      <c r="E160" s="265" t="s">
        <v>1594</v>
      </c>
      <c r="F160" s="265" t="s">
        <v>2080</v>
      </c>
      <c r="G160" s="265" t="s">
        <v>1593</v>
      </c>
      <c r="I160" s="118"/>
    </row>
    <row r="161" spans="1:9">
      <c r="A161" s="265">
        <v>3654</v>
      </c>
      <c r="B161" s="265" t="str">
        <f t="shared" si="2"/>
        <v>3654 ŽUPANIJSKO DRŽAVNO ODVJETNIŠTVO U RIJECI</v>
      </c>
      <c r="C161" s="265" t="s">
        <v>2674</v>
      </c>
      <c r="D161" s="265" t="s">
        <v>2753</v>
      </c>
      <c r="E161" s="265" t="s">
        <v>1596</v>
      </c>
      <c r="F161" s="265" t="s">
        <v>2080</v>
      </c>
      <c r="G161" s="265" t="s">
        <v>1595</v>
      </c>
      <c r="I161" s="118"/>
    </row>
    <row r="162" spans="1:9" s="118" customFormat="1" ht="15" customHeight="1">
      <c r="A162" s="265">
        <v>3662</v>
      </c>
      <c r="B162" s="265" t="str">
        <f t="shared" si="2"/>
        <v>3662 ŽUPANIJSKO DRŽAVNO ODVJETNIŠTVO U SISKU</v>
      </c>
      <c r="C162" s="265" t="s">
        <v>2674</v>
      </c>
      <c r="D162" s="265" t="s">
        <v>2746</v>
      </c>
      <c r="E162" s="265" t="s">
        <v>1598</v>
      </c>
      <c r="F162" s="265" t="s">
        <v>2080</v>
      </c>
      <c r="G162" s="265" t="s">
        <v>1597</v>
      </c>
    </row>
    <row r="163" spans="1:9" ht="15" customHeight="1">
      <c r="A163" s="265">
        <v>3679</v>
      </c>
      <c r="B163" s="265" t="str">
        <f t="shared" si="2"/>
        <v>3679 ŽUPANIJSKO DRŽAVNO ODVJETNIŠTVO U SPLITU</v>
      </c>
      <c r="C163" s="265" t="s">
        <v>2674</v>
      </c>
      <c r="D163" s="265" t="s">
        <v>2744</v>
      </c>
      <c r="E163" s="265" t="s">
        <v>1602</v>
      </c>
      <c r="F163" s="265" t="s">
        <v>2080</v>
      </c>
      <c r="G163" s="265" t="s">
        <v>1601</v>
      </c>
      <c r="I163" s="118"/>
    </row>
    <row r="164" spans="1:9" ht="15" customHeight="1">
      <c r="A164" s="265">
        <v>3687</v>
      </c>
      <c r="B164" s="265" t="str">
        <f t="shared" si="2"/>
        <v>3687 ŽUPANIJSKO DRŽAVNO ODVJETNIŠTVO U ŠIBENIKU</v>
      </c>
      <c r="C164" s="265" t="s">
        <v>2674</v>
      </c>
      <c r="D164" s="265" t="s">
        <v>2750</v>
      </c>
      <c r="E164" s="265" t="s">
        <v>1604</v>
      </c>
      <c r="F164" s="265" t="s">
        <v>2080</v>
      </c>
      <c r="G164" s="265" t="s">
        <v>1603</v>
      </c>
      <c r="I164" s="118"/>
    </row>
    <row r="165" spans="1:9" s="118" customFormat="1" ht="15" customHeight="1">
      <c r="A165" s="265">
        <v>3695</v>
      </c>
      <c r="B165" s="265" t="str">
        <f t="shared" si="2"/>
        <v>3695 ŽUPANIJSKO DRŽAVNO ODVJETNIŠTVO U VARAŽDINU</v>
      </c>
      <c r="C165" s="265" t="s">
        <v>2674</v>
      </c>
      <c r="D165" s="265" t="s">
        <v>2752</v>
      </c>
      <c r="E165" s="265" t="s">
        <v>1606</v>
      </c>
      <c r="F165" s="265" t="s">
        <v>2080</v>
      </c>
      <c r="G165" s="265" t="s">
        <v>1605</v>
      </c>
    </row>
    <row r="166" spans="1:9" ht="15" customHeight="1">
      <c r="A166" s="265">
        <v>3700</v>
      </c>
      <c r="B166" s="265" t="str">
        <f t="shared" si="2"/>
        <v>3700 ŽUPANIJSKO DRŽAVNO ODVJETNIŠTVO U ZADRU</v>
      </c>
      <c r="C166" s="265" t="s">
        <v>2674</v>
      </c>
      <c r="D166" s="265" t="s">
        <v>2747</v>
      </c>
      <c r="E166" s="265" t="s">
        <v>1612</v>
      </c>
      <c r="F166" s="265" t="s">
        <v>2080</v>
      </c>
      <c r="G166" s="265" t="s">
        <v>1611</v>
      </c>
      <c r="I166" s="118"/>
    </row>
    <row r="167" spans="1:9" s="262" customFormat="1" ht="15" customHeight="1">
      <c r="A167" s="265">
        <v>3718</v>
      </c>
      <c r="B167" s="265" t="str">
        <f t="shared" si="2"/>
        <v>3718 ŽUPANIJSKO DRŽAVNO ODVJETNIŠTVO U ZAGREBU</v>
      </c>
      <c r="C167" s="265" t="s">
        <v>2674</v>
      </c>
      <c r="D167" s="265" t="s">
        <v>2754</v>
      </c>
      <c r="E167" s="265" t="s">
        <v>1614</v>
      </c>
      <c r="F167" s="265" t="s">
        <v>2080</v>
      </c>
      <c r="G167" s="265" t="s">
        <v>1613</v>
      </c>
      <c r="I167" s="263"/>
    </row>
    <row r="168" spans="1:9" s="262" customFormat="1" ht="15" customHeight="1">
      <c r="A168" s="265">
        <v>3742</v>
      </c>
      <c r="B168" s="265" t="str">
        <f t="shared" si="2"/>
        <v>3742 OPĆINSKI SUD U BJELOVARU</v>
      </c>
      <c r="C168" s="265" t="s">
        <v>2674</v>
      </c>
      <c r="D168" s="265" t="s">
        <v>2765</v>
      </c>
      <c r="E168" s="265" t="s">
        <v>1626</v>
      </c>
      <c r="F168" s="265" t="s">
        <v>2080</v>
      </c>
      <c r="G168" s="265" t="s">
        <v>1625</v>
      </c>
      <c r="I168" s="263"/>
    </row>
    <row r="169" spans="1:9" s="118" customFormat="1" ht="15" customHeight="1">
      <c r="A169" s="265">
        <v>3783</v>
      </c>
      <c r="B169" s="265" t="str">
        <f t="shared" si="2"/>
        <v>3783 OPĆINSKI SUD U ČAKOVCU</v>
      </c>
      <c r="C169" s="265" t="s">
        <v>2674</v>
      </c>
      <c r="D169" s="265" t="s">
        <v>2766</v>
      </c>
      <c r="E169" s="265" t="s">
        <v>1631</v>
      </c>
      <c r="F169" s="265" t="s">
        <v>2080</v>
      </c>
      <c r="G169" s="265" t="s">
        <v>1630</v>
      </c>
    </row>
    <row r="170" spans="1:9" s="118" customFormat="1" ht="15" customHeight="1">
      <c r="A170" s="265">
        <v>3847</v>
      </c>
      <c r="B170" s="265" t="str">
        <f t="shared" si="2"/>
        <v>3847 OPĆINSKI SUD U DUBROVNIKU</v>
      </c>
      <c r="C170" s="265" t="s">
        <v>2674</v>
      </c>
      <c r="D170" s="265" t="s">
        <v>2767</v>
      </c>
      <c r="E170" s="265" t="s">
        <v>1633</v>
      </c>
      <c r="F170" s="265" t="s">
        <v>2080</v>
      </c>
      <c r="G170" s="265" t="s">
        <v>1632</v>
      </c>
    </row>
    <row r="171" spans="1:9" s="121" customFormat="1" ht="15" customHeight="1">
      <c r="A171" s="265">
        <v>3919</v>
      </c>
      <c r="B171" s="265" t="str">
        <f t="shared" si="2"/>
        <v>3919 OPĆINSKI SUD U GOSPIĆU</v>
      </c>
      <c r="C171" s="265" t="s">
        <v>2674</v>
      </c>
      <c r="D171" s="265" t="s">
        <v>2768</v>
      </c>
      <c r="E171" s="265" t="s">
        <v>1638</v>
      </c>
      <c r="F171" s="265" t="s">
        <v>2080</v>
      </c>
      <c r="G171" s="265" t="s">
        <v>1637</v>
      </c>
      <c r="I171" s="118"/>
    </row>
    <row r="172" spans="1:9" s="118" customFormat="1" ht="15" customHeight="1">
      <c r="A172" s="265">
        <v>3994</v>
      </c>
      <c r="B172" s="265" t="str">
        <f t="shared" si="2"/>
        <v>3994 OPĆINSKI SUD U KOPRIVNICI</v>
      </c>
      <c r="C172" s="265" t="s">
        <v>2674</v>
      </c>
      <c r="D172" s="265" t="s">
        <v>2770</v>
      </c>
      <c r="E172" s="265" t="s">
        <v>1642</v>
      </c>
      <c r="F172" s="265" t="s">
        <v>2080</v>
      </c>
      <c r="G172" s="265" t="s">
        <v>1641</v>
      </c>
    </row>
    <row r="173" spans="1:9" ht="15" customHeight="1">
      <c r="A173" s="265">
        <v>4132</v>
      </c>
      <c r="B173" s="265" t="str">
        <f t="shared" si="2"/>
        <v>4132 OPĆINSKI SUD U OSIJEKU</v>
      </c>
      <c r="C173" s="265" t="s">
        <v>2674</v>
      </c>
      <c r="D173" s="265" t="s">
        <v>2771</v>
      </c>
      <c r="E173" s="265" t="s">
        <v>1655</v>
      </c>
      <c r="F173" s="265" t="s">
        <v>2080</v>
      </c>
      <c r="G173" s="265" t="s">
        <v>1654</v>
      </c>
      <c r="I173" s="118"/>
    </row>
    <row r="174" spans="1:9" ht="15" customHeight="1">
      <c r="A174" s="265">
        <v>4212</v>
      </c>
      <c r="B174" s="265" t="str">
        <f t="shared" si="2"/>
        <v>4212 OPĆINSKI SUD  U POŽEGI</v>
      </c>
      <c r="C174" s="265" t="s">
        <v>2674</v>
      </c>
      <c r="D174" s="265" t="s">
        <v>2773</v>
      </c>
      <c r="E174" s="265" t="s">
        <v>1659</v>
      </c>
      <c r="F174" s="265" t="s">
        <v>2080</v>
      </c>
      <c r="G174" s="265" t="s">
        <v>2772</v>
      </c>
      <c r="I174" s="118"/>
    </row>
    <row r="175" spans="1:9" ht="15" customHeight="1">
      <c r="A175" s="265">
        <v>4237</v>
      </c>
      <c r="B175" s="265" t="str">
        <f t="shared" si="2"/>
        <v>4237 OPĆINSKI SUD U PULI - POLA</v>
      </c>
      <c r="C175" s="265" t="s">
        <v>2674</v>
      </c>
      <c r="D175" s="265" t="s">
        <v>2774</v>
      </c>
      <c r="E175" s="265" t="s">
        <v>1661</v>
      </c>
      <c r="F175" s="265" t="s">
        <v>2080</v>
      </c>
      <c r="G175" s="265" t="s">
        <v>1660</v>
      </c>
      <c r="I175" s="118"/>
    </row>
    <row r="176" spans="1:9" ht="15" customHeight="1">
      <c r="A176" s="265">
        <v>4253</v>
      </c>
      <c r="B176" s="265" t="str">
        <f t="shared" si="2"/>
        <v>4253 OPĆINSKI SUD U RIJECI</v>
      </c>
      <c r="C176" s="265" t="s">
        <v>2674</v>
      </c>
      <c r="D176" s="265" t="s">
        <v>2775</v>
      </c>
      <c r="E176" s="265" t="s">
        <v>1663</v>
      </c>
      <c r="F176" s="265" t="s">
        <v>2080</v>
      </c>
      <c r="G176" s="265" t="s">
        <v>1662</v>
      </c>
      <c r="I176" s="118"/>
    </row>
    <row r="177" spans="1:9" s="118" customFormat="1" ht="15" customHeight="1">
      <c r="A177" s="265">
        <v>4307</v>
      </c>
      <c r="B177" s="265" t="str">
        <f t="shared" si="2"/>
        <v>4307 OPĆINSKI SUD U SISKU</v>
      </c>
      <c r="C177" s="265" t="s">
        <v>2674</v>
      </c>
      <c r="D177" s="265" t="s">
        <v>2776</v>
      </c>
      <c r="E177" s="265" t="s">
        <v>1668</v>
      </c>
      <c r="F177" s="265" t="s">
        <v>2080</v>
      </c>
      <c r="G177" s="265" t="s">
        <v>1667</v>
      </c>
    </row>
    <row r="178" spans="1:9" ht="15" customHeight="1">
      <c r="A178" s="265">
        <v>4323</v>
      </c>
      <c r="B178" s="265" t="str">
        <f t="shared" si="2"/>
        <v>4323 OPĆINSKI SUD U SLAVONSKOM BRODU</v>
      </c>
      <c r="C178" s="265" t="s">
        <v>2674</v>
      </c>
      <c r="D178" s="265" t="s">
        <v>2777</v>
      </c>
      <c r="E178" s="265" t="s">
        <v>1670</v>
      </c>
      <c r="F178" s="265" t="s">
        <v>2080</v>
      </c>
      <c r="G178" s="265" t="s">
        <v>1669</v>
      </c>
      <c r="I178" s="118"/>
    </row>
    <row r="179" spans="1:9" ht="15" customHeight="1">
      <c r="A179" s="265">
        <v>4340</v>
      </c>
      <c r="B179" s="265" t="str">
        <f t="shared" si="2"/>
        <v>4340 OPĆINSKI SUD U ŠIBENIKU</v>
      </c>
      <c r="C179" s="265" t="s">
        <v>2674</v>
      </c>
      <c r="D179" s="265" t="s">
        <v>2779</v>
      </c>
      <c r="E179" s="265" t="s">
        <v>1674</v>
      </c>
      <c r="F179" s="265" t="s">
        <v>2080</v>
      </c>
      <c r="G179" s="265" t="s">
        <v>1673</v>
      </c>
      <c r="I179" s="118"/>
    </row>
    <row r="180" spans="1:9" s="118" customFormat="1" ht="15" customHeight="1">
      <c r="A180" s="265">
        <v>4366</v>
      </c>
      <c r="B180" s="265" t="str">
        <f t="shared" si="2"/>
        <v>4366 OPĆINSKI SUD U VARAŽDINU</v>
      </c>
      <c r="C180" s="265" t="s">
        <v>2674</v>
      </c>
      <c r="D180" s="265" t="s">
        <v>2780</v>
      </c>
      <c r="E180" s="265" t="s">
        <v>1676</v>
      </c>
      <c r="F180" s="265" t="s">
        <v>2080</v>
      </c>
      <c r="G180" s="265" t="s">
        <v>1675</v>
      </c>
    </row>
    <row r="181" spans="1:9" s="119" customFormat="1" ht="15" customHeight="1">
      <c r="A181" s="265">
        <v>4374</v>
      </c>
      <c r="B181" s="265" t="str">
        <f t="shared" si="2"/>
        <v>4374 OPĆINSKI SUD U VELIKOJ GORICI</v>
      </c>
      <c r="C181" s="265" t="s">
        <v>2674</v>
      </c>
      <c r="D181" s="265" t="s">
        <v>2781</v>
      </c>
      <c r="E181" s="265" t="s">
        <v>1678</v>
      </c>
      <c r="F181" s="265" t="s">
        <v>2080</v>
      </c>
      <c r="G181" s="265" t="s">
        <v>1677</v>
      </c>
      <c r="I181" s="118"/>
    </row>
    <row r="182" spans="1:9" s="119" customFormat="1" ht="15" customHeight="1">
      <c r="A182" s="265">
        <v>4399</v>
      </c>
      <c r="B182" s="265" t="str">
        <f t="shared" si="2"/>
        <v>4399 OPĆINSKI SUD U VIROVITICI</v>
      </c>
      <c r="C182" s="265" t="s">
        <v>2674</v>
      </c>
      <c r="D182" s="265" t="s">
        <v>2782</v>
      </c>
      <c r="E182" s="265" t="s">
        <v>1683</v>
      </c>
      <c r="F182" s="265" t="s">
        <v>2080</v>
      </c>
      <c r="G182" s="265" t="s">
        <v>1682</v>
      </c>
      <c r="I182" s="118"/>
    </row>
    <row r="183" spans="1:9" ht="15" customHeight="1">
      <c r="A183" s="265">
        <v>4420</v>
      </c>
      <c r="B183" s="265" t="str">
        <f t="shared" si="2"/>
        <v>4420 OPĆINSKI SUD U VUKOVARU</v>
      </c>
      <c r="C183" s="265" t="s">
        <v>2674</v>
      </c>
      <c r="D183" s="265" t="s">
        <v>2783</v>
      </c>
      <c r="E183" s="265" t="s">
        <v>1685</v>
      </c>
      <c r="F183" s="265" t="s">
        <v>2080</v>
      </c>
      <c r="G183" s="265" t="s">
        <v>1684</v>
      </c>
      <c r="I183" s="118"/>
    </row>
    <row r="184" spans="1:9" ht="15" customHeight="1">
      <c r="A184" s="265">
        <v>4446</v>
      </c>
      <c r="B184" s="265" t="str">
        <f t="shared" si="2"/>
        <v>4446 OPĆINSKI SUD U ZADRU</v>
      </c>
      <c r="C184" s="265" t="s">
        <v>2674</v>
      </c>
      <c r="D184" s="265" t="s">
        <v>2784</v>
      </c>
      <c r="E184" s="265" t="s">
        <v>1687</v>
      </c>
      <c r="F184" s="265" t="s">
        <v>2080</v>
      </c>
      <c r="G184" s="265" t="s">
        <v>1686</v>
      </c>
      <c r="I184" s="118"/>
    </row>
    <row r="185" spans="1:9" s="118" customFormat="1" ht="15" customHeight="1">
      <c r="A185" s="265">
        <v>4462</v>
      </c>
      <c r="B185" s="265" t="str">
        <f t="shared" si="2"/>
        <v>4462 OPĆINSKI SUD U ZLATARU</v>
      </c>
      <c r="C185" s="265" t="s">
        <v>2674</v>
      </c>
      <c r="D185" s="265" t="s">
        <v>2785</v>
      </c>
      <c r="E185" s="265" t="s">
        <v>1689</v>
      </c>
      <c r="F185" s="265" t="s">
        <v>2080</v>
      </c>
      <c r="G185" s="265" t="s">
        <v>1688</v>
      </c>
    </row>
    <row r="186" spans="1:9" ht="15" customHeight="1">
      <c r="A186" s="265">
        <v>4500</v>
      </c>
      <c r="B186" s="265" t="str">
        <f t="shared" si="2"/>
        <v>4500 OPĆINSKO DRŽAVNO ODVJETNIŠTVO U BJELOVARU</v>
      </c>
      <c r="C186" s="265" t="s">
        <v>2674</v>
      </c>
      <c r="D186" s="265" t="s">
        <v>2798</v>
      </c>
      <c r="E186" s="265" t="s">
        <v>1691</v>
      </c>
      <c r="F186" s="265" t="s">
        <v>2080</v>
      </c>
      <c r="G186" s="265" t="s">
        <v>1690</v>
      </c>
      <c r="I186" s="118"/>
    </row>
    <row r="187" spans="1:9" ht="15" customHeight="1">
      <c r="A187" s="265">
        <v>4526</v>
      </c>
      <c r="B187" s="265" t="str">
        <f t="shared" si="2"/>
        <v>4526 OPĆINSKO DRŽAVNO ODVJETNIŠTVO U ČAKOVCU</v>
      </c>
      <c r="C187" s="265" t="s">
        <v>2674</v>
      </c>
      <c r="D187" s="265" t="s">
        <v>2802</v>
      </c>
      <c r="E187" s="265" t="s">
        <v>1693</v>
      </c>
      <c r="F187" s="265" t="s">
        <v>2080</v>
      </c>
      <c r="G187" s="265" t="s">
        <v>1692</v>
      </c>
      <c r="I187" s="118"/>
    </row>
    <row r="188" spans="1:9" ht="15" customHeight="1">
      <c r="A188" s="265">
        <v>4567</v>
      </c>
      <c r="B188" s="265" t="str">
        <f t="shared" si="2"/>
        <v>4567 OPĆINSKO DRŽAVNO ODVJETNIŠTVO U DUBROVNIKU</v>
      </c>
      <c r="C188" s="265" t="s">
        <v>2674</v>
      </c>
      <c r="D188" s="265" t="s">
        <v>2801</v>
      </c>
      <c r="E188" s="265" t="s">
        <v>1695</v>
      </c>
      <c r="F188" s="265" t="s">
        <v>2080</v>
      </c>
      <c r="G188" s="265" t="s">
        <v>1694</v>
      </c>
      <c r="I188" s="118"/>
    </row>
    <row r="189" spans="1:9" ht="15" customHeight="1">
      <c r="A189" s="265">
        <v>4606</v>
      </c>
      <c r="B189" s="265" t="str">
        <f t="shared" si="2"/>
        <v>4606 OPĆINSKO DRŽAVNO ODVJETNIŠTVO U GOSPIĆU</v>
      </c>
      <c r="C189" s="265" t="s">
        <v>2674</v>
      </c>
      <c r="D189" s="265" t="s">
        <v>2796</v>
      </c>
      <c r="E189" s="265" t="s">
        <v>1697</v>
      </c>
      <c r="F189" s="265" t="s">
        <v>2080</v>
      </c>
      <c r="G189" s="265" t="s">
        <v>1696</v>
      </c>
      <c r="I189" s="118"/>
    </row>
    <row r="190" spans="1:9" ht="15" customHeight="1">
      <c r="A190" s="265">
        <v>4655</v>
      </c>
      <c r="B190" s="265" t="str">
        <f t="shared" si="2"/>
        <v>4655 OPĆINSKO DRŽAVNO ODVJETNIŠTVO U KOPRIVNICI</v>
      </c>
      <c r="C190" s="265" t="s">
        <v>2674</v>
      </c>
      <c r="D190" s="265" t="s">
        <v>2787</v>
      </c>
      <c r="E190" s="265" t="s">
        <v>1701</v>
      </c>
      <c r="F190" s="265" t="s">
        <v>2080</v>
      </c>
      <c r="G190" s="265" t="s">
        <v>1700</v>
      </c>
      <c r="I190" s="118"/>
    </row>
    <row r="191" spans="1:9" ht="15" customHeight="1">
      <c r="A191" s="265">
        <v>4760</v>
      </c>
      <c r="B191" s="265" t="str">
        <f t="shared" si="2"/>
        <v>4760 OPĆINSKO DRŽAVNO ODVJETNIŠTVO U OSIJEKU</v>
      </c>
      <c r="C191" s="265" t="s">
        <v>2674</v>
      </c>
      <c r="D191" s="265" t="s">
        <v>2807</v>
      </c>
      <c r="E191" s="265" t="s">
        <v>1708</v>
      </c>
      <c r="F191" s="265" t="s">
        <v>2080</v>
      </c>
      <c r="G191" s="265" t="s">
        <v>1707</v>
      </c>
      <c r="I191" s="118"/>
    </row>
    <row r="192" spans="1:9" ht="15" customHeight="1">
      <c r="A192" s="265">
        <v>4809</v>
      </c>
      <c r="B192" s="265" t="str">
        <f t="shared" si="2"/>
        <v>4809 OPĆINSKO DRŽAVNO ODVJETNIŠTVO U POŽEGI</v>
      </c>
      <c r="C192" s="265" t="s">
        <v>2674</v>
      </c>
      <c r="D192" s="265" t="s">
        <v>2797</v>
      </c>
      <c r="E192" s="265" t="s">
        <v>1713</v>
      </c>
      <c r="F192" s="265" t="s">
        <v>2080</v>
      </c>
      <c r="G192" s="265" t="s">
        <v>1712</v>
      </c>
      <c r="I192" s="118"/>
    </row>
    <row r="193" spans="1:9" ht="15" customHeight="1">
      <c r="A193" s="265">
        <v>4817</v>
      </c>
      <c r="B193" s="265" t="str">
        <f t="shared" si="2"/>
        <v>4817 OPĆINSKO DRŽAVNO ODVJETNIŠTVO U PULI - POLA</v>
      </c>
      <c r="C193" s="265" t="s">
        <v>2674</v>
      </c>
      <c r="D193" s="265" t="s">
        <v>2794</v>
      </c>
      <c r="E193" s="265" t="s">
        <v>1715</v>
      </c>
      <c r="F193" s="265" t="s">
        <v>2080</v>
      </c>
      <c r="G193" s="265" t="s">
        <v>1714</v>
      </c>
      <c r="I193" s="118"/>
    </row>
    <row r="194" spans="1:9" ht="15" customHeight="1">
      <c r="A194" s="265">
        <v>4825</v>
      </c>
      <c r="B194" s="265" t="str">
        <f t="shared" si="2"/>
        <v>4825 OPĆINSKO DRŽAVNO ODVJETNIŠTVO U RIJECI</v>
      </c>
      <c r="C194" s="265" t="s">
        <v>2674</v>
      </c>
      <c r="D194" s="265" t="s">
        <v>2793</v>
      </c>
      <c r="E194" s="265" t="s">
        <v>1717</v>
      </c>
      <c r="F194" s="265" t="s">
        <v>2080</v>
      </c>
      <c r="G194" s="265" t="s">
        <v>1716</v>
      </c>
      <c r="I194" s="118"/>
    </row>
    <row r="195" spans="1:9" ht="15" customHeight="1">
      <c r="A195" s="265">
        <v>4868</v>
      </c>
      <c r="B195" s="265" t="str">
        <f t="shared" ref="B195:B258" si="3">A195&amp;" "&amp;G195</f>
        <v>4868 OPĆINSKO DRŽAVNO ODVJETNIŠTVO U SISKU</v>
      </c>
      <c r="C195" s="265" t="s">
        <v>2674</v>
      </c>
      <c r="D195" s="265" t="s">
        <v>2788</v>
      </c>
      <c r="E195" s="265" t="s">
        <v>1719</v>
      </c>
      <c r="F195" s="265" t="s">
        <v>2080</v>
      </c>
      <c r="G195" s="265" t="s">
        <v>1718</v>
      </c>
      <c r="I195" s="118"/>
    </row>
    <row r="196" spans="1:9" ht="15" customHeight="1">
      <c r="A196" s="265">
        <v>4876</v>
      </c>
      <c r="B196" s="265" t="str">
        <f t="shared" si="3"/>
        <v>4876 OPĆINSKO DRŽAVNO ODVJETNIŠTVO U SLAVONSKOM BRODU</v>
      </c>
      <c r="C196" s="265" t="s">
        <v>2674</v>
      </c>
      <c r="D196" s="265" t="s">
        <v>2799</v>
      </c>
      <c r="E196" s="265" t="s">
        <v>1721</v>
      </c>
      <c r="F196" s="265" t="s">
        <v>2080</v>
      </c>
      <c r="G196" s="265" t="s">
        <v>1720</v>
      </c>
      <c r="I196" s="118"/>
    </row>
    <row r="197" spans="1:9" ht="15" customHeight="1">
      <c r="A197" s="265">
        <v>4884</v>
      </c>
      <c r="B197" s="265" t="str">
        <f t="shared" si="3"/>
        <v>4884 OPĆINSKO DRŽAVNO ODVJETNIŠTVO U SPLITU</v>
      </c>
      <c r="C197" s="265" t="s">
        <v>2674</v>
      </c>
      <c r="D197" s="265" t="s">
        <v>2805</v>
      </c>
      <c r="E197" s="265" t="s">
        <v>1723</v>
      </c>
      <c r="F197" s="265" t="s">
        <v>2080</v>
      </c>
      <c r="G197" s="265" t="s">
        <v>1722</v>
      </c>
      <c r="I197" s="118"/>
    </row>
    <row r="198" spans="1:9" ht="15" customHeight="1">
      <c r="A198" s="265">
        <v>4892</v>
      </c>
      <c r="B198" s="265" t="str">
        <f t="shared" si="3"/>
        <v>4892 OPĆINSKO DRŽAVNO ODVJETNIŠTVO U ŠIBENIKU</v>
      </c>
      <c r="C198" s="265" t="s">
        <v>2674</v>
      </c>
      <c r="D198" s="265" t="s">
        <v>2791</v>
      </c>
      <c r="E198" s="265" t="s">
        <v>1725</v>
      </c>
      <c r="F198" s="265" t="s">
        <v>2080</v>
      </c>
      <c r="G198" s="265" t="s">
        <v>1724</v>
      </c>
      <c r="I198" s="118"/>
    </row>
    <row r="199" spans="1:9" ht="15" customHeight="1">
      <c r="A199" s="265">
        <v>4913</v>
      </c>
      <c r="B199" s="265" t="str">
        <f t="shared" si="3"/>
        <v>4913 OPĆINSKO DRŽAVNO ODVJETNIŠTVO U VARAŽDINU</v>
      </c>
      <c r="C199" s="265" t="s">
        <v>2674</v>
      </c>
      <c r="D199" s="265" t="s">
        <v>2800</v>
      </c>
      <c r="E199" s="265" t="s">
        <v>1727</v>
      </c>
      <c r="F199" s="265" t="s">
        <v>2080</v>
      </c>
      <c r="G199" s="265" t="s">
        <v>1726</v>
      </c>
      <c r="I199" s="118"/>
    </row>
    <row r="200" spans="1:9" ht="15" customHeight="1">
      <c r="A200" s="265">
        <v>4921</v>
      </c>
      <c r="B200" s="265" t="str">
        <f t="shared" si="3"/>
        <v>4921 OPĆINSKO DRŽAVNO ODVJETNIŠTVO U VELIKOJ GORICI</v>
      </c>
      <c r="C200" s="265" t="s">
        <v>2674</v>
      </c>
      <c r="D200" s="265" t="s">
        <v>2795</v>
      </c>
      <c r="E200" s="265" t="s">
        <v>1729</v>
      </c>
      <c r="F200" s="265" t="s">
        <v>2080</v>
      </c>
      <c r="G200" s="265" t="s">
        <v>1728</v>
      </c>
      <c r="I200" s="118"/>
    </row>
    <row r="201" spans="1:9" ht="15" customHeight="1">
      <c r="A201" s="265">
        <v>4948</v>
      </c>
      <c r="B201" s="265" t="str">
        <f t="shared" si="3"/>
        <v>4948 OPĆINSKO DRŽAVNO ODVJETNIŠTVO U VIROVITICI</v>
      </c>
      <c r="C201" s="265" t="s">
        <v>2674</v>
      </c>
      <c r="D201" s="265" t="s">
        <v>2786</v>
      </c>
      <c r="E201" s="265" t="s">
        <v>1734</v>
      </c>
      <c r="F201" s="265" t="s">
        <v>2080</v>
      </c>
      <c r="G201" s="265" t="s">
        <v>1733</v>
      </c>
      <c r="I201" s="118"/>
    </row>
    <row r="202" spans="1:9" ht="15" customHeight="1">
      <c r="A202" s="265">
        <v>4956</v>
      </c>
      <c r="B202" s="265" t="str">
        <f t="shared" si="3"/>
        <v>4956 OPĆINSKO DRŽAVNO ODVJETNIŠTVO U VUKOVARU</v>
      </c>
      <c r="C202" s="265" t="s">
        <v>2674</v>
      </c>
      <c r="D202" s="265" t="s">
        <v>2803</v>
      </c>
      <c r="E202" s="265" t="s">
        <v>1736</v>
      </c>
      <c r="F202" s="265" t="s">
        <v>2080</v>
      </c>
      <c r="G202" s="265" t="s">
        <v>1735</v>
      </c>
      <c r="I202" s="118"/>
    </row>
    <row r="203" spans="1:9" ht="15" customHeight="1">
      <c r="A203" s="265">
        <v>4972</v>
      </c>
      <c r="B203" s="265" t="str">
        <f t="shared" si="3"/>
        <v>4972 OPĆINSKO DRŽAVNO ODVJETNIŠTVO U ZADRU</v>
      </c>
      <c r="C203" s="265" t="s">
        <v>2674</v>
      </c>
      <c r="D203" s="265" t="s">
        <v>2789</v>
      </c>
      <c r="E203" s="265" t="s">
        <v>1738</v>
      </c>
      <c r="F203" s="265" t="s">
        <v>2080</v>
      </c>
      <c r="G203" s="265" t="s">
        <v>1737</v>
      </c>
      <c r="I203" s="118"/>
    </row>
    <row r="204" spans="1:9" ht="15" customHeight="1">
      <c r="A204" s="265">
        <v>4989</v>
      </c>
      <c r="B204" s="265" t="str">
        <f t="shared" si="3"/>
        <v>4989 OPĆINSKO KAZNENO DRŽAVNO ODVJETNIŠTVO U ZAGREBU</v>
      </c>
      <c r="C204" s="265" t="s">
        <v>2674</v>
      </c>
      <c r="D204" s="265" t="s">
        <v>2792</v>
      </c>
      <c r="E204" s="265" t="s">
        <v>1740</v>
      </c>
      <c r="F204" s="265" t="s">
        <v>2080</v>
      </c>
      <c r="G204" s="265" t="s">
        <v>1739</v>
      </c>
      <c r="I204" s="118"/>
    </row>
    <row r="205" spans="1:9" ht="15" customHeight="1">
      <c r="A205" s="265">
        <v>4997</v>
      </c>
      <c r="B205" s="265" t="str">
        <f t="shared" si="3"/>
        <v>4997 OPĆINSKO DRŽAVNO ODVJETNIŠTVO U ZLATARU</v>
      </c>
      <c r="C205" s="265" t="s">
        <v>2674</v>
      </c>
      <c r="D205" s="265" t="s">
        <v>2806</v>
      </c>
      <c r="E205" s="265" t="s">
        <v>1742</v>
      </c>
      <c r="F205" s="265" t="s">
        <v>2080</v>
      </c>
      <c r="G205" s="265" t="s">
        <v>1741</v>
      </c>
      <c r="I205" s="118"/>
    </row>
    <row r="206" spans="1:9" ht="15" customHeight="1">
      <c r="A206" s="265">
        <v>6031</v>
      </c>
      <c r="B206" s="265" t="str">
        <f t="shared" si="3"/>
        <v>6031 USTAVNI SUD RH</v>
      </c>
      <c r="C206" s="265" t="s">
        <v>2078</v>
      </c>
      <c r="D206" s="265" t="s">
        <v>2084</v>
      </c>
      <c r="E206" s="265" t="s">
        <v>1065</v>
      </c>
      <c r="F206" s="265" t="s">
        <v>2080</v>
      </c>
      <c r="G206" s="265" t="s">
        <v>2083</v>
      </c>
      <c r="I206" s="118"/>
    </row>
    <row r="207" spans="1:9" ht="15" customHeight="1">
      <c r="A207" s="265">
        <v>6040</v>
      </c>
      <c r="B207" s="265" t="str">
        <f t="shared" si="3"/>
        <v>6040 PUČKI PRAVOBRANITELJ</v>
      </c>
      <c r="C207" s="265" t="s">
        <v>2078</v>
      </c>
      <c r="D207" s="265" t="s">
        <v>2114</v>
      </c>
      <c r="E207" s="265" t="s">
        <v>1748</v>
      </c>
      <c r="F207" s="265" t="s">
        <v>2080</v>
      </c>
      <c r="G207" s="265" t="s">
        <v>2113</v>
      </c>
      <c r="I207" s="118"/>
    </row>
    <row r="208" spans="1:9" ht="15" customHeight="1">
      <c r="A208" s="265">
        <v>6066</v>
      </c>
      <c r="B208" s="265" t="str">
        <f t="shared" si="3"/>
        <v>6066 HRVATSKI HIDROGRAFSKI INSTITUT</v>
      </c>
      <c r="C208" s="265" t="s">
        <v>2241</v>
      </c>
      <c r="D208" s="265" t="s">
        <v>2244</v>
      </c>
      <c r="E208" s="265" t="s">
        <v>1230</v>
      </c>
      <c r="F208" s="265" t="s">
        <v>2080</v>
      </c>
      <c r="G208" s="265" t="s">
        <v>1229</v>
      </c>
      <c r="I208" s="118"/>
    </row>
    <row r="209" spans="1:9" ht="15" customHeight="1">
      <c r="A209" s="265">
        <v>6082</v>
      </c>
      <c r="B209" s="265" t="str">
        <f t="shared" si="3"/>
        <v>6082 DRŽAVNI ZAVOD ZA  MJERITELJSTVO</v>
      </c>
      <c r="C209" s="265" t="s">
        <v>2251</v>
      </c>
      <c r="D209" s="265" t="s">
        <v>2253</v>
      </c>
      <c r="E209" s="265" t="s">
        <v>1297</v>
      </c>
      <c r="F209" s="265" t="s">
        <v>2080</v>
      </c>
      <c r="G209" s="265" t="s">
        <v>2252</v>
      </c>
      <c r="I209" s="118"/>
    </row>
    <row r="210" spans="1:9" ht="15" customHeight="1">
      <c r="A210" s="265">
        <v>6099</v>
      </c>
      <c r="B210" s="265" t="str">
        <f t="shared" si="3"/>
        <v>6099 DRŽAVNI ZAVOD ZA STATISTIKU</v>
      </c>
      <c r="C210" s="265" t="s">
        <v>2078</v>
      </c>
      <c r="D210" s="265" t="s">
        <v>2119</v>
      </c>
      <c r="E210" s="265" t="s">
        <v>1755</v>
      </c>
      <c r="F210" s="265" t="s">
        <v>2080</v>
      </c>
      <c r="G210" s="265" t="s">
        <v>1754</v>
      </c>
      <c r="I210" s="118"/>
    </row>
    <row r="211" spans="1:9" ht="15" customHeight="1">
      <c r="A211" s="265">
        <v>6120</v>
      </c>
      <c r="B211" s="265" t="str">
        <f t="shared" si="3"/>
        <v>6120 DRŽAVNA GEODETSKA UPRAVA</v>
      </c>
      <c r="C211" s="265" t="s">
        <v>2247</v>
      </c>
      <c r="D211" s="265" t="s">
        <v>2249</v>
      </c>
      <c r="E211" s="265" t="s">
        <v>1267</v>
      </c>
      <c r="F211" s="265" t="s">
        <v>2080</v>
      </c>
      <c r="G211" s="265" t="s">
        <v>1266</v>
      </c>
      <c r="I211" s="118"/>
    </row>
    <row r="212" spans="1:9" ht="15" customHeight="1">
      <c r="A212" s="265">
        <v>6138</v>
      </c>
      <c r="B212" s="265" t="str">
        <f t="shared" si="3"/>
        <v>6138 DRŽAVNI URED ZA REVIZIJU</v>
      </c>
      <c r="C212" s="265" t="s">
        <v>2078</v>
      </c>
      <c r="D212" s="265" t="s">
        <v>2120</v>
      </c>
      <c r="E212" s="265" t="s">
        <v>1757</v>
      </c>
      <c r="F212" s="265" t="s">
        <v>2080</v>
      </c>
      <c r="G212" s="265" t="s">
        <v>1756</v>
      </c>
      <c r="I212" s="118"/>
    </row>
    <row r="213" spans="1:9" ht="15" customHeight="1">
      <c r="A213" s="265">
        <v>6146</v>
      </c>
      <c r="B213" s="265" t="str">
        <f t="shared" si="3"/>
        <v>6146 HRVATSKI MUZEJ NAIVNE UMJETNOSTI</v>
      </c>
      <c r="C213" s="265" t="s">
        <v>2172</v>
      </c>
      <c r="D213" s="265" t="s">
        <v>2194</v>
      </c>
      <c r="E213" s="265" t="s">
        <v>1170</v>
      </c>
      <c r="F213" s="265" t="s">
        <v>2080</v>
      </c>
      <c r="G213" s="265" t="s">
        <v>1169</v>
      </c>
      <c r="I213" s="118"/>
    </row>
    <row r="214" spans="1:9" ht="15" customHeight="1">
      <c r="A214" s="265">
        <v>6154</v>
      </c>
      <c r="B214" s="265" t="str">
        <f t="shared" si="3"/>
        <v>6154 SVEUČILIŠTE U ZAGREBU - FAKULTET FILOZOFIJE I RELIGIJSKIH ZNANOSTI</v>
      </c>
      <c r="C214" s="265" t="s">
        <v>2290</v>
      </c>
      <c r="D214" s="265" t="s">
        <v>2370</v>
      </c>
      <c r="E214" s="265" t="s">
        <v>317</v>
      </c>
      <c r="F214" s="265" t="s">
        <v>2080</v>
      </c>
      <c r="G214" s="265" t="s">
        <v>801</v>
      </c>
      <c r="I214" s="118"/>
    </row>
    <row r="215" spans="1:9" ht="15" customHeight="1">
      <c r="A215" s="265">
        <v>6179</v>
      </c>
      <c r="B215" s="265" t="str">
        <f t="shared" si="3"/>
        <v>6179 DRŽAVNI ZAVOD ZA INTELEKTUALNO VLASNIŠTVO</v>
      </c>
      <c r="C215" s="265" t="s">
        <v>2290</v>
      </c>
      <c r="D215" s="265" t="s">
        <v>2451</v>
      </c>
      <c r="E215" s="265" t="s">
        <v>481</v>
      </c>
      <c r="F215" s="265" t="s">
        <v>2080</v>
      </c>
      <c r="G215" s="265" t="s">
        <v>479</v>
      </c>
      <c r="I215" s="118"/>
    </row>
    <row r="216" spans="1:9" ht="15" customHeight="1">
      <c r="A216" s="265">
        <v>7083</v>
      </c>
      <c r="B216" s="265" t="str">
        <f t="shared" si="3"/>
        <v>7083 CENTAR ZA PRUŽANJE USLUGA U ZAJEDNICI MASLINA</v>
      </c>
      <c r="C216" s="265" t="s">
        <v>2470</v>
      </c>
      <c r="D216" s="265" t="s">
        <v>2479</v>
      </c>
      <c r="E216" s="265" t="s">
        <v>1386</v>
      </c>
      <c r="F216" s="265" t="s">
        <v>2080</v>
      </c>
      <c r="G216" s="265" t="s">
        <v>2478</v>
      </c>
      <c r="I216" s="118"/>
    </row>
    <row r="217" spans="1:9" ht="15" customHeight="1">
      <c r="A217" s="265">
        <v>7091</v>
      </c>
      <c r="B217" s="265" t="str">
        <f t="shared" si="3"/>
        <v>7091 CENTAR ZA PRUŽANJE USLUGA U ZAJEDNICI VLADIMIR NAZOR</v>
      </c>
      <c r="C217" s="265" t="s">
        <v>2470</v>
      </c>
      <c r="D217" s="265" t="s">
        <v>2563</v>
      </c>
      <c r="E217" s="265" t="s">
        <v>1360</v>
      </c>
      <c r="F217" s="265" t="s">
        <v>2080</v>
      </c>
      <c r="G217" s="265" t="s">
        <v>1359</v>
      </c>
      <c r="I217" s="118"/>
    </row>
    <row r="218" spans="1:9" ht="15" customHeight="1">
      <c r="A218" s="265">
        <v>7106</v>
      </c>
      <c r="B218" s="265" t="str">
        <f t="shared" si="3"/>
        <v>7106 CENTAR ZA PRUŽANJE USLUGA U ZAJEDNICI SVITANJE</v>
      </c>
      <c r="C218" s="265" t="s">
        <v>2470</v>
      </c>
      <c r="D218" s="265" t="s">
        <v>2571</v>
      </c>
      <c r="E218" s="265" t="s">
        <v>1358</v>
      </c>
      <c r="F218" s="265" t="s">
        <v>2080</v>
      </c>
      <c r="G218" s="265" t="s">
        <v>1357</v>
      </c>
      <c r="I218" s="118"/>
    </row>
    <row r="219" spans="1:9" ht="15" customHeight="1">
      <c r="A219" s="265">
        <v>7114</v>
      </c>
      <c r="B219" s="265" t="str">
        <f t="shared" si="3"/>
        <v>7114 CENTAR ZA PRUŽANJE USLUGA U ZAJEDNICI LIPIK</v>
      </c>
      <c r="C219" s="265" t="s">
        <v>2470</v>
      </c>
      <c r="D219" s="265" t="s">
        <v>2552</v>
      </c>
      <c r="E219" s="265" t="s">
        <v>1349</v>
      </c>
      <c r="F219" s="265" t="s">
        <v>2080</v>
      </c>
      <c r="G219" s="265" t="s">
        <v>1348</v>
      </c>
      <c r="I219" s="118"/>
    </row>
    <row r="220" spans="1:9" ht="15" customHeight="1">
      <c r="A220" s="265">
        <v>7122</v>
      </c>
      <c r="B220" s="265" t="str">
        <f t="shared" si="3"/>
        <v>7122 Centar za pružanje usluga u zajednici Ivana Brlić Mažuranić</v>
      </c>
      <c r="C220" s="265" t="s">
        <v>2470</v>
      </c>
      <c r="D220" s="265" t="s">
        <v>2545</v>
      </c>
      <c r="E220" s="265" t="s">
        <v>1380</v>
      </c>
      <c r="F220" s="265" t="s">
        <v>2080</v>
      </c>
      <c r="G220" s="265" t="s">
        <v>2544</v>
      </c>
      <c r="I220" s="118"/>
    </row>
    <row r="221" spans="1:9" ht="15" customHeight="1">
      <c r="A221" s="265">
        <v>7147</v>
      </c>
      <c r="B221" s="265" t="str">
        <f t="shared" si="3"/>
        <v>7147 CENTAR ZA PRUŽANJE USLUGA U ZAJEDNICI KLASJE OSIJEK</v>
      </c>
      <c r="C221" s="265" t="s">
        <v>2470</v>
      </c>
      <c r="D221" s="265" t="s">
        <v>2564</v>
      </c>
      <c r="E221" s="265" t="s">
        <v>1346</v>
      </c>
      <c r="F221" s="265" t="s">
        <v>2080</v>
      </c>
      <c r="G221" s="265" t="s">
        <v>1345</v>
      </c>
      <c r="I221" s="118"/>
    </row>
    <row r="222" spans="1:9" ht="15" customHeight="1">
      <c r="A222" s="265">
        <v>7155</v>
      </c>
      <c r="B222" s="265" t="str">
        <f t="shared" si="3"/>
        <v>7155 CENTAR ZA PRUŽANJE USLUGA U ZAJEDNICI RUŽA PETROVIĆ</v>
      </c>
      <c r="C222" s="265" t="s">
        <v>2470</v>
      </c>
      <c r="D222" s="265" t="s">
        <v>2481</v>
      </c>
      <c r="E222" s="265" t="s">
        <v>1388</v>
      </c>
      <c r="F222" s="265" t="s">
        <v>2080</v>
      </c>
      <c r="G222" s="265" t="s">
        <v>2480</v>
      </c>
      <c r="I222" s="118"/>
    </row>
    <row r="223" spans="1:9" ht="15" customHeight="1">
      <c r="A223" s="265">
        <v>7163</v>
      </c>
      <c r="B223" s="265" t="str">
        <f t="shared" si="3"/>
        <v>7163 CENTAR ZA PRUŽANJE USLUGA U ZAJEDNICI IZVOR, SELCE</v>
      </c>
      <c r="C223" s="265" t="s">
        <v>2470</v>
      </c>
      <c r="D223" s="265" t="s">
        <v>2572</v>
      </c>
      <c r="E223" s="265" t="s">
        <v>1344</v>
      </c>
      <c r="F223" s="265" t="s">
        <v>2080</v>
      </c>
      <c r="G223" s="265" t="s">
        <v>1343</v>
      </c>
      <c r="I223" s="118"/>
    </row>
    <row r="224" spans="1:9" ht="15" customHeight="1">
      <c r="A224" s="265">
        <v>7171</v>
      </c>
      <c r="B224" s="265" t="str">
        <f t="shared" si="3"/>
        <v>7171 CENTAR ZA PRUŽANJE USLUGA U ZAJEDNICI VRBINA SISAK</v>
      </c>
      <c r="C224" s="265" t="s">
        <v>2470</v>
      </c>
      <c r="D224" s="265" t="s">
        <v>2547</v>
      </c>
      <c r="E224" s="265" t="s">
        <v>1382</v>
      </c>
      <c r="F224" s="265" t="s">
        <v>2080</v>
      </c>
      <c r="G224" s="265" t="s">
        <v>2546</v>
      </c>
      <c r="I224" s="118"/>
    </row>
    <row r="225" spans="1:9" ht="15" customHeight="1">
      <c r="A225" s="265">
        <v>7180</v>
      </c>
      <c r="B225" s="265" t="str">
        <f t="shared" si="3"/>
        <v>7180 CENTAR ZA PRUŽANJE USLUGA U ZAJEDNICI KUĆA SRETNIH CIGLICA</v>
      </c>
      <c r="C225" s="265" t="s">
        <v>2470</v>
      </c>
      <c r="D225" s="265" t="s">
        <v>2566</v>
      </c>
      <c r="E225" s="265" t="s">
        <v>1347</v>
      </c>
      <c r="F225" s="265" t="s">
        <v>2080</v>
      </c>
      <c r="G225" s="265" t="s">
        <v>2565</v>
      </c>
      <c r="I225" s="118"/>
    </row>
    <row r="226" spans="1:9" ht="15" customHeight="1">
      <c r="A226" s="265">
        <v>7198</v>
      </c>
      <c r="B226" s="265" t="str">
        <f t="shared" si="3"/>
        <v>7198 Centar za pružanje usluga u zajednici Maestral</v>
      </c>
      <c r="C226" s="265" t="s">
        <v>2470</v>
      </c>
      <c r="D226" s="265" t="s">
        <v>2483</v>
      </c>
      <c r="E226" s="265" t="s">
        <v>1387</v>
      </c>
      <c r="F226" s="265" t="s">
        <v>2080</v>
      </c>
      <c r="G226" s="265" t="s">
        <v>2482</v>
      </c>
      <c r="I226" s="118"/>
    </row>
    <row r="227" spans="1:9" ht="15" customHeight="1">
      <c r="A227" s="265">
        <v>7202</v>
      </c>
      <c r="B227" s="265" t="str">
        <f t="shared" si="3"/>
        <v>7202 CENTAR ZA PRUŽANJE USLUGA U ZAJEDNICI SV. ANA VINKOVCI</v>
      </c>
      <c r="C227" s="265" t="s">
        <v>2470</v>
      </c>
      <c r="D227" s="265" t="s">
        <v>2558</v>
      </c>
      <c r="E227" s="265" t="s">
        <v>1381</v>
      </c>
      <c r="F227" s="265" t="s">
        <v>2080</v>
      </c>
      <c r="G227" s="265" t="s">
        <v>3044</v>
      </c>
      <c r="I227" s="118"/>
    </row>
    <row r="228" spans="1:9" ht="15" customHeight="1">
      <c r="A228" s="265">
        <v>7219</v>
      </c>
      <c r="B228" s="265" t="str">
        <f t="shared" si="3"/>
        <v>7219 CENTAR ZA PRUŽANJE USLUGA U ZAJEDNICI ZAGREB</v>
      </c>
      <c r="C228" s="265" t="s">
        <v>2470</v>
      </c>
      <c r="D228" s="265" t="s">
        <v>2485</v>
      </c>
      <c r="E228" s="265" t="s">
        <v>1389</v>
      </c>
      <c r="F228" s="265" t="s">
        <v>2080</v>
      </c>
      <c r="G228" s="265" t="s">
        <v>2484</v>
      </c>
      <c r="I228" s="118"/>
    </row>
    <row r="229" spans="1:9" ht="15" customHeight="1">
      <c r="A229" s="265">
        <v>7227</v>
      </c>
      <c r="B229" s="265" t="str">
        <f t="shared" si="3"/>
        <v>7227 CENTAR ZA PRUŽANJE USLUGA U ZAJEDNICI ZAGORJE</v>
      </c>
      <c r="C229" s="265" t="s">
        <v>2470</v>
      </c>
      <c r="D229" s="265" t="s">
        <v>2487</v>
      </c>
      <c r="E229" s="265" t="s">
        <v>1390</v>
      </c>
      <c r="F229" s="265" t="s">
        <v>2080</v>
      </c>
      <c r="G229" s="265" t="s">
        <v>2486</v>
      </c>
      <c r="I229" s="118"/>
    </row>
    <row r="230" spans="1:9" ht="15" customHeight="1">
      <c r="A230" s="265">
        <v>7243</v>
      </c>
      <c r="B230" s="265" t="str">
        <f t="shared" si="3"/>
        <v>7243 CENTAR ZA PRUŽANJE USLUGA U ZAJEDNICI IVANEC</v>
      </c>
      <c r="C230" s="265" t="s">
        <v>2470</v>
      </c>
      <c r="D230" s="265" t="s">
        <v>2489</v>
      </c>
      <c r="E230" s="265" t="s">
        <v>1425</v>
      </c>
      <c r="F230" s="265" t="s">
        <v>2080</v>
      </c>
      <c r="G230" s="265" t="s">
        <v>2488</v>
      </c>
      <c r="I230" s="118"/>
    </row>
    <row r="231" spans="1:9" ht="15" customHeight="1">
      <c r="A231" s="265">
        <v>7251</v>
      </c>
      <c r="B231" s="265" t="str">
        <f t="shared" si="3"/>
        <v>7251 CENTAR ZA PRUŽANJE USLUGA U ZAJEDNICI BANIJA- KARLOVAC</v>
      </c>
      <c r="C231" s="265" t="s">
        <v>2470</v>
      </c>
      <c r="D231" s="265" t="s">
        <v>2491</v>
      </c>
      <c r="E231" s="265" t="s">
        <v>1391</v>
      </c>
      <c r="F231" s="265" t="s">
        <v>2080</v>
      </c>
      <c r="G231" s="265" t="s">
        <v>2490</v>
      </c>
      <c r="I231" s="118"/>
    </row>
    <row r="232" spans="1:9" ht="15" customHeight="1">
      <c r="A232" s="265">
        <v>7260</v>
      </c>
      <c r="B232" s="265" t="str">
        <f t="shared" si="3"/>
        <v>7260 ODGOJNI DOM MALI LOŠINJ</v>
      </c>
      <c r="C232" s="265" t="s">
        <v>2470</v>
      </c>
      <c r="D232" s="265" t="s">
        <v>2492</v>
      </c>
      <c r="E232" s="265" t="s">
        <v>1427</v>
      </c>
      <c r="F232" s="265" t="s">
        <v>2080</v>
      </c>
      <c r="G232" s="265" t="s">
        <v>1426</v>
      </c>
      <c r="I232" s="118"/>
    </row>
    <row r="233" spans="1:9" ht="15" customHeight="1">
      <c r="A233" s="265">
        <v>7278</v>
      </c>
      <c r="B233" s="265" t="str">
        <f t="shared" si="3"/>
        <v>7278 CENTAR ZA PRUŽANJE USLUGA U ZAJEDNICI OSIJEK</v>
      </c>
      <c r="C233" s="265" t="s">
        <v>2470</v>
      </c>
      <c r="D233" s="265" t="s">
        <v>2494</v>
      </c>
      <c r="E233" s="265" t="s">
        <v>1392</v>
      </c>
      <c r="F233" s="265" t="s">
        <v>2080</v>
      </c>
      <c r="G233" s="265" t="s">
        <v>2493</v>
      </c>
      <c r="I233" s="118"/>
    </row>
    <row r="234" spans="1:9" ht="15" customHeight="1">
      <c r="A234" s="265">
        <v>7286</v>
      </c>
      <c r="B234" s="265" t="str">
        <f t="shared" si="3"/>
        <v>7286 CENTAR ZA PRUŽANJE USLUGA U ZAJEDNICI PULA-POLA</v>
      </c>
      <c r="C234" s="265" t="s">
        <v>2470</v>
      </c>
      <c r="D234" s="265" t="s">
        <v>2496</v>
      </c>
      <c r="E234" s="265" t="s">
        <v>1393</v>
      </c>
      <c r="F234" s="265" t="s">
        <v>2080</v>
      </c>
      <c r="G234" s="265" t="s">
        <v>2495</v>
      </c>
      <c r="I234" s="118"/>
    </row>
    <row r="235" spans="1:9" ht="15" customHeight="1">
      <c r="A235" s="265">
        <v>7294</v>
      </c>
      <c r="B235" s="265" t="str">
        <f t="shared" si="3"/>
        <v>7294 CENTAR ZA PRUŽANJE USLUGA U ZAJEDNICI RIJEKA</v>
      </c>
      <c r="C235" s="265" t="s">
        <v>2470</v>
      </c>
      <c r="D235" s="265" t="s">
        <v>2568</v>
      </c>
      <c r="E235" s="265" t="s">
        <v>1394</v>
      </c>
      <c r="F235" s="265" t="s">
        <v>2080</v>
      </c>
      <c r="G235" s="265" t="s">
        <v>2567</v>
      </c>
      <c r="I235" s="118"/>
    </row>
    <row r="236" spans="1:9">
      <c r="A236" s="265">
        <v>7309</v>
      </c>
      <c r="B236" s="265" t="str">
        <f t="shared" si="3"/>
        <v>7309 CENTAR ZA PRUŽANJE USLUGA U ZAJEDNICI SPLIT</v>
      </c>
      <c r="C236" s="265" t="s">
        <v>2470</v>
      </c>
      <c r="D236" s="265" t="s">
        <v>2549</v>
      </c>
      <c r="E236" s="265" t="s">
        <v>1356</v>
      </c>
      <c r="F236" s="265" t="s">
        <v>2080</v>
      </c>
      <c r="G236" s="265" t="s">
        <v>1355</v>
      </c>
      <c r="I236" s="118"/>
    </row>
    <row r="237" spans="1:9" ht="15" customHeight="1">
      <c r="A237" s="265">
        <v>7317</v>
      </c>
      <c r="B237" s="265" t="str">
        <f t="shared" si="3"/>
        <v>7317 CENTAR ZA PRUŽANJE USLUGA U ZAJEDNICI ZADAR</v>
      </c>
      <c r="C237" s="265" t="s">
        <v>2470</v>
      </c>
      <c r="D237" s="265" t="s">
        <v>2498</v>
      </c>
      <c r="E237" s="265" t="s">
        <v>1395</v>
      </c>
      <c r="F237" s="265" t="s">
        <v>2080</v>
      </c>
      <c r="G237" s="265" t="s">
        <v>2497</v>
      </c>
      <c r="I237" s="118"/>
    </row>
    <row r="238" spans="1:9" ht="15" customHeight="1">
      <c r="A238" s="265">
        <v>7325</v>
      </c>
      <c r="B238" s="265" t="str">
        <f t="shared" si="3"/>
        <v>7325 CENTAR ZA PRUŽANJE USLUGA U ZAJEDNICI ZAGREB-DUGAVE</v>
      </c>
      <c r="C238" s="265" t="s">
        <v>2470</v>
      </c>
      <c r="D238" s="265" t="s">
        <v>2574</v>
      </c>
      <c r="E238" s="265" t="s">
        <v>1396</v>
      </c>
      <c r="F238" s="265" t="s">
        <v>2080</v>
      </c>
      <c r="G238" s="265" t="s">
        <v>2573</v>
      </c>
      <c r="I238" s="118"/>
    </row>
    <row r="239" spans="1:9" ht="15" customHeight="1">
      <c r="A239" s="265">
        <v>7333</v>
      </c>
      <c r="B239" s="265" t="str">
        <f t="shared" si="3"/>
        <v>7333 CENTAR RUDOLF STEINER DARUVAR</v>
      </c>
      <c r="C239" s="265" t="s">
        <v>2470</v>
      </c>
      <c r="D239" s="265" t="s">
        <v>2499</v>
      </c>
      <c r="E239" s="265" t="s">
        <v>1323</v>
      </c>
      <c r="F239" s="265" t="s">
        <v>2080</v>
      </c>
      <c r="G239" s="265" t="s">
        <v>1322</v>
      </c>
      <c r="I239" s="118"/>
    </row>
    <row r="240" spans="1:9" ht="15" customHeight="1">
      <c r="A240" s="265">
        <v>7341</v>
      </c>
      <c r="B240" s="265" t="str">
        <f t="shared" si="3"/>
        <v>7341 Centar za rehabilitaciju Sveti Filip i Jakov</v>
      </c>
      <c r="C240" s="265" t="s">
        <v>2470</v>
      </c>
      <c r="D240" s="265" t="s">
        <v>2501</v>
      </c>
      <c r="E240" s="265" t="s">
        <v>1377</v>
      </c>
      <c r="F240" s="265" t="s">
        <v>2080</v>
      </c>
      <c r="G240" s="265" t="s">
        <v>2500</v>
      </c>
      <c r="I240" s="118"/>
    </row>
    <row r="241" spans="1:9" ht="15" customHeight="1">
      <c r="A241" s="265">
        <v>7350</v>
      </c>
      <c r="B241" s="265" t="str">
        <f t="shared" si="3"/>
        <v>7350 CENTAR ZA PRUŽANJE USLUGA U ZAJEDNICI OZALJ</v>
      </c>
      <c r="C241" s="265" t="s">
        <v>2470</v>
      </c>
      <c r="D241" s="265" t="s">
        <v>2548</v>
      </c>
      <c r="E241" s="265" t="s">
        <v>1354</v>
      </c>
      <c r="F241" s="265" t="s">
        <v>2080</v>
      </c>
      <c r="G241" s="265" t="s">
        <v>1353</v>
      </c>
      <c r="I241" s="118"/>
    </row>
    <row r="242" spans="1:9" ht="15" customHeight="1">
      <c r="A242" s="265">
        <v>7376</v>
      </c>
      <c r="B242" s="265" t="str">
        <f t="shared" si="3"/>
        <v>7376 CENTAR ZA REHABILITACIJU SLAVA RAŠKAJ RIJEKA</v>
      </c>
      <c r="C242" s="265" t="s">
        <v>2470</v>
      </c>
      <c r="D242" s="265" t="s">
        <v>2503</v>
      </c>
      <c r="E242" s="265" t="s">
        <v>1383</v>
      </c>
      <c r="F242" s="265" t="s">
        <v>2080</v>
      </c>
      <c r="G242" s="265" t="s">
        <v>2502</v>
      </c>
      <c r="I242" s="118"/>
    </row>
    <row r="243" spans="1:9" ht="15" customHeight="1">
      <c r="A243" s="265">
        <v>7384</v>
      </c>
      <c r="B243" s="265" t="str">
        <f t="shared" si="3"/>
        <v>7384 CENTAR ZA REHABILITACIJU RIJEKA</v>
      </c>
      <c r="C243" s="265" t="s">
        <v>2470</v>
      </c>
      <c r="D243" s="265" t="s">
        <v>2504</v>
      </c>
      <c r="E243" s="265" t="s">
        <v>1373</v>
      </c>
      <c r="F243" s="265" t="s">
        <v>2080</v>
      </c>
      <c r="G243" s="265" t="s">
        <v>1372</v>
      </c>
      <c r="I243" s="118"/>
    </row>
    <row r="244" spans="1:9" ht="15" customHeight="1">
      <c r="A244" s="265">
        <v>7392</v>
      </c>
      <c r="B244" s="265" t="str">
        <f t="shared" si="3"/>
        <v>7392 CENTAR ZA ODGOJ I OBRAZOVANJE SLAVA RAŠKAJ SPLIT</v>
      </c>
      <c r="C244" s="265" t="s">
        <v>2470</v>
      </c>
      <c r="D244" s="265" t="s">
        <v>2506</v>
      </c>
      <c r="E244" s="265" t="s">
        <v>1329</v>
      </c>
      <c r="F244" s="265" t="s">
        <v>2080</v>
      </c>
      <c r="G244" s="265" t="s">
        <v>2505</v>
      </c>
      <c r="I244" s="118"/>
    </row>
    <row r="245" spans="1:9" ht="15" customHeight="1">
      <c r="A245" s="265">
        <v>7405</v>
      </c>
      <c r="B245" s="265" t="str">
        <f t="shared" si="3"/>
        <v>7405 CENTAR ZA ODGOJ I OBRAZOVANJE JURAJ BONAČI</v>
      </c>
      <c r="C245" s="265" t="s">
        <v>2470</v>
      </c>
      <c r="D245" s="265" t="s">
        <v>2507</v>
      </c>
      <c r="E245" s="265" t="s">
        <v>1326</v>
      </c>
      <c r="F245" s="265" t="s">
        <v>2080</v>
      </c>
      <c r="G245" s="265" t="s">
        <v>1325</v>
      </c>
      <c r="I245" s="118"/>
    </row>
    <row r="246" spans="1:9" ht="15" customHeight="1">
      <c r="A246" s="265">
        <v>7413</v>
      </c>
      <c r="B246" s="265" t="str">
        <f t="shared" si="3"/>
        <v>7413 CENTAR ZA  REHABILITACIJU STANČIĆ</v>
      </c>
      <c r="C246" s="265" t="s">
        <v>2470</v>
      </c>
      <c r="D246" s="265" t="s">
        <v>2560</v>
      </c>
      <c r="E246" s="265" t="s">
        <v>1376</v>
      </c>
      <c r="F246" s="265" t="s">
        <v>2080</v>
      </c>
      <c r="G246" s="265" t="s">
        <v>2559</v>
      </c>
      <c r="I246" s="118"/>
    </row>
    <row r="247" spans="1:9" ht="15" customHeight="1">
      <c r="A247" s="265">
        <v>7421</v>
      </c>
      <c r="B247" s="265" t="str">
        <f t="shared" si="3"/>
        <v>7421 CENTAR ZA ODGOJ I OBRAZOVANJE ŠUBIĆEVAC</v>
      </c>
      <c r="C247" s="265" t="s">
        <v>2470</v>
      </c>
      <c r="D247" s="265" t="s">
        <v>2508</v>
      </c>
      <c r="E247" s="265" t="s">
        <v>1333</v>
      </c>
      <c r="F247" s="265" t="s">
        <v>2080</v>
      </c>
      <c r="G247" s="265" t="s">
        <v>1332</v>
      </c>
      <c r="I247" s="118"/>
    </row>
    <row r="248" spans="1:9" ht="15" customHeight="1">
      <c r="A248" s="265">
        <v>7430</v>
      </c>
      <c r="B248" s="265" t="str">
        <f t="shared" si="3"/>
        <v>7430 CENTAR ZA REHABILITACIJU PULA</v>
      </c>
      <c r="C248" s="265" t="s">
        <v>2470</v>
      </c>
      <c r="D248" s="265" t="s">
        <v>2510</v>
      </c>
      <c r="E248" s="265" t="s">
        <v>1371</v>
      </c>
      <c r="F248" s="265" t="s">
        <v>2080</v>
      </c>
      <c r="G248" s="265" t="s">
        <v>2509</v>
      </c>
      <c r="I248" s="118"/>
    </row>
    <row r="249" spans="1:9" ht="15" customHeight="1">
      <c r="A249" s="265">
        <v>7456</v>
      </c>
      <c r="B249" s="265" t="str">
        <f t="shared" si="3"/>
        <v>7456 CENTAR ZA ODGOJ I OBRAZOVANJE LUG</v>
      </c>
      <c r="C249" s="265" t="s">
        <v>2470</v>
      </c>
      <c r="D249" s="265" t="s">
        <v>2561</v>
      </c>
      <c r="E249" s="265" t="s">
        <v>1328</v>
      </c>
      <c r="F249" s="265" t="s">
        <v>2080</v>
      </c>
      <c r="G249" s="265" t="s">
        <v>1327</v>
      </c>
      <c r="I249" s="118"/>
    </row>
    <row r="250" spans="1:9" ht="15" customHeight="1">
      <c r="A250" s="265">
        <v>7464</v>
      </c>
      <c r="B250" s="265" t="str">
        <f t="shared" si="3"/>
        <v>7464 CENTAR ZA REHABILITACIJU ZAGREB</v>
      </c>
      <c r="C250" s="265" t="s">
        <v>2470</v>
      </c>
      <c r="D250" s="265" t="s">
        <v>2511</v>
      </c>
      <c r="E250" s="265" t="s">
        <v>1379</v>
      </c>
      <c r="F250" s="265" t="s">
        <v>2080</v>
      </c>
      <c r="G250" s="265" t="s">
        <v>1378</v>
      </c>
      <c r="I250" s="118"/>
    </row>
    <row r="251" spans="1:9" ht="15" customHeight="1">
      <c r="A251" s="265">
        <v>7472</v>
      </c>
      <c r="B251" s="265" t="str">
        <f t="shared" si="3"/>
        <v>7472 CENTAR ZA ODGOJ I OBRAZOVANJE DUBRAVA</v>
      </c>
      <c r="C251" s="265" t="s">
        <v>2470</v>
      </c>
      <c r="D251" s="265" t="s">
        <v>2513</v>
      </c>
      <c r="E251" s="265" t="s">
        <v>1324</v>
      </c>
      <c r="F251" s="265" t="s">
        <v>2080</v>
      </c>
      <c r="G251" s="265" t="s">
        <v>2512</v>
      </c>
      <c r="I251" s="118"/>
    </row>
    <row r="252" spans="1:9" ht="15" customHeight="1">
      <c r="A252" s="265">
        <v>7489</v>
      </c>
      <c r="B252" s="265" t="str">
        <f t="shared" si="3"/>
        <v>7489 CENTAR ZA ODGOJ I OBRAZOVANJE SLAVA RAŠKAJ ZAGREB</v>
      </c>
      <c r="C252" s="265" t="s">
        <v>2470</v>
      </c>
      <c r="D252" s="265" t="s">
        <v>2514</v>
      </c>
      <c r="E252" s="265" t="s">
        <v>1331</v>
      </c>
      <c r="F252" s="265" t="s">
        <v>2080</v>
      </c>
      <c r="G252" s="265" t="s">
        <v>1330</v>
      </c>
      <c r="I252" s="118"/>
    </row>
    <row r="253" spans="1:9" ht="15" customHeight="1">
      <c r="A253" s="265">
        <v>7497</v>
      </c>
      <c r="B253" s="265" t="str">
        <f t="shared" si="3"/>
        <v>7497 CENTAR ZA ODGOJ I OBRAZOVANJE VINKO BEK</v>
      </c>
      <c r="C253" s="265" t="s">
        <v>2470</v>
      </c>
      <c r="D253" s="265" t="s">
        <v>2515</v>
      </c>
      <c r="E253" s="265" t="s">
        <v>1338</v>
      </c>
      <c r="F253" s="265" t="s">
        <v>2080</v>
      </c>
      <c r="G253" s="265" t="s">
        <v>1337</v>
      </c>
      <c r="I253" s="118"/>
    </row>
    <row r="254" spans="1:9" ht="15" customHeight="1">
      <c r="A254" s="265">
        <v>7501</v>
      </c>
      <c r="B254" s="265" t="str">
        <f t="shared" si="3"/>
        <v>7501 CENTAR ZA ODGOJ I OBRAZOVANJE VELIKA GORICA</v>
      </c>
      <c r="C254" s="265" t="s">
        <v>2470</v>
      </c>
      <c r="D254" s="265" t="s">
        <v>2551</v>
      </c>
      <c r="E254" s="265" t="s">
        <v>1336</v>
      </c>
      <c r="F254" s="265" t="s">
        <v>2080</v>
      </c>
      <c r="G254" s="265" t="s">
        <v>2550</v>
      </c>
      <c r="I254" s="118"/>
    </row>
    <row r="255" spans="1:9" ht="15" customHeight="1">
      <c r="A255" s="265">
        <v>7528</v>
      </c>
      <c r="B255" s="265" t="str">
        <f t="shared" si="3"/>
        <v>7528 CENTAR ZA ODGOJ I OBRAZOVANJE TUŠKANAC</v>
      </c>
      <c r="C255" s="265" t="s">
        <v>2470</v>
      </c>
      <c r="D255" s="265" t="s">
        <v>2556</v>
      </c>
      <c r="E255" s="265" t="s">
        <v>1335</v>
      </c>
      <c r="F255" s="265" t="s">
        <v>2080</v>
      </c>
      <c r="G255" s="265" t="s">
        <v>1334</v>
      </c>
      <c r="I255" s="118"/>
    </row>
    <row r="256" spans="1:9" ht="15" customHeight="1">
      <c r="A256" s="265">
        <v>7536</v>
      </c>
      <c r="B256" s="265" t="str">
        <f t="shared" si="3"/>
        <v>7536 CENTAR ZA ODGOJ I OBRAZOVANJE ZAJEZDA</v>
      </c>
      <c r="C256" s="265" t="s">
        <v>2470</v>
      </c>
      <c r="D256" s="265" t="s">
        <v>2516</v>
      </c>
      <c r="E256" s="265" t="s">
        <v>1340</v>
      </c>
      <c r="F256" s="265" t="s">
        <v>2080</v>
      </c>
      <c r="G256" s="265" t="s">
        <v>1339</v>
      </c>
      <c r="I256" s="118"/>
    </row>
    <row r="257" spans="1:9" ht="15" customHeight="1">
      <c r="A257" s="265">
        <v>7544</v>
      </c>
      <c r="B257" s="265" t="str">
        <f t="shared" si="3"/>
        <v>7544 DOM ZA  ODRASLE OSOBE BJELOVAR</v>
      </c>
      <c r="C257" s="265" t="s">
        <v>2470</v>
      </c>
      <c r="D257" s="265" t="s">
        <v>2518</v>
      </c>
      <c r="E257" s="265" t="s">
        <v>1410</v>
      </c>
      <c r="F257" s="265" t="s">
        <v>2080</v>
      </c>
      <c r="G257" s="265" t="s">
        <v>2517</v>
      </c>
      <c r="I257" s="118"/>
    </row>
    <row r="258" spans="1:9" ht="15" customHeight="1">
      <c r="A258" s="265">
        <v>7569</v>
      </c>
      <c r="B258" s="265" t="str">
        <f t="shared" si="3"/>
        <v>7569 DOM ZA ODRASLE OSOBE BLATO</v>
      </c>
      <c r="C258" s="265" t="s">
        <v>2470</v>
      </c>
      <c r="D258" s="265" t="s">
        <v>2519</v>
      </c>
      <c r="E258" s="265" t="s">
        <v>1411</v>
      </c>
      <c r="F258" s="265" t="s">
        <v>2080</v>
      </c>
      <c r="G258" s="265" t="s">
        <v>3040</v>
      </c>
      <c r="I258" s="118"/>
    </row>
    <row r="259" spans="1:9" ht="15" customHeight="1">
      <c r="A259" s="265">
        <v>7624</v>
      </c>
      <c r="B259" s="265" t="str">
        <f t="shared" ref="B259:B322" si="4">A259&amp;" "&amp;G259</f>
        <v>7624 DOM ZA  ODRASLE OSOBE JALŽABET</v>
      </c>
      <c r="C259" s="265" t="s">
        <v>2470</v>
      </c>
      <c r="D259" s="265" t="s">
        <v>2521</v>
      </c>
      <c r="E259" s="265" t="s">
        <v>1412</v>
      </c>
      <c r="F259" s="265" t="s">
        <v>2080</v>
      </c>
      <c r="G259" s="265" t="s">
        <v>2520</v>
      </c>
      <c r="I259" s="118"/>
    </row>
    <row r="260" spans="1:9" ht="15" customHeight="1">
      <c r="A260" s="265">
        <v>7665</v>
      </c>
      <c r="B260" s="265" t="str">
        <f t="shared" si="4"/>
        <v>7665 DOM ZA ODRASLE OSOBE LOBOR-GRAD</v>
      </c>
      <c r="C260" s="265" t="s">
        <v>2470</v>
      </c>
      <c r="D260" s="265" t="s">
        <v>2522</v>
      </c>
      <c r="E260" s="265" t="s">
        <v>1385</v>
      </c>
      <c r="F260" s="265" t="s">
        <v>2080</v>
      </c>
      <c r="G260" s="265" t="s">
        <v>1384</v>
      </c>
      <c r="I260" s="118"/>
    </row>
    <row r="261" spans="1:9" ht="15" customHeight="1">
      <c r="A261" s="265">
        <v>7673</v>
      </c>
      <c r="B261" s="265" t="str">
        <f t="shared" si="4"/>
        <v>7673 DOM ZA ODRASLE OSOBE LJESKOVICA</v>
      </c>
      <c r="C261" s="265" t="s">
        <v>2470</v>
      </c>
      <c r="D261" s="265" t="s">
        <v>2540</v>
      </c>
      <c r="E261" s="265" t="s">
        <v>1403</v>
      </c>
      <c r="F261" s="265" t="s">
        <v>2080</v>
      </c>
      <c r="G261" s="265" t="s">
        <v>1402</v>
      </c>
      <c r="I261" s="118"/>
    </row>
    <row r="262" spans="1:9" ht="15" customHeight="1">
      <c r="A262" s="265">
        <v>7690</v>
      </c>
      <c r="B262" s="265" t="str">
        <f t="shared" si="4"/>
        <v>7690 DOM ZA PSIHIČKI BOLESNE ODRASLE OSOBE MOTOVUN</v>
      </c>
      <c r="C262" s="265" t="s">
        <v>2470</v>
      </c>
      <c r="D262" s="265" t="s">
        <v>2523</v>
      </c>
      <c r="E262" s="265" t="s">
        <v>1414</v>
      </c>
      <c r="F262" s="265" t="s">
        <v>2080</v>
      </c>
      <c r="G262" s="265" t="s">
        <v>1413</v>
      </c>
      <c r="I262" s="118"/>
    </row>
    <row r="263" spans="1:9" ht="15" customHeight="1">
      <c r="A263" s="265">
        <v>7704</v>
      </c>
      <c r="B263" s="265" t="str">
        <f t="shared" si="4"/>
        <v>7704 DOM ZA ODRASLE OSOBE NEDEŠĆINA</v>
      </c>
      <c r="C263" s="265" t="s">
        <v>2470</v>
      </c>
      <c r="D263" s="265" t="s">
        <v>2525</v>
      </c>
      <c r="E263" s="265" t="s">
        <v>1416</v>
      </c>
      <c r="F263" s="265" t="s">
        <v>2080</v>
      </c>
      <c r="G263" s="265" t="s">
        <v>2524</v>
      </c>
      <c r="I263" s="118"/>
    </row>
    <row r="264" spans="1:9" ht="15" customHeight="1">
      <c r="A264" s="265">
        <v>7729</v>
      </c>
      <c r="B264" s="265" t="str">
        <f t="shared" si="4"/>
        <v>7729 DOM ZA ODRASLE OSOBE NUŠTAR</v>
      </c>
      <c r="C264" s="265" t="s">
        <v>2470</v>
      </c>
      <c r="D264" s="265" t="s">
        <v>2543</v>
      </c>
      <c r="E264" s="265" t="s">
        <v>1405</v>
      </c>
      <c r="F264" s="265" t="s">
        <v>2080</v>
      </c>
      <c r="G264" s="265" t="s">
        <v>1404</v>
      </c>
      <c r="I264" s="118"/>
    </row>
    <row r="265" spans="1:9" ht="15" customHeight="1">
      <c r="A265" s="265">
        <v>7745</v>
      </c>
      <c r="B265" s="265" t="str">
        <f t="shared" si="4"/>
        <v>7745 DOM ZA ODRASLE OSOBE OREHOVICA</v>
      </c>
      <c r="C265" s="265" t="s">
        <v>2470</v>
      </c>
      <c r="D265" s="265" t="s">
        <v>2538</v>
      </c>
      <c r="E265" s="265" t="s">
        <v>1407</v>
      </c>
      <c r="F265" s="265" t="s">
        <v>2080</v>
      </c>
      <c r="G265" s="265" t="s">
        <v>1406</v>
      </c>
      <c r="I265" s="118"/>
    </row>
    <row r="266" spans="1:9" ht="15" customHeight="1">
      <c r="A266" s="265">
        <v>7761</v>
      </c>
      <c r="B266" s="265" t="str">
        <f t="shared" si="4"/>
        <v>7761 CENTAR ZA PRUŽANJE USLUGA U ZAJEDNICI OSIJEK - JA KAO I TI</v>
      </c>
      <c r="C266" s="265" t="s">
        <v>2470</v>
      </c>
      <c r="D266" s="265" t="s">
        <v>2537</v>
      </c>
      <c r="E266" s="265" t="s">
        <v>1352</v>
      </c>
      <c r="F266" s="265" t="s">
        <v>2080</v>
      </c>
      <c r="G266" s="265" t="s">
        <v>1351</v>
      </c>
      <c r="I266" s="118"/>
    </row>
    <row r="267" spans="1:9" ht="15" customHeight="1">
      <c r="A267" s="265">
        <v>7840</v>
      </c>
      <c r="B267" s="265" t="str">
        <f t="shared" si="4"/>
        <v>7840 DOM ZA ODRASLE OSOBE BOROVA</v>
      </c>
      <c r="C267" s="265" t="s">
        <v>2470</v>
      </c>
      <c r="D267" s="265" t="s">
        <v>2539</v>
      </c>
      <c r="E267" s="265" t="s">
        <v>1400</v>
      </c>
      <c r="F267" s="265" t="s">
        <v>2080</v>
      </c>
      <c r="G267" s="265" t="s">
        <v>1399</v>
      </c>
      <c r="I267" s="118"/>
    </row>
    <row r="268" spans="1:9" ht="15" customHeight="1">
      <c r="A268" s="265">
        <v>7866</v>
      </c>
      <c r="B268" s="265" t="str">
        <f t="shared" si="4"/>
        <v>7866 DOM ZA ODRASLE OSOBE TROGIR</v>
      </c>
      <c r="C268" s="265" t="s">
        <v>2470</v>
      </c>
      <c r="D268" s="265" t="s">
        <v>2526</v>
      </c>
      <c r="E268" s="265" t="s">
        <v>1417</v>
      </c>
      <c r="F268" s="265" t="s">
        <v>2080</v>
      </c>
      <c r="G268" s="265" t="s">
        <v>3041</v>
      </c>
      <c r="I268" s="118"/>
    </row>
    <row r="269" spans="1:9" ht="15" customHeight="1">
      <c r="A269" s="265">
        <v>7938</v>
      </c>
      <c r="B269" s="265" t="str">
        <f t="shared" si="4"/>
        <v>7938 DOM ZA ODRASLE OSOBE SVETI FRANE ZADAR</v>
      </c>
      <c r="C269" s="265" t="s">
        <v>2470</v>
      </c>
      <c r="D269" s="265" t="s">
        <v>2570</v>
      </c>
      <c r="E269" s="265" t="s">
        <v>1415</v>
      </c>
      <c r="F269" s="265" t="s">
        <v>2080</v>
      </c>
      <c r="G269" s="265" t="s">
        <v>2569</v>
      </c>
      <c r="I269" s="118"/>
    </row>
    <row r="270" spans="1:9" ht="15" customHeight="1">
      <c r="A270" s="265">
        <v>8051</v>
      </c>
      <c r="B270" s="265" t="str">
        <f t="shared" si="4"/>
        <v>8051 DOM ZA  ODRASLE OSOBE ZAGREB</v>
      </c>
      <c r="C270" s="265" t="s">
        <v>2470</v>
      </c>
      <c r="D270" s="265" t="s">
        <v>2527</v>
      </c>
      <c r="E270" s="265" t="s">
        <v>1419</v>
      </c>
      <c r="F270" s="265" t="s">
        <v>2080</v>
      </c>
      <c r="G270" s="265" t="s">
        <v>3042</v>
      </c>
      <c r="I270" s="118"/>
    </row>
    <row r="271" spans="1:9" ht="15" customHeight="1">
      <c r="A271" s="265">
        <v>20157</v>
      </c>
      <c r="B271" s="265" t="str">
        <f t="shared" si="4"/>
        <v>20157 MINISTARSTVO FINANCIJA</v>
      </c>
      <c r="C271" s="265" t="s">
        <v>2078</v>
      </c>
      <c r="D271" s="265" t="s">
        <v>2087</v>
      </c>
      <c r="E271" s="265" t="s">
        <v>1091</v>
      </c>
      <c r="F271" s="265" t="s">
        <v>2080</v>
      </c>
      <c r="G271" s="265" t="s">
        <v>1090</v>
      </c>
      <c r="I271" s="118"/>
    </row>
    <row r="272" spans="1:9" ht="15" customHeight="1">
      <c r="A272" s="265">
        <v>20165</v>
      </c>
      <c r="B272" s="265" t="str">
        <f t="shared" si="4"/>
        <v>20165 CARINSKA UPRAVA, SREDIŠNJI URED</v>
      </c>
      <c r="C272" s="265" t="s">
        <v>2154</v>
      </c>
      <c r="D272" s="265" t="s">
        <v>2087</v>
      </c>
      <c r="E272" s="265" t="s">
        <v>1091</v>
      </c>
      <c r="F272" s="265" t="s">
        <v>2080</v>
      </c>
      <c r="G272" s="265" t="s">
        <v>2153</v>
      </c>
      <c r="I272" s="118"/>
    </row>
    <row r="273" spans="1:9" ht="15" customHeight="1">
      <c r="A273" s="265">
        <v>20181</v>
      </c>
      <c r="B273" s="265" t="str">
        <f t="shared" si="4"/>
        <v>20181 POREZNA UPRAVA</v>
      </c>
      <c r="C273" s="265" t="s">
        <v>2154</v>
      </c>
      <c r="D273" s="265" t="s">
        <v>2087</v>
      </c>
      <c r="E273" s="265" t="s">
        <v>1091</v>
      </c>
      <c r="F273" s="265" t="s">
        <v>2080</v>
      </c>
      <c r="G273" s="265" t="s">
        <v>2155</v>
      </c>
      <c r="I273" s="118"/>
    </row>
    <row r="274" spans="1:9" ht="15" customHeight="1">
      <c r="A274" s="265">
        <v>20270</v>
      </c>
      <c r="B274" s="265" t="str">
        <f t="shared" si="4"/>
        <v>20270 OPĆINSKO DRŽAVNO ODVJETNIŠTVO U KARLOVCU</v>
      </c>
      <c r="C274" s="265" t="s">
        <v>2674</v>
      </c>
      <c r="D274" s="265" t="s">
        <v>2790</v>
      </c>
      <c r="E274" s="265" t="s">
        <v>1699</v>
      </c>
      <c r="F274" s="265" t="s">
        <v>2080</v>
      </c>
      <c r="G274" s="265" t="s">
        <v>1698</v>
      </c>
      <c r="I274" s="118"/>
    </row>
    <row r="275" spans="1:9" ht="15" customHeight="1">
      <c r="A275" s="265">
        <v>20454</v>
      </c>
      <c r="B275" s="265" t="str">
        <f t="shared" si="4"/>
        <v>20454 OPĆINSKI PREKRŠAJNI SUD U ZAGREBU</v>
      </c>
      <c r="C275" s="265" t="s">
        <v>2674</v>
      </c>
      <c r="D275" s="265" t="s">
        <v>2761</v>
      </c>
      <c r="E275" s="265" t="s">
        <v>1622</v>
      </c>
      <c r="F275" s="265" t="s">
        <v>2080</v>
      </c>
      <c r="G275" s="265" t="s">
        <v>1621</v>
      </c>
      <c r="I275" s="118"/>
    </row>
    <row r="276" spans="1:9" ht="15" customHeight="1">
      <c r="A276" s="265">
        <v>20622</v>
      </c>
      <c r="B276" s="265" t="str">
        <f t="shared" si="4"/>
        <v>20622 OPĆINSKI PREKRŠAJNI SUD U SPLITU</v>
      </c>
      <c r="C276" s="265" t="s">
        <v>2674</v>
      </c>
      <c r="D276" s="265" t="s">
        <v>2760</v>
      </c>
      <c r="E276" s="265" t="s">
        <v>1620</v>
      </c>
      <c r="F276" s="265" t="s">
        <v>2080</v>
      </c>
      <c r="G276" s="265" t="s">
        <v>1619</v>
      </c>
      <c r="I276" s="118"/>
    </row>
    <row r="277" spans="1:9" ht="15" customHeight="1">
      <c r="A277" s="265">
        <v>20639</v>
      </c>
      <c r="B277" s="265" t="str">
        <f t="shared" si="4"/>
        <v>20639 VISOKI UPRAVNI SUD REPUBLIKE HRVATSKE</v>
      </c>
      <c r="C277" s="265" t="s">
        <v>2674</v>
      </c>
      <c r="D277" s="265" t="s">
        <v>2709</v>
      </c>
      <c r="E277" s="265" t="s">
        <v>1519</v>
      </c>
      <c r="F277" s="265" t="s">
        <v>2080</v>
      </c>
      <c r="G277" s="265" t="s">
        <v>1518</v>
      </c>
      <c r="I277" s="118"/>
    </row>
    <row r="278" spans="1:9" ht="15" customHeight="1">
      <c r="A278" s="265">
        <v>20647</v>
      </c>
      <c r="B278" s="265" t="str">
        <f t="shared" si="4"/>
        <v>20647 ŽUPANIJSKO DRŽAVNO ODVJETNIŠTVO U BJELOVARU</v>
      </c>
      <c r="C278" s="265" t="s">
        <v>2674</v>
      </c>
      <c r="D278" s="265" t="s">
        <v>2748</v>
      </c>
      <c r="E278" s="265" t="s">
        <v>1586</v>
      </c>
      <c r="F278" s="265" t="s">
        <v>2080</v>
      </c>
      <c r="G278" s="265" t="s">
        <v>1585</v>
      </c>
      <c r="I278" s="118"/>
    </row>
    <row r="279" spans="1:9" ht="15" customHeight="1">
      <c r="A279" s="265">
        <v>20727</v>
      </c>
      <c r="B279" s="265" t="str">
        <f t="shared" si="4"/>
        <v>20727 KAZNIONICA U GLINI</v>
      </c>
      <c r="C279" s="265" t="s">
        <v>2674</v>
      </c>
      <c r="D279" s="265" t="s">
        <v>2679</v>
      </c>
      <c r="E279" s="265" t="s">
        <v>1474</v>
      </c>
      <c r="F279" s="265" t="s">
        <v>2080</v>
      </c>
      <c r="G279" s="265" t="s">
        <v>1473</v>
      </c>
      <c r="I279" s="118"/>
    </row>
    <row r="280" spans="1:9" ht="15" customHeight="1">
      <c r="A280" s="265">
        <v>20735</v>
      </c>
      <c r="B280" s="265" t="str">
        <f t="shared" si="4"/>
        <v>20735 TRGOVAČKI SUD U ZAGREBU</v>
      </c>
      <c r="C280" s="265" t="s">
        <v>2674</v>
      </c>
      <c r="D280" s="265" t="s">
        <v>2743</v>
      </c>
      <c r="E280" s="265" t="s">
        <v>1584</v>
      </c>
      <c r="F280" s="265" t="s">
        <v>2080</v>
      </c>
      <c r="G280" s="265" t="s">
        <v>1583</v>
      </c>
      <c r="I280" s="118"/>
    </row>
    <row r="281" spans="1:9" ht="15" customHeight="1">
      <c r="A281" s="265">
        <v>20743</v>
      </c>
      <c r="B281" s="265" t="str">
        <f t="shared" si="4"/>
        <v>20743 ŽUPANIJSKI SUD U BJELOVARU</v>
      </c>
      <c r="C281" s="265" t="s">
        <v>2674</v>
      </c>
      <c r="D281" s="265" t="s">
        <v>2724</v>
      </c>
      <c r="E281" s="265" t="s">
        <v>1538</v>
      </c>
      <c r="F281" s="265" t="s">
        <v>2080</v>
      </c>
      <c r="G281" s="265" t="s">
        <v>1537</v>
      </c>
      <c r="I281" s="118"/>
    </row>
    <row r="282" spans="1:9" ht="15" customHeight="1">
      <c r="A282" s="265">
        <v>20778</v>
      </c>
      <c r="B282" s="265" t="str">
        <f t="shared" si="4"/>
        <v>20778 ŽUPANIJSKI SUD U SLAVONSKOM BRODU</v>
      </c>
      <c r="C282" s="265" t="s">
        <v>2674</v>
      </c>
      <c r="D282" s="265" t="s">
        <v>2731</v>
      </c>
      <c r="E282" s="265" t="s">
        <v>1552</v>
      </c>
      <c r="F282" s="265" t="s">
        <v>2080</v>
      </c>
      <c r="G282" s="265" t="s">
        <v>1551</v>
      </c>
      <c r="I282" s="118"/>
    </row>
    <row r="283" spans="1:9" s="118" customFormat="1" ht="15" customHeight="1">
      <c r="A283" s="265">
        <v>20786</v>
      </c>
      <c r="B283" s="265" t="str">
        <f t="shared" si="4"/>
        <v>20786 ŽUPANIJSKI SUD U ŠIBENIKU</v>
      </c>
      <c r="C283" s="265" t="s">
        <v>2674</v>
      </c>
      <c r="D283" s="265" t="s">
        <v>2733</v>
      </c>
      <c r="E283" s="265" t="s">
        <v>1556</v>
      </c>
      <c r="F283" s="265" t="s">
        <v>2080</v>
      </c>
      <c r="G283" s="265" t="s">
        <v>1555</v>
      </c>
    </row>
    <row r="284" spans="1:9" s="118" customFormat="1" ht="15" customHeight="1">
      <c r="A284" s="265">
        <v>20809</v>
      </c>
      <c r="B284" s="265" t="str">
        <f t="shared" si="4"/>
        <v>20809 ŽUPANIJSKI SUD U VUKOVARU</v>
      </c>
      <c r="C284" s="265" t="s">
        <v>2674</v>
      </c>
      <c r="D284" s="265" t="s">
        <v>2720</v>
      </c>
      <c r="E284" s="265" t="s">
        <v>1562</v>
      </c>
      <c r="F284" s="265" t="s">
        <v>2080</v>
      </c>
      <c r="G284" s="265" t="s">
        <v>1561</v>
      </c>
    </row>
    <row r="285" spans="1:9">
      <c r="A285" s="265">
        <v>20833</v>
      </c>
      <c r="B285" s="265" t="str">
        <f t="shared" si="4"/>
        <v>20833 AGENCIJA ZA ZAŠTITU TRŽIŠNOG NATJECANJA</v>
      </c>
      <c r="C285" s="265" t="s">
        <v>2078</v>
      </c>
      <c r="D285" s="265" t="s">
        <v>2085</v>
      </c>
      <c r="E285" s="265" t="s">
        <v>1067</v>
      </c>
      <c r="F285" s="265" t="s">
        <v>2080</v>
      </c>
      <c r="G285" s="265" t="s">
        <v>1066</v>
      </c>
      <c r="I285" s="118"/>
    </row>
    <row r="286" spans="1:9" ht="15" customHeight="1">
      <c r="A286" s="265">
        <v>20892</v>
      </c>
      <c r="B286" s="265" t="str">
        <f t="shared" si="4"/>
        <v>20892 OPĆINSKI SUD U KARLOVCU</v>
      </c>
      <c r="C286" s="265" t="s">
        <v>2674</v>
      </c>
      <c r="D286" s="265" t="s">
        <v>2769</v>
      </c>
      <c r="E286" s="265" t="s">
        <v>1640</v>
      </c>
      <c r="F286" s="265" t="s">
        <v>2080</v>
      </c>
      <c r="G286" s="265" t="s">
        <v>1639</v>
      </c>
      <c r="I286" s="118"/>
    </row>
    <row r="287" spans="1:9" ht="15" customHeight="1">
      <c r="A287" s="265">
        <v>21004</v>
      </c>
      <c r="B287" s="265" t="str">
        <f t="shared" si="4"/>
        <v>21004 OPĆINSKI SUD U SPLITU</v>
      </c>
      <c r="C287" s="265" t="s">
        <v>2674</v>
      </c>
      <c r="D287" s="265" t="s">
        <v>2778</v>
      </c>
      <c r="E287" s="265" t="s">
        <v>1672</v>
      </c>
      <c r="F287" s="265" t="s">
        <v>2080</v>
      </c>
      <c r="G287" s="265" t="s">
        <v>1671</v>
      </c>
      <c r="I287" s="118"/>
    </row>
    <row r="288" spans="1:9" ht="15" customHeight="1">
      <c r="A288" s="265">
        <v>21053</v>
      </c>
      <c r="B288" s="265" t="str">
        <f t="shared" si="4"/>
        <v>21053 VELEUČILIŠTE U KARLOVCU</v>
      </c>
      <c r="C288" s="265" t="s">
        <v>2290</v>
      </c>
      <c r="D288" s="265" t="s">
        <v>2334</v>
      </c>
      <c r="E288" s="265" t="s">
        <v>395</v>
      </c>
      <c r="F288" s="265" t="s">
        <v>2080</v>
      </c>
      <c r="G288" s="265" t="s">
        <v>392</v>
      </c>
      <c r="I288" s="118"/>
    </row>
    <row r="289" spans="1:9" ht="15" customHeight="1">
      <c r="A289" s="265">
        <v>21061</v>
      </c>
      <c r="B289" s="265" t="str">
        <f t="shared" si="4"/>
        <v>21061 INSTITUT ZA HRVATSKI JEZIK I JEZIKOSLOVLJE</v>
      </c>
      <c r="C289" s="265" t="s">
        <v>2290</v>
      </c>
      <c r="D289" s="265" t="s">
        <v>2434</v>
      </c>
      <c r="E289" s="265" t="s">
        <v>444</v>
      </c>
      <c r="F289" s="265" t="s">
        <v>2080</v>
      </c>
      <c r="G289" s="265" t="s">
        <v>442</v>
      </c>
      <c r="I289" s="118"/>
    </row>
    <row r="290" spans="1:9" ht="15" customHeight="1">
      <c r="A290" s="265">
        <v>21070</v>
      </c>
      <c r="B290" s="265" t="str">
        <f t="shared" si="4"/>
        <v>21070 STAROSLAVENSKI INSTITUT</v>
      </c>
      <c r="C290" s="265" t="s">
        <v>2290</v>
      </c>
      <c r="D290" s="265" t="s">
        <v>2443</v>
      </c>
      <c r="E290" s="265" t="s">
        <v>473</v>
      </c>
      <c r="F290" s="265" t="s">
        <v>2080</v>
      </c>
      <c r="G290" s="265" t="s">
        <v>471</v>
      </c>
      <c r="I290" s="118"/>
    </row>
    <row r="291" spans="1:9" ht="15" customHeight="1">
      <c r="A291" s="265">
        <v>21609</v>
      </c>
      <c r="B291" s="265" t="str">
        <f t="shared" si="4"/>
        <v>21609 DRŽAVNI HIDROMETEOROLOŠKI ZAVOD</v>
      </c>
      <c r="C291" s="265" t="s">
        <v>3029</v>
      </c>
      <c r="D291" s="265" t="s">
        <v>2286</v>
      </c>
      <c r="E291" s="265" t="s">
        <v>1290</v>
      </c>
      <c r="F291" s="265" t="s">
        <v>2080</v>
      </c>
      <c r="G291" s="265" t="s">
        <v>1289</v>
      </c>
      <c r="I291" s="118"/>
    </row>
    <row r="292" spans="1:9" ht="15" customHeight="1">
      <c r="A292" s="265">
        <v>21789</v>
      </c>
      <c r="B292" s="265" t="str">
        <f t="shared" si="4"/>
        <v>21789 CENTAR ZA REHABILITACIJU SAMARITANAC SPLIT</v>
      </c>
      <c r="C292" s="265" t="s">
        <v>2470</v>
      </c>
      <c r="D292" s="265" t="s">
        <v>2528</v>
      </c>
      <c r="E292" s="265" t="s">
        <v>1375</v>
      </c>
      <c r="F292" s="265" t="s">
        <v>2080</v>
      </c>
      <c r="G292" s="265" t="s">
        <v>1374</v>
      </c>
      <c r="I292" s="118"/>
    </row>
    <row r="293" spans="1:9" ht="15" customHeight="1">
      <c r="A293" s="265">
        <v>21797</v>
      </c>
      <c r="B293" s="265" t="str">
        <f t="shared" si="4"/>
        <v>21797 CENTAR ZA REHABILITACIJU JOSIPOVAC</v>
      </c>
      <c r="C293" s="265" t="s">
        <v>2470</v>
      </c>
      <c r="D293" s="265" t="s">
        <v>2529</v>
      </c>
      <c r="E293" s="265" t="s">
        <v>1364</v>
      </c>
      <c r="F293" s="265" t="s">
        <v>2080</v>
      </c>
      <c r="G293" s="265" t="s">
        <v>1363</v>
      </c>
      <c r="I293" s="118"/>
    </row>
    <row r="294" spans="1:9" ht="15" customHeight="1">
      <c r="A294" s="265">
        <v>21801</v>
      </c>
      <c r="B294" s="265" t="str">
        <f t="shared" si="4"/>
        <v>21801 CENTAR ZA REHABILITACIJU FRA ANTE SEKELEZ</v>
      </c>
      <c r="C294" s="265" t="s">
        <v>2470</v>
      </c>
      <c r="D294" s="265" t="s">
        <v>2530</v>
      </c>
      <c r="E294" s="265" t="s">
        <v>1362</v>
      </c>
      <c r="F294" s="265" t="s">
        <v>2080</v>
      </c>
      <c r="G294" s="265" t="s">
        <v>1361</v>
      </c>
      <c r="I294" s="118"/>
    </row>
    <row r="295" spans="1:9" ht="15" customHeight="1">
      <c r="A295" s="265">
        <v>21810</v>
      </c>
      <c r="B295" s="265" t="str">
        <f t="shared" si="4"/>
        <v>21810 CENTAR ZA REHABILITACIJU MIR</v>
      </c>
      <c r="C295" s="265" t="s">
        <v>2470</v>
      </c>
      <c r="D295" s="265" t="s">
        <v>2531</v>
      </c>
      <c r="E295" s="265" t="s">
        <v>1370</v>
      </c>
      <c r="F295" s="265" t="s">
        <v>2080</v>
      </c>
      <c r="G295" s="265" t="s">
        <v>1369</v>
      </c>
      <c r="I295" s="118"/>
    </row>
    <row r="296" spans="1:9" ht="15" customHeight="1">
      <c r="A296" s="265">
        <v>21828</v>
      </c>
      <c r="B296" s="265" t="str">
        <f t="shared" si="4"/>
        <v>21828 HRVATSKA AKADEMIJA ZNANOSTI I UMJETNOSTI</v>
      </c>
      <c r="C296" s="265" t="s">
        <v>2078</v>
      </c>
      <c r="D296" s="265" t="s">
        <v>2112</v>
      </c>
      <c r="E296" s="265" t="s">
        <v>1465</v>
      </c>
      <c r="F296" s="265" t="s">
        <v>2080</v>
      </c>
      <c r="G296" s="265" t="s">
        <v>1464</v>
      </c>
      <c r="I296" s="118"/>
    </row>
    <row r="297" spans="1:9" ht="15" customHeight="1">
      <c r="A297" s="265">
        <v>21836</v>
      </c>
      <c r="B297" s="265" t="str">
        <f t="shared" si="4"/>
        <v>21836 NACIONALNA I SVEUČILIŠNA KNJIŽNICA U ZAGREBU</v>
      </c>
      <c r="C297" s="265" t="s">
        <v>2290</v>
      </c>
      <c r="D297" s="265" t="s">
        <v>2460</v>
      </c>
      <c r="E297" s="265" t="s">
        <v>484</v>
      </c>
      <c r="F297" s="265" t="s">
        <v>2080</v>
      </c>
      <c r="G297" s="265" t="s">
        <v>482</v>
      </c>
      <c r="I297" s="118"/>
    </row>
    <row r="298" spans="1:9" ht="15" customHeight="1">
      <c r="A298" s="265">
        <v>21852</v>
      </c>
      <c r="B298" s="265" t="str">
        <f t="shared" si="4"/>
        <v>21852 HRVATSKA AKADEMSKA ISTRAŽIVAČKA MREŽA - CARNET</v>
      </c>
      <c r="C298" s="265" t="s">
        <v>2290</v>
      </c>
      <c r="D298" s="265" t="s">
        <v>2462</v>
      </c>
      <c r="E298" s="265" t="s">
        <v>486</v>
      </c>
      <c r="F298" s="265" t="s">
        <v>2080</v>
      </c>
      <c r="G298" s="265" t="s">
        <v>2461</v>
      </c>
      <c r="I298" s="118"/>
    </row>
    <row r="299" spans="1:9" ht="15" customHeight="1">
      <c r="A299" s="265">
        <v>21869</v>
      </c>
      <c r="B299" s="265" t="str">
        <f t="shared" si="4"/>
        <v>21869 LEKSIKOGRAFSKI ZAVOD MIROSLAV KRLEŽA</v>
      </c>
      <c r="C299" s="265" t="s">
        <v>2290</v>
      </c>
      <c r="D299" s="265" t="s">
        <v>2458</v>
      </c>
      <c r="E299" s="265" t="s">
        <v>489</v>
      </c>
      <c r="F299" s="265" t="s">
        <v>2080</v>
      </c>
      <c r="G299" s="265" t="s">
        <v>487</v>
      </c>
      <c r="I299" s="118"/>
    </row>
    <row r="300" spans="1:9" ht="15" customHeight="1">
      <c r="A300" s="265">
        <v>21949</v>
      </c>
      <c r="B300" s="265" t="str">
        <f t="shared" si="4"/>
        <v>21949 ŽUPANIJSKO DRŽAVNO ODVJETNIŠTVO U VUKOVARU</v>
      </c>
      <c r="C300" s="265" t="s">
        <v>2674</v>
      </c>
      <c r="D300" s="265" t="s">
        <v>2757</v>
      </c>
      <c r="E300" s="265" t="s">
        <v>1610</v>
      </c>
      <c r="F300" s="265" t="s">
        <v>2080</v>
      </c>
      <c r="G300" s="265" t="s">
        <v>1609</v>
      </c>
      <c r="I300" s="118"/>
    </row>
    <row r="301" spans="1:9" ht="15" customHeight="1">
      <c r="A301" s="265">
        <v>22058</v>
      </c>
      <c r="B301" s="265" t="str">
        <f t="shared" si="4"/>
        <v>22058 AGENCIJA ZA PRAVNI PROMET I POSREDOVANJE NEKRETNINAMA</v>
      </c>
      <c r="C301" s="265" t="s">
        <v>2247</v>
      </c>
      <c r="D301" s="265" t="s">
        <v>2248</v>
      </c>
      <c r="E301" s="265" t="s">
        <v>1265</v>
      </c>
      <c r="F301" s="265" t="s">
        <v>2080</v>
      </c>
      <c r="G301" s="265" t="s">
        <v>1264</v>
      </c>
      <c r="I301" s="118"/>
    </row>
    <row r="302" spans="1:9" ht="15" customHeight="1">
      <c r="A302" s="265">
        <v>22138</v>
      </c>
      <c r="B302" s="265" t="str">
        <f t="shared" si="4"/>
        <v>22138 JAVNA USTANOVA NACIONALNI PARK  KORNATI</v>
      </c>
      <c r="C302" s="265" t="s">
        <v>3029</v>
      </c>
      <c r="D302" s="265" t="s">
        <v>2261</v>
      </c>
      <c r="E302" s="265" t="s">
        <v>1270</v>
      </c>
      <c r="F302" s="265" t="s">
        <v>2080</v>
      </c>
      <c r="G302" s="265" t="s">
        <v>2260</v>
      </c>
      <c r="I302" s="118"/>
    </row>
    <row r="303" spans="1:9" ht="15" customHeight="1">
      <c r="A303" s="265">
        <v>22154</v>
      </c>
      <c r="B303" s="265" t="str">
        <f t="shared" si="4"/>
        <v>22154 J. U.  PARK PRIRODE KOPAČKI RIT</v>
      </c>
      <c r="C303" s="265" t="s">
        <v>3029</v>
      </c>
      <c r="D303" s="265" t="s">
        <v>2263</v>
      </c>
      <c r="E303" s="265" t="s">
        <v>1279</v>
      </c>
      <c r="F303" s="265" t="s">
        <v>2080</v>
      </c>
      <c r="G303" s="265" t="s">
        <v>2262</v>
      </c>
      <c r="I303" s="118"/>
    </row>
    <row r="304" spans="1:9" ht="15" customHeight="1">
      <c r="A304" s="265">
        <v>22162</v>
      </c>
      <c r="B304" s="265" t="str">
        <f t="shared" si="4"/>
        <v>22162 JAVNA USTANOVA NACIONALNI PARK BRIJUNI</v>
      </c>
      <c r="C304" s="265" t="s">
        <v>3029</v>
      </c>
      <c r="D304" s="265" t="s">
        <v>2279</v>
      </c>
      <c r="E304" s="265" t="s">
        <v>1269</v>
      </c>
      <c r="F304" s="265" t="s">
        <v>2080</v>
      </c>
      <c r="G304" s="265" t="s">
        <v>2278</v>
      </c>
      <c r="I304" s="118"/>
    </row>
    <row r="305" spans="1:9" ht="15" customHeight="1">
      <c r="A305" s="265">
        <v>22179</v>
      </c>
      <c r="B305" s="265" t="str">
        <f t="shared" si="4"/>
        <v>22179 Javna ustanova "Nacionalni park Mljet"</v>
      </c>
      <c r="C305" s="265" t="s">
        <v>3029</v>
      </c>
      <c r="D305" s="265" t="s">
        <v>2264</v>
      </c>
      <c r="E305" s="265" t="s">
        <v>1272</v>
      </c>
      <c r="F305" s="265" t="s">
        <v>2080</v>
      </c>
      <c r="G305" s="265" t="s">
        <v>3031</v>
      </c>
      <c r="I305" s="118"/>
    </row>
    <row r="306" spans="1:9" ht="15" customHeight="1">
      <c r="A306" s="265">
        <v>22187</v>
      </c>
      <c r="B306" s="265" t="str">
        <f t="shared" si="4"/>
        <v>22187 JAVNA USTANOVA NACIONALNI PARK RISNJAK</v>
      </c>
      <c r="C306" s="265" t="s">
        <v>3029</v>
      </c>
      <c r="D306" s="265" t="s">
        <v>2265</v>
      </c>
      <c r="E306" s="265" t="s">
        <v>1275</v>
      </c>
      <c r="F306" s="265" t="s">
        <v>2080</v>
      </c>
      <c r="G306" s="265" t="s">
        <v>3032</v>
      </c>
      <c r="I306" s="118"/>
    </row>
    <row r="307" spans="1:9" ht="15" customHeight="1">
      <c r="A307" s="265">
        <v>22195</v>
      </c>
      <c r="B307" s="265" t="str">
        <f t="shared" si="4"/>
        <v>22195 Park prirode TELAŠĆICA, javna ustanova</v>
      </c>
      <c r="C307" s="265" t="s">
        <v>3029</v>
      </c>
      <c r="D307" s="265" t="s">
        <v>2266</v>
      </c>
      <c r="E307" s="265" t="s">
        <v>1284</v>
      </c>
      <c r="F307" s="265" t="s">
        <v>2080</v>
      </c>
      <c r="G307" s="265" t="s">
        <v>3033</v>
      </c>
      <c r="I307" s="118"/>
    </row>
    <row r="308" spans="1:9" ht="15" customHeight="1">
      <c r="A308" s="265">
        <v>22200</v>
      </c>
      <c r="B308" s="265" t="str">
        <f t="shared" si="4"/>
        <v>22200 NACIONALNI PARK PAKLENICA</v>
      </c>
      <c r="C308" s="265" t="s">
        <v>3029</v>
      </c>
      <c r="D308" s="265" t="s">
        <v>2267</v>
      </c>
      <c r="E308" s="265" t="s">
        <v>1273</v>
      </c>
      <c r="F308" s="265" t="s">
        <v>2080</v>
      </c>
      <c r="G308" s="265" t="s">
        <v>3034</v>
      </c>
      <c r="I308" s="118"/>
    </row>
    <row r="309" spans="1:9" ht="15" customHeight="1">
      <c r="A309" s="265">
        <v>22218</v>
      </c>
      <c r="B309" s="265" t="str">
        <f t="shared" si="4"/>
        <v>22218 Javna ustanova Nacionalni park Plitvička jezera</v>
      </c>
      <c r="C309" s="265" t="s">
        <v>3029</v>
      </c>
      <c r="D309" s="265" t="s">
        <v>2269</v>
      </c>
      <c r="E309" s="265" t="s">
        <v>1274</v>
      </c>
      <c r="F309" s="265" t="s">
        <v>2080</v>
      </c>
      <c r="G309" s="265" t="s">
        <v>2268</v>
      </c>
      <c r="I309" s="118"/>
    </row>
    <row r="310" spans="1:9" ht="15" customHeight="1">
      <c r="A310" s="265">
        <v>22226</v>
      </c>
      <c r="B310" s="265" t="str">
        <f t="shared" si="4"/>
        <v>22226 JAVNA USTANOVA  PARK PRIRODE LONJSKO POLJE</v>
      </c>
      <c r="C310" s="265" t="s">
        <v>3029</v>
      </c>
      <c r="D310" s="265" t="s">
        <v>2271</v>
      </c>
      <c r="E310" s="265" t="s">
        <v>1281</v>
      </c>
      <c r="F310" s="265" t="s">
        <v>2080</v>
      </c>
      <c r="G310" s="265" t="s">
        <v>2270</v>
      </c>
      <c r="I310" s="118"/>
    </row>
    <row r="311" spans="1:9" ht="15" customHeight="1">
      <c r="A311" s="265">
        <v>22234</v>
      </c>
      <c r="B311" s="265" t="str">
        <f t="shared" si="4"/>
        <v>22234 J. U.  N. P.  KRKA</v>
      </c>
      <c r="C311" s="265" t="s">
        <v>3029</v>
      </c>
      <c r="D311" s="265" t="s">
        <v>2273</v>
      </c>
      <c r="E311" s="265" t="s">
        <v>1271</v>
      </c>
      <c r="F311" s="265" t="s">
        <v>2080</v>
      </c>
      <c r="G311" s="265" t="s">
        <v>2272</v>
      </c>
      <c r="I311" s="118"/>
    </row>
    <row r="312" spans="1:9" ht="15" customHeight="1">
      <c r="A312" s="265">
        <v>22242</v>
      </c>
      <c r="B312" s="265" t="str">
        <f t="shared" si="4"/>
        <v>22242 GALERIJA KLOVIĆEVI DVORI ZAGREB</v>
      </c>
      <c r="C312" s="265" t="s">
        <v>2172</v>
      </c>
      <c r="D312" s="265" t="s">
        <v>2204</v>
      </c>
      <c r="E312" s="265" t="s">
        <v>1168</v>
      </c>
      <c r="F312" s="265" t="s">
        <v>2080</v>
      </c>
      <c r="G312" s="265" t="s">
        <v>2203</v>
      </c>
      <c r="I312" s="118"/>
    </row>
    <row r="313" spans="1:9" ht="15" customHeight="1">
      <c r="A313" s="265">
        <v>22275</v>
      </c>
      <c r="B313" s="265" t="str">
        <f t="shared" si="4"/>
        <v>22275 URED ZA UDRUGE</v>
      </c>
      <c r="C313" s="265" t="s">
        <v>2137</v>
      </c>
      <c r="D313" s="265" t="s">
        <v>2139</v>
      </c>
      <c r="E313" s="265" t="s">
        <v>1072</v>
      </c>
      <c r="F313" s="265" t="s">
        <v>2080</v>
      </c>
      <c r="G313" s="265" t="s">
        <v>1071</v>
      </c>
      <c r="I313" s="118"/>
    </row>
    <row r="314" spans="1:9" ht="15" customHeight="1">
      <c r="A314" s="265">
        <v>22283</v>
      </c>
      <c r="B314" s="265" t="str">
        <f t="shared" si="4"/>
        <v>22283 DOM ZA ODRASLE OSOBE BIDRUŽICA</v>
      </c>
      <c r="C314" s="265" t="s">
        <v>2470</v>
      </c>
      <c r="D314" s="265" t="s">
        <v>2541</v>
      </c>
      <c r="E314" s="265" t="s">
        <v>1398</v>
      </c>
      <c r="F314" s="265" t="s">
        <v>2080</v>
      </c>
      <c r="G314" s="265" t="s">
        <v>1397</v>
      </c>
      <c r="I314" s="118"/>
    </row>
    <row r="315" spans="1:9" ht="15" customHeight="1">
      <c r="A315" s="265">
        <v>22322</v>
      </c>
      <c r="B315" s="265" t="str">
        <f t="shared" si="4"/>
        <v>22322 CENTAR ZA PRUŽANJE USLUGA U ZAJEDNICI ZEMUNIK</v>
      </c>
      <c r="C315" s="265" t="s">
        <v>2470</v>
      </c>
      <c r="D315" s="265" t="s">
        <v>2533</v>
      </c>
      <c r="E315" s="265" t="s">
        <v>1420</v>
      </c>
      <c r="F315" s="265" t="s">
        <v>2080</v>
      </c>
      <c r="G315" s="265" t="s">
        <v>2532</v>
      </c>
      <c r="I315" s="118"/>
    </row>
    <row r="316" spans="1:9">
      <c r="A316" s="265">
        <v>22339</v>
      </c>
      <c r="B316" s="265" t="str">
        <f t="shared" si="4"/>
        <v>22339 HRVATSKI RESTAURATORSKI ZAVOD</v>
      </c>
      <c r="C316" s="265" t="s">
        <v>2172</v>
      </c>
      <c r="D316" s="265" t="s">
        <v>2228</v>
      </c>
      <c r="E316" s="265" t="s">
        <v>1202</v>
      </c>
      <c r="F316" s="265" t="s">
        <v>2080</v>
      </c>
      <c r="G316" s="265" t="s">
        <v>1201</v>
      </c>
      <c r="I316" s="118"/>
    </row>
    <row r="317" spans="1:9" ht="15" customHeight="1">
      <c r="A317" s="265">
        <v>22347</v>
      </c>
      <c r="B317" s="265" t="str">
        <f t="shared" si="4"/>
        <v>22347 Javna ustanova Zbirka umjetnina Ante i Wiltrude Topić Mimara-Muzej Mimara</v>
      </c>
      <c r="C317" s="265" t="s">
        <v>2172</v>
      </c>
      <c r="D317" s="265" t="s">
        <v>2218</v>
      </c>
      <c r="E317" s="265" t="s">
        <v>1179</v>
      </c>
      <c r="F317" s="265" t="s">
        <v>2080</v>
      </c>
      <c r="G317" s="265" t="s">
        <v>2217</v>
      </c>
      <c r="I317" s="118"/>
    </row>
    <row r="318" spans="1:9" ht="15" customHeight="1">
      <c r="A318" s="265">
        <v>22371</v>
      </c>
      <c r="B318" s="265" t="str">
        <f t="shared" si="4"/>
        <v>22371 VELEUČILIŠTE U KRIŽEVCIMA</v>
      </c>
      <c r="C318" s="265" t="s">
        <v>2290</v>
      </c>
      <c r="D318" s="265" t="s">
        <v>2375</v>
      </c>
      <c r="E318" s="265" t="s">
        <v>409</v>
      </c>
      <c r="F318" s="265" t="s">
        <v>2080</v>
      </c>
      <c r="G318" s="265" t="s">
        <v>2374</v>
      </c>
      <c r="I318" s="118"/>
    </row>
    <row r="319" spans="1:9" ht="15" customHeight="1">
      <c r="A319" s="265">
        <v>22427</v>
      </c>
      <c r="B319" s="265" t="str">
        <f t="shared" si="4"/>
        <v>22427 TEHNIČKO VELEUČILIŠTE U ZAGREBU</v>
      </c>
      <c r="C319" s="265" t="s">
        <v>2290</v>
      </c>
      <c r="D319" s="265" t="s">
        <v>2354</v>
      </c>
      <c r="E319" s="265" t="s">
        <v>380</v>
      </c>
      <c r="F319" s="265" t="s">
        <v>2080</v>
      </c>
      <c r="G319" s="265" t="s">
        <v>378</v>
      </c>
      <c r="I319" s="118"/>
    </row>
    <row r="320" spans="1:9" ht="15" customHeight="1">
      <c r="A320" s="265">
        <v>22435</v>
      </c>
      <c r="B320" s="265" t="str">
        <f t="shared" si="4"/>
        <v>22435 SVEUČILIŠTE U SPLITU, FILOZOFSKI FAKULTET</v>
      </c>
      <c r="C320" s="265" t="s">
        <v>2290</v>
      </c>
      <c r="D320" s="265" t="s">
        <v>2369</v>
      </c>
      <c r="E320" s="265" t="s">
        <v>278</v>
      </c>
      <c r="F320" s="265" t="s">
        <v>2080</v>
      </c>
      <c r="G320" s="265" t="s">
        <v>2919</v>
      </c>
      <c r="I320" s="118"/>
    </row>
    <row r="321" spans="1:9" ht="15" customHeight="1">
      <c r="A321" s="265">
        <v>22451</v>
      </c>
      <c r="B321" s="265" t="str">
        <f t="shared" si="4"/>
        <v>22451 SVEUČILIŠTE U SPLITU - MEDICINSKI FAKULTET</v>
      </c>
      <c r="C321" s="265" t="s">
        <v>2290</v>
      </c>
      <c r="D321" s="265" t="s">
        <v>2362</v>
      </c>
      <c r="E321" s="265" t="s">
        <v>289</v>
      </c>
      <c r="F321" s="265" t="s">
        <v>2080</v>
      </c>
      <c r="G321" s="265" t="s">
        <v>287</v>
      </c>
      <c r="I321" s="118"/>
    </row>
    <row r="322" spans="1:9" ht="15" customHeight="1">
      <c r="A322" s="265">
        <v>22460</v>
      </c>
      <c r="B322" s="265" t="str">
        <f t="shared" si="4"/>
        <v>22460 SVEUČILIŠTE U SPLITU - POMORSKI FAKULTET</v>
      </c>
      <c r="C322" s="265" t="s">
        <v>2290</v>
      </c>
      <c r="D322" s="265" t="s">
        <v>2420</v>
      </c>
      <c r="E322" s="265" t="s">
        <v>291</v>
      </c>
      <c r="F322" s="265" t="s">
        <v>2080</v>
      </c>
      <c r="G322" s="265" t="s">
        <v>290</v>
      </c>
      <c r="I322" s="118"/>
    </row>
    <row r="323" spans="1:9" ht="15" customHeight="1">
      <c r="A323" s="265">
        <v>22478</v>
      </c>
      <c r="B323" s="265" t="str">
        <f t="shared" ref="B323:B386" si="5">A323&amp;" "&amp;G323</f>
        <v xml:space="preserve">22478 Sveučilište u Splitu, Umjetnička akademija </v>
      </c>
      <c r="C323" s="265" t="s">
        <v>2290</v>
      </c>
      <c r="D323" s="265" t="s">
        <v>2379</v>
      </c>
      <c r="E323" s="265" t="s">
        <v>299</v>
      </c>
      <c r="F323" s="265" t="s">
        <v>2080</v>
      </c>
      <c r="G323" s="265" t="s">
        <v>2378</v>
      </c>
      <c r="I323" s="118"/>
    </row>
    <row r="324" spans="1:9" ht="15" customHeight="1">
      <c r="A324" s="265">
        <v>22486</v>
      </c>
      <c r="B324" s="265" t="str">
        <f t="shared" si="5"/>
        <v>22486 Sveučilište Josipa Jurja Strossmayera u Osijeku, Fakultet za odgojne i obrazovne znanosti</v>
      </c>
      <c r="C324" s="265" t="s">
        <v>2290</v>
      </c>
      <c r="D324" s="265" t="s">
        <v>2346</v>
      </c>
      <c r="E324" s="265" t="s">
        <v>214</v>
      </c>
      <c r="F324" s="265" t="s">
        <v>2080</v>
      </c>
      <c r="G324" s="265" t="s">
        <v>2345</v>
      </c>
      <c r="I324" s="118"/>
    </row>
    <row r="325" spans="1:9" ht="15" customHeight="1">
      <c r="A325" s="265">
        <v>22494</v>
      </c>
      <c r="B325" s="265" t="str">
        <f t="shared" si="5"/>
        <v>22494 VELEUČILIŠTE U RIJECI</v>
      </c>
      <c r="C325" s="265" t="s">
        <v>2290</v>
      </c>
      <c r="D325" s="265" t="s">
        <v>2383</v>
      </c>
      <c r="E325" s="265" t="s">
        <v>399</v>
      </c>
      <c r="F325" s="265" t="s">
        <v>2080</v>
      </c>
      <c r="G325" s="265" t="s">
        <v>397</v>
      </c>
      <c r="I325" s="118"/>
    </row>
    <row r="326" spans="1:9" ht="15" customHeight="1">
      <c r="A326" s="265">
        <v>22525</v>
      </c>
      <c r="B326" s="265" t="str">
        <f t="shared" si="5"/>
        <v>22525 HRVATSKI GEOLOŠKI INSTITUT</v>
      </c>
      <c r="C326" s="265" t="s">
        <v>2290</v>
      </c>
      <c r="D326" s="265" t="s">
        <v>2447</v>
      </c>
      <c r="E326" s="265" t="s">
        <v>441</v>
      </c>
      <c r="F326" s="265" t="s">
        <v>2080</v>
      </c>
      <c r="G326" s="265" t="s">
        <v>2446</v>
      </c>
      <c r="I326" s="118"/>
    </row>
    <row r="327" spans="1:9" ht="15" customHeight="1">
      <c r="A327" s="265">
        <v>22568</v>
      </c>
      <c r="B327" s="265" t="str">
        <f t="shared" si="5"/>
        <v>22568 SVEUČILIŠTE U RIJECI, POMORSKI FAKULTET</v>
      </c>
      <c r="C327" s="265" t="s">
        <v>2290</v>
      </c>
      <c r="D327" s="265" t="s">
        <v>2411</v>
      </c>
      <c r="E327" s="265" t="s">
        <v>255</v>
      </c>
      <c r="F327" s="265" t="s">
        <v>2080</v>
      </c>
      <c r="G327" s="265" t="s">
        <v>1304</v>
      </c>
      <c r="I327" s="118"/>
    </row>
    <row r="328" spans="1:9" ht="15" customHeight="1">
      <c r="A328" s="265">
        <v>22621</v>
      </c>
      <c r="B328" s="265" t="str">
        <f t="shared" si="5"/>
        <v>22621 INSTITUT ZA RAZVOJ I MEĐUNARODNE ODNOSE</v>
      </c>
      <c r="C328" s="265" t="s">
        <v>2290</v>
      </c>
      <c r="D328" s="265" t="s">
        <v>2448</v>
      </c>
      <c r="E328" s="265" t="s">
        <v>455</v>
      </c>
      <c r="F328" s="265" t="s">
        <v>2080</v>
      </c>
      <c r="G328" s="265" t="s">
        <v>454</v>
      </c>
      <c r="I328" s="118"/>
    </row>
    <row r="329" spans="1:9" ht="15" customHeight="1">
      <c r="A329" s="265">
        <v>22824</v>
      </c>
      <c r="B329" s="265" t="str">
        <f t="shared" si="5"/>
        <v>22824 VELEUČILIŠTE U ŠIBENIKU</v>
      </c>
      <c r="C329" s="265" t="s">
        <v>2290</v>
      </c>
      <c r="D329" s="265" t="s">
        <v>2396</v>
      </c>
      <c r="E329" s="265" t="s">
        <v>403</v>
      </c>
      <c r="F329" s="265" t="s">
        <v>2080</v>
      </c>
      <c r="G329" s="265" t="s">
        <v>400</v>
      </c>
      <c r="I329" s="118"/>
    </row>
    <row r="330" spans="1:9" ht="15" customHeight="1">
      <c r="A330" s="265">
        <v>22832</v>
      </c>
      <c r="B330" s="265" t="str">
        <f t="shared" si="5"/>
        <v>22832 ZDRAVSTVENO VELEUČILIŠTE</v>
      </c>
      <c r="C330" s="265" t="s">
        <v>2290</v>
      </c>
      <c r="D330" s="265" t="s">
        <v>2365</v>
      </c>
      <c r="E330" s="265" t="s">
        <v>412</v>
      </c>
      <c r="F330" s="265" t="s">
        <v>2080</v>
      </c>
      <c r="G330" s="265" t="s">
        <v>410</v>
      </c>
      <c r="I330" s="118"/>
    </row>
    <row r="331" spans="1:9" ht="15" customHeight="1">
      <c r="A331" s="265">
        <v>22849</v>
      </c>
      <c r="B331" s="265" t="str">
        <f t="shared" si="5"/>
        <v>22849 SVEUČILIŠTE J.J. STROSSMAYERA U OSIJEKU - MEDICINSKI FAKULTET</v>
      </c>
      <c r="C331" s="265" t="s">
        <v>2290</v>
      </c>
      <c r="D331" s="265" t="s">
        <v>2394</v>
      </c>
      <c r="E331" s="265" t="s">
        <v>207</v>
      </c>
      <c r="F331" s="265" t="s">
        <v>2080</v>
      </c>
      <c r="G331" s="265" t="s">
        <v>2393</v>
      </c>
      <c r="I331" s="118"/>
    </row>
    <row r="332" spans="1:9" ht="15" customHeight="1">
      <c r="A332" s="265">
        <v>22857</v>
      </c>
      <c r="B332" s="265" t="str">
        <f t="shared" si="5"/>
        <v>22857 SVEUČILIŠTE U RIJECI - FILOZOFSKI FAKULTET</v>
      </c>
      <c r="C332" s="265" t="s">
        <v>2290</v>
      </c>
      <c r="D332" s="265" t="s">
        <v>2397</v>
      </c>
      <c r="E332" s="265" t="s">
        <v>248</v>
      </c>
      <c r="F332" s="265" t="s">
        <v>2080</v>
      </c>
      <c r="G332" s="265" t="s">
        <v>246</v>
      </c>
      <c r="I332" s="118"/>
    </row>
    <row r="333" spans="1:9" ht="15" customHeight="1">
      <c r="A333" s="265">
        <v>23243</v>
      </c>
      <c r="B333" s="265" t="str">
        <f t="shared" si="5"/>
        <v>23243 J. U. PARK PRIRODE BIOKOVO</v>
      </c>
      <c r="C333" s="265" t="s">
        <v>3029</v>
      </c>
      <c r="D333" s="265" t="s">
        <v>2283</v>
      </c>
      <c r="E333" s="265" t="s">
        <v>1278</v>
      </c>
      <c r="F333" s="265" t="s">
        <v>2080</v>
      </c>
      <c r="G333" s="265" t="s">
        <v>1277</v>
      </c>
      <c r="I333" s="118"/>
    </row>
    <row r="334" spans="1:9" ht="15" customHeight="1">
      <c r="A334" s="265">
        <v>23286</v>
      </c>
      <c r="B334" s="265" t="str">
        <f t="shared" si="5"/>
        <v>23286 INSTITUT ZA JAVNE FINANCIJE</v>
      </c>
      <c r="C334" s="265" t="s">
        <v>2290</v>
      </c>
      <c r="D334" s="265" t="s">
        <v>2433</v>
      </c>
      <c r="E334" s="265" t="s">
        <v>450</v>
      </c>
      <c r="F334" s="265" t="s">
        <v>2080</v>
      </c>
      <c r="G334" s="265" t="s">
        <v>448</v>
      </c>
      <c r="I334" s="118"/>
    </row>
    <row r="335" spans="1:9" ht="15" customHeight="1">
      <c r="A335" s="265">
        <v>23368</v>
      </c>
      <c r="B335" s="265" t="str">
        <f t="shared" si="5"/>
        <v>23368 SVEUČILIŠTE U SPLITU , KATOLIČKI BOGOSLOVNI FAKULTET</v>
      </c>
      <c r="C335" s="265" t="s">
        <v>2290</v>
      </c>
      <c r="D335" s="265" t="s">
        <v>2300</v>
      </c>
      <c r="E335" s="265" t="s">
        <v>2301</v>
      </c>
      <c r="F335" s="265" t="s">
        <v>2080</v>
      </c>
      <c r="G335" s="265" t="s">
        <v>2299</v>
      </c>
      <c r="I335" s="118"/>
    </row>
    <row r="336" spans="1:9" ht="15" customHeight="1">
      <c r="A336" s="265">
        <v>23405</v>
      </c>
      <c r="B336" s="265" t="str">
        <f t="shared" si="5"/>
        <v>23405 TRGOVAČKI SUD U ZADRU</v>
      </c>
      <c r="C336" s="265" t="s">
        <v>2674</v>
      </c>
      <c r="D336" s="265" t="s">
        <v>2736</v>
      </c>
      <c r="E336" s="265" t="s">
        <v>1582</v>
      </c>
      <c r="F336" s="265" t="s">
        <v>2080</v>
      </c>
      <c r="G336" s="265" t="s">
        <v>1581</v>
      </c>
      <c r="I336" s="118"/>
    </row>
    <row r="337" spans="1:9" ht="15" customHeight="1">
      <c r="A337" s="265">
        <v>23421</v>
      </c>
      <c r="B337" s="265" t="str">
        <f t="shared" si="5"/>
        <v>23421 ŽUPANIJSKI SUD U VELIKOJ GORICI</v>
      </c>
      <c r="C337" s="265" t="s">
        <v>2674</v>
      </c>
      <c r="D337" s="265" t="s">
        <v>2735</v>
      </c>
      <c r="E337" s="265" t="s">
        <v>1560</v>
      </c>
      <c r="F337" s="265" t="s">
        <v>2080</v>
      </c>
      <c r="G337" s="265" t="s">
        <v>1559</v>
      </c>
      <c r="I337" s="118"/>
    </row>
    <row r="338" spans="1:9" ht="15" customHeight="1">
      <c r="A338" s="265">
        <v>23456</v>
      </c>
      <c r="B338" s="265" t="str">
        <f t="shared" si="5"/>
        <v>23456 ŽUPANIJSKO DRŽAVNO ODVJETNIŠTVO U SLAVONSKOM BRODU</v>
      </c>
      <c r="C338" s="265" t="s">
        <v>2674</v>
      </c>
      <c r="D338" s="265" t="s">
        <v>2745</v>
      </c>
      <c r="E338" s="265" t="s">
        <v>1600</v>
      </c>
      <c r="F338" s="265" t="s">
        <v>2080</v>
      </c>
      <c r="G338" s="265" t="s">
        <v>1599</v>
      </c>
      <c r="I338" s="118"/>
    </row>
    <row r="339" spans="1:9" ht="15" customHeight="1">
      <c r="A339" s="265">
        <v>23497</v>
      </c>
      <c r="B339" s="265" t="str">
        <f t="shared" si="5"/>
        <v>23497 JAVNA USTANOVA  PARK PRIRODE MEDVEDNICA</v>
      </c>
      <c r="C339" s="265" t="s">
        <v>3029</v>
      </c>
      <c r="D339" s="265" t="s">
        <v>2259</v>
      </c>
      <c r="E339" s="265" t="s">
        <v>1282</v>
      </c>
      <c r="F339" s="265" t="s">
        <v>2080</v>
      </c>
      <c r="G339" s="265" t="s">
        <v>3030</v>
      </c>
      <c r="I339" s="118"/>
    </row>
    <row r="340" spans="1:9" ht="15" customHeight="1">
      <c r="A340" s="265">
        <v>23569</v>
      </c>
      <c r="B340" s="265" t="str">
        <f t="shared" si="5"/>
        <v>23569 DOM ZA ODRASLE OSOBE TURNIĆ</v>
      </c>
      <c r="C340" s="265" t="s">
        <v>2470</v>
      </c>
      <c r="D340" s="265" t="s">
        <v>2542</v>
      </c>
      <c r="E340" s="265" t="s">
        <v>1409</v>
      </c>
      <c r="F340" s="265" t="s">
        <v>2080</v>
      </c>
      <c r="G340" s="265" t="s">
        <v>1408</v>
      </c>
      <c r="I340" s="118"/>
    </row>
    <row r="341" spans="1:9" ht="15" customHeight="1">
      <c r="A341" s="265">
        <v>23577</v>
      </c>
      <c r="B341" s="265" t="str">
        <f t="shared" si="5"/>
        <v>23577 DRŽAVNI ARHIV U GOSPIĆU</v>
      </c>
      <c r="C341" s="265" t="s">
        <v>2172</v>
      </c>
      <c r="D341" s="265" t="s">
        <v>2181</v>
      </c>
      <c r="E341" s="265" t="s">
        <v>1127</v>
      </c>
      <c r="F341" s="265" t="s">
        <v>2080</v>
      </c>
      <c r="G341" s="265" t="s">
        <v>1126</v>
      </c>
      <c r="I341" s="118"/>
    </row>
    <row r="342" spans="1:9" ht="15" customHeight="1">
      <c r="A342" s="265">
        <v>23585</v>
      </c>
      <c r="B342" s="265" t="str">
        <f t="shared" si="5"/>
        <v>23585 HRVATSKA KNJIŽNICA ZA SLIJEPE</v>
      </c>
      <c r="C342" s="265" t="s">
        <v>2172</v>
      </c>
      <c r="D342" s="265" t="s">
        <v>2224</v>
      </c>
      <c r="E342" s="265" t="s">
        <v>1198</v>
      </c>
      <c r="F342" s="265" t="s">
        <v>2080</v>
      </c>
      <c r="G342" s="265" t="s">
        <v>1197</v>
      </c>
      <c r="I342" s="118"/>
    </row>
    <row r="343" spans="1:9" ht="15" customHeight="1">
      <c r="A343" s="265">
        <v>23593</v>
      </c>
      <c r="B343" s="265" t="str">
        <f t="shared" si="5"/>
        <v>23593 J. U. SPOMEN PODRUČJE JASENOVAC</v>
      </c>
      <c r="C343" s="265" t="s">
        <v>2172</v>
      </c>
      <c r="D343" s="265" t="s">
        <v>2198</v>
      </c>
      <c r="E343" s="265" t="s">
        <v>1178</v>
      </c>
      <c r="F343" s="265" t="s">
        <v>2080</v>
      </c>
      <c r="G343" s="265" t="s">
        <v>1177</v>
      </c>
      <c r="I343" s="118"/>
    </row>
    <row r="344" spans="1:9" ht="15" customHeight="1">
      <c r="A344" s="265">
        <v>23616</v>
      </c>
      <c r="B344" s="265" t="str">
        <f t="shared" si="5"/>
        <v>23616 IMUNOLOŠKI ZAVOD</v>
      </c>
      <c r="C344" s="265" t="s">
        <v>2591</v>
      </c>
      <c r="D344" s="265" t="s">
        <v>1462</v>
      </c>
      <c r="E344" s="265" t="s">
        <v>1463</v>
      </c>
      <c r="F344" s="265" t="s">
        <v>2080</v>
      </c>
      <c r="G344" s="265" t="s">
        <v>1461</v>
      </c>
      <c r="I344" s="118"/>
    </row>
    <row r="345" spans="1:9" ht="15" customHeight="1">
      <c r="A345" s="265">
        <v>23649</v>
      </c>
      <c r="B345" s="265" t="str">
        <f t="shared" si="5"/>
        <v>23649 DRŽAVNO ODVJETNIŠTVO URED ZA SUZBIJANJE KORUPCIJE I ORGANIZIRANOG KRIMINALITETA</v>
      </c>
      <c r="C345" s="265" t="s">
        <v>2674</v>
      </c>
      <c r="D345" s="265" t="s">
        <v>2809</v>
      </c>
      <c r="E345" s="265" t="s">
        <v>1745</v>
      </c>
      <c r="F345" s="265" t="s">
        <v>2080</v>
      </c>
      <c r="G345" s="265" t="s">
        <v>2808</v>
      </c>
      <c r="I345" s="118"/>
    </row>
    <row r="346" spans="1:9" ht="15" customHeight="1">
      <c r="A346" s="265">
        <v>23657</v>
      </c>
      <c r="B346" s="265" t="str">
        <f t="shared" si="5"/>
        <v xml:space="preserve">23657 DOM ZA ODRASLE OSOBE VILA MARIA </v>
      </c>
      <c r="C346" s="265" t="s">
        <v>2470</v>
      </c>
      <c r="D346" s="265" t="s">
        <v>2535</v>
      </c>
      <c r="E346" s="265" t="s">
        <v>1418</v>
      </c>
      <c r="F346" s="265" t="s">
        <v>2080</v>
      </c>
      <c r="G346" s="265" t="s">
        <v>2534</v>
      </c>
      <c r="I346" s="118"/>
    </row>
    <row r="347" spans="1:9" ht="15" customHeight="1">
      <c r="A347" s="265">
        <v>23665</v>
      </c>
      <c r="B347" s="265" t="str">
        <f t="shared" si="5"/>
        <v>23665 SVEUČILIŠTE U ZAGREBU  SVEUČILIŠNI RAČUNSKI CENTAR</v>
      </c>
      <c r="C347" s="265" t="s">
        <v>2290</v>
      </c>
      <c r="D347" s="265" t="s">
        <v>2457</v>
      </c>
      <c r="E347" s="265" t="s">
        <v>490</v>
      </c>
      <c r="F347" s="265" t="s">
        <v>2080</v>
      </c>
      <c r="G347" s="265" t="s">
        <v>2456</v>
      </c>
      <c r="I347" s="118"/>
    </row>
    <row r="348" spans="1:9">
      <c r="A348" s="265">
        <v>23673</v>
      </c>
      <c r="B348" s="265" t="str">
        <f t="shared" si="5"/>
        <v>23673 URED ZA PROTOKOL</v>
      </c>
      <c r="C348" s="265" t="s">
        <v>2137</v>
      </c>
      <c r="D348" s="265" t="s">
        <v>2146</v>
      </c>
      <c r="E348" s="265" t="s">
        <v>1080</v>
      </c>
      <c r="F348" s="265" t="s">
        <v>2080</v>
      </c>
      <c r="G348" s="265" t="s">
        <v>1079</v>
      </c>
      <c r="I348" s="118"/>
    </row>
    <row r="349" spans="1:9" ht="15" customHeight="1">
      <c r="A349" s="265">
        <v>23690</v>
      </c>
      <c r="B349" s="265" t="str">
        <f t="shared" si="5"/>
        <v>23690 DIREKCIJA ZA KORIŠTENJE SLUŽBENIH ZRAKOPLOVA</v>
      </c>
      <c r="C349" s="265" t="s">
        <v>2137</v>
      </c>
      <c r="D349" s="265" t="s">
        <v>2149</v>
      </c>
      <c r="E349" s="265" t="s">
        <v>1083</v>
      </c>
      <c r="F349" s="265" t="s">
        <v>2080</v>
      </c>
      <c r="G349" s="265" t="s">
        <v>1082</v>
      </c>
      <c r="I349" s="118"/>
    </row>
    <row r="350" spans="1:9" ht="15" customHeight="1">
      <c r="A350" s="265">
        <v>23745</v>
      </c>
      <c r="B350" s="265" t="str">
        <f t="shared" si="5"/>
        <v>23745 URED  VLADE RH ZA UNUTARNJU REVIZIJU</v>
      </c>
      <c r="C350" s="265" t="s">
        <v>2137</v>
      </c>
      <c r="D350" s="265" t="s">
        <v>2148</v>
      </c>
      <c r="E350" s="265" t="s">
        <v>1081</v>
      </c>
      <c r="F350" s="265" t="s">
        <v>2080</v>
      </c>
      <c r="G350" s="265" t="s">
        <v>2147</v>
      </c>
      <c r="I350" s="118"/>
    </row>
    <row r="351" spans="1:9" ht="15" customHeight="1">
      <c r="A351" s="265">
        <v>23753</v>
      </c>
      <c r="B351" s="265" t="str">
        <f t="shared" si="5"/>
        <v>23753 URED PREDSJEDNIKA VLADE RH</v>
      </c>
      <c r="C351" s="265" t="s">
        <v>2137</v>
      </c>
      <c r="D351" s="265" t="s">
        <v>2138</v>
      </c>
      <c r="E351" s="265" t="s">
        <v>1070</v>
      </c>
      <c r="F351" s="265" t="s">
        <v>2080</v>
      </c>
      <c r="G351" s="265" t="s">
        <v>2136</v>
      </c>
      <c r="I351" s="118"/>
    </row>
    <row r="352" spans="1:9" ht="15" customHeight="1">
      <c r="A352" s="265">
        <v>23807</v>
      </c>
      <c r="B352" s="265" t="str">
        <f t="shared" si="5"/>
        <v>23807 ŽUPANIJSKO DRŽAVNO ODVJETNIŠTVO U VELIKOJ GORICI</v>
      </c>
      <c r="C352" s="265" t="s">
        <v>2674</v>
      </c>
      <c r="D352" s="265" t="s">
        <v>2758</v>
      </c>
      <c r="E352" s="265" t="s">
        <v>1608</v>
      </c>
      <c r="F352" s="265" t="s">
        <v>2080</v>
      </c>
      <c r="G352" s="265" t="s">
        <v>1607</v>
      </c>
      <c r="I352" s="118"/>
    </row>
    <row r="353" spans="1:9" ht="15" customHeight="1">
      <c r="A353" s="265">
        <v>23815</v>
      </c>
      <c r="B353" s="265" t="str">
        <f t="shared" si="5"/>
        <v>23815 SVEUČILIŠTE U ZADRU</v>
      </c>
      <c r="C353" s="265" t="s">
        <v>2290</v>
      </c>
      <c r="D353" s="265" t="s">
        <v>2410</v>
      </c>
      <c r="E353" s="265" t="s">
        <v>234</v>
      </c>
      <c r="F353" s="265" t="s">
        <v>2080</v>
      </c>
      <c r="G353" s="265" t="s">
        <v>232</v>
      </c>
      <c r="I353" s="118"/>
    </row>
    <row r="354" spans="1:9" ht="15" customHeight="1">
      <c r="A354" s="265">
        <v>23962</v>
      </c>
      <c r="B354" s="265" t="str">
        <f t="shared" si="5"/>
        <v>23962 AGENCIJA ZA ODGOJ I OBRAZOVANJE</v>
      </c>
      <c r="C354" s="265" t="s">
        <v>2290</v>
      </c>
      <c r="D354" s="265" t="s">
        <v>2452</v>
      </c>
      <c r="E354" s="265" t="s">
        <v>492</v>
      </c>
      <c r="F354" s="265" t="s">
        <v>2080</v>
      </c>
      <c r="G354" s="265" t="s">
        <v>491</v>
      </c>
      <c r="I354" s="118"/>
    </row>
    <row r="355" spans="1:9" ht="15" customHeight="1">
      <c r="A355" s="265">
        <v>23979</v>
      </c>
      <c r="B355" s="265" t="str">
        <f t="shared" si="5"/>
        <v>23979 STRUČNA SLUŽBA SAVJETA ZA NACIONALNE MANJINE</v>
      </c>
      <c r="C355" s="265" t="s">
        <v>2137</v>
      </c>
      <c r="D355" s="265" t="s">
        <v>2142</v>
      </c>
      <c r="E355" s="265" t="s">
        <v>1075</v>
      </c>
      <c r="F355" s="265" t="s">
        <v>2080</v>
      </c>
      <c r="G355" s="265" t="s">
        <v>1074</v>
      </c>
      <c r="I355" s="118"/>
    </row>
    <row r="356" spans="1:9" ht="15" customHeight="1">
      <c r="A356" s="265">
        <v>24027</v>
      </c>
      <c r="B356" s="265" t="str">
        <f t="shared" si="5"/>
        <v>24027 PRAVOBRANITELJ ZA DJECU</v>
      </c>
      <c r="C356" s="265" t="s">
        <v>2078</v>
      </c>
      <c r="D356" s="265" t="s">
        <v>2115</v>
      </c>
      <c r="E356" s="265" t="s">
        <v>1750</v>
      </c>
      <c r="F356" s="265" t="s">
        <v>2080</v>
      </c>
      <c r="G356" s="265" t="s">
        <v>1749</v>
      </c>
      <c r="I356" s="118"/>
    </row>
    <row r="357" spans="1:9" ht="15" customHeight="1">
      <c r="A357" s="265">
        <v>24051</v>
      </c>
      <c r="B357" s="265" t="str">
        <f t="shared" si="5"/>
        <v>24051 URED ZA RAVNOPRAVNOST SPOLOVA</v>
      </c>
      <c r="C357" s="265" t="s">
        <v>2137</v>
      </c>
      <c r="D357" s="265" t="s">
        <v>2152</v>
      </c>
      <c r="E357" s="265" t="s">
        <v>1089</v>
      </c>
      <c r="F357" s="265" t="s">
        <v>2080</v>
      </c>
      <c r="G357" s="265" t="s">
        <v>1088</v>
      </c>
      <c r="I357" s="118"/>
    </row>
    <row r="358" spans="1:9" ht="15" customHeight="1">
      <c r="A358" s="265">
        <v>24060</v>
      </c>
      <c r="B358" s="265" t="str">
        <f t="shared" si="5"/>
        <v>24060 PRAVOBRANITELJ/ICA ZA RAVNOPRAVNOST SPOLOVA</v>
      </c>
      <c r="C358" s="265" t="s">
        <v>2078</v>
      </c>
      <c r="D358" s="265" t="s">
        <v>2116</v>
      </c>
      <c r="E358" s="265" t="s">
        <v>1752</v>
      </c>
      <c r="F358" s="265" t="s">
        <v>2080</v>
      </c>
      <c r="G358" s="265" t="s">
        <v>1751</v>
      </c>
      <c r="I358" s="118"/>
    </row>
    <row r="359" spans="1:9" ht="15" customHeight="1">
      <c r="A359" s="265">
        <v>24086</v>
      </c>
      <c r="B359" s="265" t="str">
        <f t="shared" si="5"/>
        <v>24086 CENTAR ZA IZOBRAZBU</v>
      </c>
      <c r="C359" s="265" t="s">
        <v>2674</v>
      </c>
      <c r="D359" s="265" t="s">
        <v>2704</v>
      </c>
      <c r="E359" s="265" t="s">
        <v>1472</v>
      </c>
      <c r="F359" s="265" t="s">
        <v>2080</v>
      </c>
      <c r="G359" s="265" t="s">
        <v>2703</v>
      </c>
      <c r="I359" s="118"/>
    </row>
    <row r="360" spans="1:9" ht="15" customHeight="1">
      <c r="A360" s="265">
        <v>24094</v>
      </c>
      <c r="B360" s="265" t="str">
        <f t="shared" si="5"/>
        <v>24094 DRŽAVNA KOMISIJA ZA KONTROLU POSTUPAKA JAVNE NABAVE</v>
      </c>
      <c r="C360" s="265" t="s">
        <v>2078</v>
      </c>
      <c r="D360" s="265" t="s">
        <v>2121</v>
      </c>
      <c r="E360" s="265" t="s">
        <v>1759</v>
      </c>
      <c r="F360" s="265" t="s">
        <v>2080</v>
      </c>
      <c r="G360" s="265" t="s">
        <v>1758</v>
      </c>
      <c r="I360" s="118"/>
    </row>
    <row r="361" spans="1:9" ht="15" customHeight="1">
      <c r="A361" s="265">
        <v>24141</v>
      </c>
      <c r="B361" s="265" t="str">
        <f t="shared" si="5"/>
        <v>24141 SVEUČILIŠTE U DUBROVNIKU</v>
      </c>
      <c r="C361" s="265" t="s">
        <v>2290</v>
      </c>
      <c r="D361" s="265" t="s">
        <v>2304</v>
      </c>
      <c r="E361" s="265" t="s">
        <v>231</v>
      </c>
      <c r="F361" s="265" t="s">
        <v>2080</v>
      </c>
      <c r="G361" s="265" t="s">
        <v>228</v>
      </c>
      <c r="I361" s="118"/>
    </row>
    <row r="362" spans="1:9" ht="15" customHeight="1">
      <c r="A362" s="265">
        <v>24168</v>
      </c>
      <c r="B362" s="265" t="str">
        <f t="shared" si="5"/>
        <v>24168 SREDIŠNJI REGISTAR OSIGURANIKA</v>
      </c>
      <c r="C362" s="265" t="s">
        <v>2470</v>
      </c>
      <c r="D362" s="265" t="s">
        <v>2472</v>
      </c>
      <c r="E362" s="265" t="s">
        <v>1311</v>
      </c>
      <c r="F362" s="265" t="s">
        <v>2080</v>
      </c>
      <c r="G362" s="265" t="s">
        <v>1310</v>
      </c>
      <c r="I362" s="118"/>
    </row>
    <row r="363" spans="1:9" ht="15" customHeight="1">
      <c r="A363" s="265">
        <v>25860</v>
      </c>
      <c r="B363" s="265" t="str">
        <f t="shared" si="5"/>
        <v>25860 AGENCIJA ZA ZAŠTITU OSOBNIH PODATAKA</v>
      </c>
      <c r="C363" s="265" t="s">
        <v>2078</v>
      </c>
      <c r="D363" s="265" t="s">
        <v>2123</v>
      </c>
      <c r="E363" s="265" t="s">
        <v>1763</v>
      </c>
      <c r="F363" s="265" t="s">
        <v>2080</v>
      </c>
      <c r="G363" s="265" t="s">
        <v>1762</v>
      </c>
      <c r="I363" s="118"/>
    </row>
    <row r="364" spans="1:9" ht="15" customHeight="1">
      <c r="A364" s="265">
        <v>25878</v>
      </c>
      <c r="B364" s="265" t="str">
        <f t="shared" si="5"/>
        <v>25878 HRVATSKO NARODNO KAZALIŠTE U ZAGREBU</v>
      </c>
      <c r="C364" s="265" t="s">
        <v>2172</v>
      </c>
      <c r="D364" s="265" t="s">
        <v>2226</v>
      </c>
      <c r="E364" s="265" t="s">
        <v>1203</v>
      </c>
      <c r="F364" s="265" t="s">
        <v>2080</v>
      </c>
      <c r="G364" s="265" t="s">
        <v>2225</v>
      </c>
      <c r="I364" s="118"/>
    </row>
    <row r="365" spans="1:9" ht="15" customHeight="1">
      <c r="A365" s="265">
        <v>25917</v>
      </c>
      <c r="B365" s="265" t="str">
        <f t="shared" si="5"/>
        <v>25917 HRVATSKA MATICA ISELJENIKA</v>
      </c>
      <c r="C365" s="265" t="s">
        <v>2161</v>
      </c>
      <c r="D365" s="265" t="s">
        <v>2162</v>
      </c>
      <c r="E365" s="265" t="s">
        <v>1104</v>
      </c>
      <c r="F365" s="265" t="s">
        <v>2080</v>
      </c>
      <c r="G365" s="265" t="s">
        <v>1103</v>
      </c>
      <c r="I365" s="118"/>
    </row>
    <row r="366" spans="1:9" ht="15" customHeight="1">
      <c r="A366" s="265">
        <v>25925</v>
      </c>
      <c r="B366" s="265" t="str">
        <f t="shared" si="5"/>
        <v>25925 Javna ustanova Park prirode Učka</v>
      </c>
      <c r="C366" s="265" t="s">
        <v>3029</v>
      </c>
      <c r="D366" s="265" t="s">
        <v>2275</v>
      </c>
      <c r="E366" s="265" t="s">
        <v>1285</v>
      </c>
      <c r="F366" s="265" t="s">
        <v>2080</v>
      </c>
      <c r="G366" s="265" t="s">
        <v>2274</v>
      </c>
      <c r="I366" s="118"/>
    </row>
    <row r="367" spans="1:9" ht="15" customHeight="1">
      <c r="A367" s="265">
        <v>25933</v>
      </c>
      <c r="B367" s="265" t="str">
        <f t="shared" si="5"/>
        <v>25933 Javna ustanova PARK PRIRODE VELEBIT</v>
      </c>
      <c r="C367" s="265" t="s">
        <v>3029</v>
      </c>
      <c r="D367" s="265" t="s">
        <v>2258</v>
      </c>
      <c r="E367" s="265" t="s">
        <v>1286</v>
      </c>
      <c r="F367" s="265" t="s">
        <v>2080</v>
      </c>
      <c r="G367" s="265" t="s">
        <v>2257</v>
      </c>
      <c r="I367" s="118"/>
    </row>
    <row r="368" spans="1:9" ht="15" customHeight="1">
      <c r="A368" s="265">
        <v>25968</v>
      </c>
      <c r="B368" s="265" t="str">
        <f t="shared" si="5"/>
        <v>25968 KLINIČKA BOLNICA SVETI DUH</v>
      </c>
      <c r="C368" s="265" t="s">
        <v>2591</v>
      </c>
      <c r="D368" s="265" t="s">
        <v>2672</v>
      </c>
      <c r="E368" s="265" t="s">
        <v>2673</v>
      </c>
      <c r="F368" s="265" t="s">
        <v>2080</v>
      </c>
      <c r="G368" s="265" t="s">
        <v>2671</v>
      </c>
      <c r="I368" s="118"/>
    </row>
    <row r="369" spans="1:9" ht="15" customHeight="1">
      <c r="A369" s="265">
        <v>26346</v>
      </c>
      <c r="B369" s="265" t="str">
        <f t="shared" si="5"/>
        <v>26346 HRVATSKI ZAVOD ZA JAVNO ZDRAVSTVO</v>
      </c>
      <c r="C369" s="265" t="s">
        <v>2591</v>
      </c>
      <c r="D369" s="265" t="s">
        <v>2607</v>
      </c>
      <c r="E369" s="265" t="s">
        <v>1458</v>
      </c>
      <c r="F369" s="265" t="s">
        <v>2080</v>
      </c>
      <c r="G369" s="265" t="s">
        <v>1457</v>
      </c>
      <c r="I369" s="118"/>
    </row>
    <row r="370" spans="1:9" ht="15" customHeight="1">
      <c r="A370" s="265">
        <v>26354</v>
      </c>
      <c r="B370" s="265" t="str">
        <f t="shared" si="5"/>
        <v>26354 HRVATSKI ZAVOD ZA TRANSFUZIJSKU MEDICINU</v>
      </c>
      <c r="C370" s="265" t="s">
        <v>2591</v>
      </c>
      <c r="D370" s="265" t="s">
        <v>2605</v>
      </c>
      <c r="E370" s="265" t="s">
        <v>1460</v>
      </c>
      <c r="F370" s="265" t="s">
        <v>2080</v>
      </c>
      <c r="G370" s="265" t="s">
        <v>1459</v>
      </c>
      <c r="I370" s="118"/>
    </row>
    <row r="371" spans="1:9" ht="15" customHeight="1">
      <c r="A371" s="265">
        <v>26379</v>
      </c>
      <c r="B371" s="265" t="str">
        <f t="shared" si="5"/>
        <v>26379 KLINIČKI BOLNIČKI CENTAR RIJEKA</v>
      </c>
      <c r="C371" s="265" t="s">
        <v>2591</v>
      </c>
      <c r="D371" s="265" t="s">
        <v>2596</v>
      </c>
      <c r="E371" s="265" t="s">
        <v>1439</v>
      </c>
      <c r="F371" s="265" t="s">
        <v>2080</v>
      </c>
      <c r="G371" s="265" t="s">
        <v>1438</v>
      </c>
      <c r="I371" s="118"/>
    </row>
    <row r="372" spans="1:9" ht="15" customHeight="1">
      <c r="A372" s="265">
        <v>26387</v>
      </c>
      <c r="B372" s="265" t="str">
        <f t="shared" si="5"/>
        <v>26387 KLINIČKA BOLNICA MERKUR</v>
      </c>
      <c r="C372" s="265" t="s">
        <v>2591</v>
      </c>
      <c r="D372" s="265" t="s">
        <v>2597</v>
      </c>
      <c r="E372" s="265" t="s">
        <v>1435</v>
      </c>
      <c r="F372" s="265" t="s">
        <v>2080</v>
      </c>
      <c r="G372" s="265" t="s">
        <v>1434</v>
      </c>
      <c r="I372" s="118"/>
    </row>
    <row r="373" spans="1:9" ht="15" customHeight="1">
      <c r="A373" s="265">
        <v>26395</v>
      </c>
      <c r="B373" s="265" t="str">
        <f t="shared" si="5"/>
        <v>26395 KLINIČKI BOLNIČKI CENTAR SESTRE MILOSRDNICE</v>
      </c>
      <c r="C373" s="265" t="s">
        <v>2591</v>
      </c>
      <c r="D373" s="265" t="s">
        <v>2598</v>
      </c>
      <c r="E373" s="265" t="s">
        <v>1441</v>
      </c>
      <c r="F373" s="265" t="s">
        <v>2080</v>
      </c>
      <c r="G373" s="265" t="s">
        <v>1440</v>
      </c>
      <c r="I373" s="118"/>
    </row>
    <row r="374" spans="1:9" ht="15" customHeight="1">
      <c r="A374" s="265">
        <v>26400</v>
      </c>
      <c r="B374" s="265" t="str">
        <f t="shared" si="5"/>
        <v>26400 KLINIČKI BOLNIČKI CENTAR OSIJEK</v>
      </c>
      <c r="C374" s="265" t="s">
        <v>2591</v>
      </c>
      <c r="D374" s="265" t="s">
        <v>2599</v>
      </c>
      <c r="E374" s="265" t="s">
        <v>1437</v>
      </c>
      <c r="F374" s="265" t="s">
        <v>2080</v>
      </c>
      <c r="G374" s="265" t="s">
        <v>1436</v>
      </c>
      <c r="I374" s="118"/>
    </row>
    <row r="375" spans="1:9" ht="15" customHeight="1">
      <c r="A375" s="265">
        <v>26418</v>
      </c>
      <c r="B375" s="265" t="str">
        <f t="shared" si="5"/>
        <v>26418 KLINIČKI BOLNIČKI CENTAR SPLIT</v>
      </c>
      <c r="C375" s="265" t="s">
        <v>2591</v>
      </c>
      <c r="D375" s="265" t="s">
        <v>2592</v>
      </c>
      <c r="E375" s="265" t="s">
        <v>1443</v>
      </c>
      <c r="F375" s="265" t="s">
        <v>2080</v>
      </c>
      <c r="G375" s="265" t="s">
        <v>1442</v>
      </c>
      <c r="I375" s="118"/>
    </row>
    <row r="376" spans="1:9" ht="15" customHeight="1">
      <c r="A376" s="265">
        <v>26426</v>
      </c>
      <c r="B376" s="265" t="str">
        <f t="shared" si="5"/>
        <v>26426 KLINIKA ZA ORTOPEDIJU LOVRAN</v>
      </c>
      <c r="C376" s="265" t="s">
        <v>2591</v>
      </c>
      <c r="D376" s="265" t="s">
        <v>2600</v>
      </c>
      <c r="E376" s="265" t="s">
        <v>1451</v>
      </c>
      <c r="F376" s="265" t="s">
        <v>2080</v>
      </c>
      <c r="G376" s="265" t="s">
        <v>1450</v>
      </c>
      <c r="I376" s="118"/>
    </row>
    <row r="377" spans="1:9" ht="15" customHeight="1">
      <c r="A377" s="265">
        <v>26459</v>
      </c>
      <c r="B377" s="265" t="str">
        <f t="shared" si="5"/>
        <v>26459 KLINIKA ZA INFEKTIVNE BOLESTI DR. FRAN MIHALJEVIĆ</v>
      </c>
      <c r="C377" s="265" t="s">
        <v>2591</v>
      </c>
      <c r="D377" s="265" t="s">
        <v>2601</v>
      </c>
      <c r="E377" s="265" t="s">
        <v>1449</v>
      </c>
      <c r="F377" s="265" t="s">
        <v>2080</v>
      </c>
      <c r="G377" s="265" t="s">
        <v>1448</v>
      </c>
      <c r="I377" s="118"/>
    </row>
    <row r="378" spans="1:9" ht="15" customHeight="1">
      <c r="A378" s="265">
        <v>26506</v>
      </c>
      <c r="B378" s="265" t="str">
        <f t="shared" si="5"/>
        <v>26506 JAVNA USTANOVA  NACIONALNI PARK  SJEVERNI VELEBIT</v>
      </c>
      <c r="C378" s="265" t="s">
        <v>3029</v>
      </c>
      <c r="D378" s="265" t="s">
        <v>2280</v>
      </c>
      <c r="E378" s="265" t="s">
        <v>1276</v>
      </c>
      <c r="F378" s="265" t="s">
        <v>2080</v>
      </c>
      <c r="G378" s="265" t="s">
        <v>3035</v>
      </c>
      <c r="I378" s="118"/>
    </row>
    <row r="379" spans="1:9" ht="15" customHeight="1">
      <c r="A379" s="265">
        <v>26514</v>
      </c>
      <c r="B379" s="265" t="str">
        <f t="shared" si="5"/>
        <v>26514 JAVNA USTANOVA PARK PRIRODE PAPUK</v>
      </c>
      <c r="C379" s="265" t="s">
        <v>3029</v>
      </c>
      <c r="D379" s="265" t="s">
        <v>2284</v>
      </c>
      <c r="E379" s="265" t="s">
        <v>1283</v>
      </c>
      <c r="F379" s="265" t="s">
        <v>2080</v>
      </c>
      <c r="G379" s="265" t="s">
        <v>3036</v>
      </c>
      <c r="I379" s="118"/>
    </row>
    <row r="380" spans="1:9" ht="15" customHeight="1">
      <c r="A380" s="265">
        <v>26522</v>
      </c>
      <c r="B380" s="265" t="str">
        <f t="shared" si="5"/>
        <v>26522  Javna ustanova Park prirode Vransko jezero</v>
      </c>
      <c r="C380" s="265" t="s">
        <v>3029</v>
      </c>
      <c r="D380" s="265" t="s">
        <v>2277</v>
      </c>
      <c r="E380" s="265" t="s">
        <v>1287</v>
      </c>
      <c r="F380" s="265" t="s">
        <v>2080</v>
      </c>
      <c r="G380" s="265" t="s">
        <v>2276</v>
      </c>
      <c r="I380" s="118"/>
    </row>
    <row r="381" spans="1:9" ht="15" customHeight="1">
      <c r="A381" s="265">
        <v>26539</v>
      </c>
      <c r="B381" s="265" t="str">
        <f t="shared" si="5"/>
        <v>26539 Javna ustanova  "Park prirode Žumberak - Samoborsko gorje"</v>
      </c>
      <c r="C381" s="265" t="s">
        <v>3029</v>
      </c>
      <c r="D381" s="265" t="s">
        <v>2285</v>
      </c>
      <c r="E381" s="265" t="s">
        <v>1288</v>
      </c>
      <c r="F381" s="265" t="s">
        <v>2080</v>
      </c>
      <c r="G381" s="265" t="s">
        <v>3037</v>
      </c>
      <c r="I381" s="118"/>
    </row>
    <row r="382" spans="1:9" ht="15" customHeight="1">
      <c r="A382" s="265">
        <v>26547</v>
      </c>
      <c r="B382" s="265" t="str">
        <f t="shared" si="5"/>
        <v>26547 CENTAR ZA PRUŽANJE USLUGA U ZAJEDNICI METKOVIĆ</v>
      </c>
      <c r="C382" s="265" t="s">
        <v>2470</v>
      </c>
      <c r="D382" s="265" t="s">
        <v>2555</v>
      </c>
      <c r="E382" s="265" t="s">
        <v>1401</v>
      </c>
      <c r="F382" s="265" t="s">
        <v>2080</v>
      </c>
      <c r="G382" s="265" t="s">
        <v>3043</v>
      </c>
      <c r="I382" s="118"/>
    </row>
    <row r="383" spans="1:9" ht="15" customHeight="1">
      <c r="A383" s="265">
        <v>26555</v>
      </c>
      <c r="B383" s="265" t="str">
        <f t="shared" si="5"/>
        <v>26555 CENTAR ZA REHABILITACIJU MALA TEREZIJA</v>
      </c>
      <c r="C383" s="265" t="s">
        <v>2470</v>
      </c>
      <c r="D383" s="265" t="s">
        <v>2554</v>
      </c>
      <c r="E383" s="265" t="s">
        <v>1368</v>
      </c>
      <c r="F383" s="265" t="s">
        <v>2080</v>
      </c>
      <c r="G383" s="265" t="s">
        <v>1367</v>
      </c>
      <c r="I383" s="118"/>
    </row>
    <row r="384" spans="1:9" ht="15" customHeight="1">
      <c r="A384" s="265">
        <v>26571</v>
      </c>
      <c r="B384" s="265" t="str">
        <f t="shared" si="5"/>
        <v>26571 KLINIČKA BOLNICA DUBRAVA</v>
      </c>
      <c r="C384" s="265" t="s">
        <v>2591</v>
      </c>
      <c r="D384" s="265" t="s">
        <v>2602</v>
      </c>
      <c r="E384" s="265" t="s">
        <v>1433</v>
      </c>
      <c r="F384" s="265" t="s">
        <v>2080</v>
      </c>
      <c r="G384" s="265" t="s">
        <v>1432</v>
      </c>
      <c r="I384" s="118"/>
    </row>
    <row r="385" spans="1:9" ht="15" customHeight="1">
      <c r="A385" s="265">
        <v>26635</v>
      </c>
      <c r="B385" s="265" t="str">
        <f t="shared" si="5"/>
        <v>26635 OPĆA BOLNICA GOSPIĆ</v>
      </c>
      <c r="C385" s="265" t="s">
        <v>2591</v>
      </c>
      <c r="D385" s="265" t="s">
        <v>2630</v>
      </c>
      <c r="E385" s="265" t="s">
        <v>2631</v>
      </c>
      <c r="F385" s="265" t="s">
        <v>2080</v>
      </c>
      <c r="G385" s="265" t="s">
        <v>2629</v>
      </c>
      <c r="I385" s="118"/>
    </row>
    <row r="386" spans="1:9" ht="15" customHeight="1">
      <c r="A386" s="265">
        <v>27280</v>
      </c>
      <c r="B386" s="265" t="str">
        <f t="shared" si="5"/>
        <v>27280 OPĆA BOLNICA I BOLNICA BRANITELJA DOMOVINSKG RATA OGULIN</v>
      </c>
      <c r="C386" s="265" t="s">
        <v>2591</v>
      </c>
      <c r="D386" s="265" t="s">
        <v>2618</v>
      </c>
      <c r="E386" s="265" t="s">
        <v>2619</v>
      </c>
      <c r="F386" s="265" t="s">
        <v>2080</v>
      </c>
      <c r="G386" s="265" t="s">
        <v>2617</v>
      </c>
      <c r="I386" s="118"/>
    </row>
    <row r="387" spans="1:9" ht="15" customHeight="1">
      <c r="A387" s="265">
        <v>27298</v>
      </c>
      <c r="B387" s="265" t="str">
        <f t="shared" ref="B387:B450" si="6">A387&amp;" "&amp;G387</f>
        <v>27298 OPĆA BOLNICA KARLOVAC</v>
      </c>
      <c r="C387" s="265" t="s">
        <v>2591</v>
      </c>
      <c r="D387" s="265" t="s">
        <v>2615</v>
      </c>
      <c r="E387" s="265" t="s">
        <v>2616</v>
      </c>
      <c r="F387" s="265" t="s">
        <v>2080</v>
      </c>
      <c r="G387" s="265" t="s">
        <v>2614</v>
      </c>
      <c r="I387" s="118"/>
    </row>
    <row r="388" spans="1:9" ht="15" customHeight="1">
      <c r="A388" s="265">
        <v>27773</v>
      </c>
      <c r="B388" s="265" t="str">
        <f t="shared" si="6"/>
        <v>27773 OPĆA BOLNICA DR. TOMISLAV BARDEK KOPRIVNICA</v>
      </c>
      <c r="C388" s="265" t="s">
        <v>2591</v>
      </c>
      <c r="D388" s="265" t="s">
        <v>2624</v>
      </c>
      <c r="E388" s="265" t="s">
        <v>2625</v>
      </c>
      <c r="F388" s="265" t="s">
        <v>2080</v>
      </c>
      <c r="G388" s="265" t="s">
        <v>2623</v>
      </c>
      <c r="I388" s="118"/>
    </row>
    <row r="389" spans="1:9" ht="15" customHeight="1">
      <c r="A389" s="265">
        <v>29244</v>
      </c>
      <c r="B389" s="265" t="str">
        <f t="shared" si="6"/>
        <v>29244 OPĆA BOLNICA DR. IVO PEDIŠIĆ SISAK</v>
      </c>
      <c r="C389" s="265" t="s">
        <v>2591</v>
      </c>
      <c r="D389" s="265" t="s">
        <v>2612</v>
      </c>
      <c r="E389" s="265" t="s">
        <v>2613</v>
      </c>
      <c r="F389" s="265" t="s">
        <v>2080</v>
      </c>
      <c r="G389" s="265" t="s">
        <v>2611</v>
      </c>
      <c r="I389" s="118"/>
    </row>
    <row r="390" spans="1:9" ht="15" customHeight="1">
      <c r="A390" s="265">
        <v>31528</v>
      </c>
      <c r="B390" s="265" t="str">
        <f t="shared" si="6"/>
        <v>31528 OPĆA BOLNICA DUBROVNIK</v>
      </c>
      <c r="C390" s="265" t="s">
        <v>2591</v>
      </c>
      <c r="D390" s="265" t="s">
        <v>2666</v>
      </c>
      <c r="E390" s="265" t="s">
        <v>2667</v>
      </c>
      <c r="F390" s="265" t="s">
        <v>2080</v>
      </c>
      <c r="G390" s="265" t="s">
        <v>2665</v>
      </c>
      <c r="I390" s="118"/>
    </row>
    <row r="391" spans="1:9" ht="15" customHeight="1">
      <c r="A391" s="265">
        <v>32328</v>
      </c>
      <c r="B391" s="265" t="str">
        <f t="shared" si="6"/>
        <v>32328 OPĆA BOLNICA VARAŽDIN</v>
      </c>
      <c r="C391" s="265" t="s">
        <v>2591</v>
      </c>
      <c r="D391" s="265" t="s">
        <v>2621</v>
      </c>
      <c r="E391" s="265" t="s">
        <v>2622</v>
      </c>
      <c r="F391" s="265" t="s">
        <v>2080</v>
      </c>
      <c r="G391" s="265" t="s">
        <v>2620</v>
      </c>
      <c r="I391" s="118"/>
    </row>
    <row r="392" spans="1:9" ht="15" customHeight="1">
      <c r="A392" s="265">
        <v>32336</v>
      </c>
      <c r="B392" s="265" t="str">
        <f t="shared" si="6"/>
        <v>32336 OPĆA BOLNICA DR. JOSIP BENČEVIĆ, SLAVONSKI BROD</v>
      </c>
      <c r="C392" s="265" t="s">
        <v>2591</v>
      </c>
      <c r="D392" s="265" t="s">
        <v>2645</v>
      </c>
      <c r="E392" s="265" t="s">
        <v>2646</v>
      </c>
      <c r="F392" s="265" t="s">
        <v>2080</v>
      </c>
      <c r="G392" s="265" t="s">
        <v>2644</v>
      </c>
      <c r="I392" s="118"/>
    </row>
    <row r="393" spans="1:9" ht="15" customHeight="1">
      <c r="A393" s="265">
        <v>32352</v>
      </c>
      <c r="B393" s="265" t="str">
        <f t="shared" si="6"/>
        <v>32352 OPĆA BOLNICA NOVA GRADIŠKA</v>
      </c>
      <c r="C393" s="265" t="s">
        <v>2591</v>
      </c>
      <c r="D393" s="265" t="s">
        <v>2642</v>
      </c>
      <c r="E393" s="265" t="s">
        <v>2643</v>
      </c>
      <c r="F393" s="265" t="s">
        <v>2080</v>
      </c>
      <c r="G393" s="265" t="s">
        <v>2641</v>
      </c>
      <c r="I393" s="118"/>
    </row>
    <row r="394" spans="1:9" ht="15" customHeight="1">
      <c r="A394" s="265">
        <v>32432</v>
      </c>
      <c r="B394" s="265" t="str">
        <f t="shared" si="6"/>
        <v>32432 ŽUPANIJSKA BOLNICA ČAKOVEC</v>
      </c>
      <c r="C394" s="265" t="s">
        <v>2591</v>
      </c>
      <c r="D394" s="265" t="s">
        <v>2669</v>
      </c>
      <c r="E394" s="265" t="s">
        <v>2670</v>
      </c>
      <c r="F394" s="265" t="s">
        <v>2080</v>
      </c>
      <c r="G394" s="265" t="s">
        <v>2668</v>
      </c>
      <c r="I394" s="118"/>
    </row>
    <row r="395" spans="1:9" ht="15" customHeight="1">
      <c r="A395" s="265">
        <v>32457</v>
      </c>
      <c r="B395" s="265" t="str">
        <f t="shared" si="6"/>
        <v>32457 OPĆA ŽUPANIJSKA BOLNICA POŽEGA</v>
      </c>
      <c r="C395" s="265" t="s">
        <v>2591</v>
      </c>
      <c r="D395" s="265" t="s">
        <v>2639</v>
      </c>
      <c r="E395" s="265" t="s">
        <v>2640</v>
      </c>
      <c r="F395" s="265" t="s">
        <v>2080</v>
      </c>
      <c r="G395" s="265" t="s">
        <v>2638</v>
      </c>
      <c r="I395" s="118"/>
    </row>
    <row r="396" spans="1:9" ht="15" customHeight="1">
      <c r="A396" s="265">
        <v>32481</v>
      </c>
      <c r="B396" s="265" t="str">
        <f t="shared" si="6"/>
        <v>32481 OPĆA ŽUPANIJSKA BOLNICA PAKRAC I BOLNICA HRVATSKIH VETERANA</v>
      </c>
      <c r="C396" s="265" t="s">
        <v>2591</v>
      </c>
      <c r="D396" s="265" t="s">
        <v>2636</v>
      </c>
      <c r="E396" s="265" t="s">
        <v>2637</v>
      </c>
      <c r="F396" s="265" t="s">
        <v>2080</v>
      </c>
      <c r="G396" s="265" t="s">
        <v>2635</v>
      </c>
      <c r="I396" s="118"/>
    </row>
    <row r="397" spans="1:9" ht="15" customHeight="1">
      <c r="A397" s="265">
        <v>33185</v>
      </c>
      <c r="B397" s="265" t="str">
        <f t="shared" si="6"/>
        <v>33185 OPĆA BOLNICA VIROVITICA</v>
      </c>
      <c r="C397" s="265" t="s">
        <v>2591</v>
      </c>
      <c r="D397" s="265" t="s">
        <v>2633</v>
      </c>
      <c r="E397" s="265" t="s">
        <v>2634</v>
      </c>
      <c r="F397" s="265" t="s">
        <v>2080</v>
      </c>
      <c r="G397" s="265" t="s">
        <v>2632</v>
      </c>
      <c r="I397" s="118"/>
    </row>
    <row r="398" spans="1:9" ht="15" customHeight="1">
      <c r="A398" s="265">
        <v>33634</v>
      </c>
      <c r="B398" s="265" t="str">
        <f t="shared" si="6"/>
        <v>33634 CENTAR ZA PROFESIONALNU REHABILITACIJU OSIJEK</v>
      </c>
      <c r="C398" s="265" t="s">
        <v>2470</v>
      </c>
      <c r="D398" s="265" t="s">
        <v>1315</v>
      </c>
      <c r="E398" s="265" t="s">
        <v>2474</v>
      </c>
      <c r="F398" s="265" t="s">
        <v>2080</v>
      </c>
      <c r="G398" s="265" t="s">
        <v>1314</v>
      </c>
      <c r="I398" s="118"/>
    </row>
    <row r="399" spans="1:9" ht="15" customHeight="1">
      <c r="A399" s="265">
        <v>33739</v>
      </c>
      <c r="B399" s="265" t="str">
        <f t="shared" si="6"/>
        <v>33739 OPĆA ŽUPANIJSKA BOLNICA NAŠICE</v>
      </c>
      <c r="C399" s="265" t="s">
        <v>2591</v>
      </c>
      <c r="D399" s="265" t="s">
        <v>2651</v>
      </c>
      <c r="E399" s="265" t="s">
        <v>2652</v>
      </c>
      <c r="F399" s="265" t="s">
        <v>2080</v>
      </c>
      <c r="G399" s="265" t="s">
        <v>2650</v>
      </c>
      <c r="I399" s="118"/>
    </row>
    <row r="400" spans="1:9" ht="15" customHeight="1">
      <c r="A400" s="265">
        <v>33933</v>
      </c>
      <c r="B400" s="265" t="str">
        <f t="shared" si="6"/>
        <v>33933 Opća bolnica "Dr Anđelko Višić" Bjelovar</v>
      </c>
      <c r="C400" s="265" t="s">
        <v>2591</v>
      </c>
      <c r="D400" s="265" t="s">
        <v>2627</v>
      </c>
      <c r="E400" s="265" t="s">
        <v>2628</v>
      </c>
      <c r="F400" s="265" t="s">
        <v>2080</v>
      </c>
      <c r="G400" s="265" t="s">
        <v>2626</v>
      </c>
      <c r="I400" s="118"/>
    </row>
    <row r="401" spans="1:9" ht="15" customHeight="1">
      <c r="A401" s="265">
        <v>34024</v>
      </c>
      <c r="B401" s="265" t="str">
        <f t="shared" si="6"/>
        <v>34024 OPĆA BOLNICA ZADAR</v>
      </c>
      <c r="C401" s="265" t="s">
        <v>2591</v>
      </c>
      <c r="D401" s="265" t="s">
        <v>2648</v>
      </c>
      <c r="E401" s="265" t="s">
        <v>2649</v>
      </c>
      <c r="F401" s="265" t="s">
        <v>2080</v>
      </c>
      <c r="G401" s="265" t="s">
        <v>2647</v>
      </c>
      <c r="I401" s="118"/>
    </row>
    <row r="402" spans="1:9" ht="15" customHeight="1">
      <c r="A402" s="265">
        <v>34717</v>
      </c>
      <c r="B402" s="265" t="str">
        <f t="shared" si="6"/>
        <v>34717 OPĆA ŽUPANIJSKA BOLNICA VINKOVCI</v>
      </c>
      <c r="C402" s="265" t="s">
        <v>2591</v>
      </c>
      <c r="D402" s="265" t="s">
        <v>2660</v>
      </c>
      <c r="E402" s="265" t="s">
        <v>2661</v>
      </c>
      <c r="F402" s="265" t="s">
        <v>2080</v>
      </c>
      <c r="G402" s="265" t="s">
        <v>2659</v>
      </c>
      <c r="I402" s="118"/>
    </row>
    <row r="403" spans="1:9" ht="15" customHeight="1">
      <c r="A403" s="265">
        <v>37068</v>
      </c>
      <c r="B403" s="265" t="str">
        <f t="shared" si="6"/>
        <v xml:space="preserve">37068 Opća bolnica Pula - Ospedale Generale di Pola </v>
      </c>
      <c r="C403" s="265" t="s">
        <v>2591</v>
      </c>
      <c r="D403" s="265" t="s">
        <v>2663</v>
      </c>
      <c r="E403" s="265" t="s">
        <v>2664</v>
      </c>
      <c r="F403" s="265" t="s">
        <v>2080</v>
      </c>
      <c r="G403" s="265" t="s">
        <v>2662</v>
      </c>
      <c r="I403" s="118"/>
    </row>
    <row r="404" spans="1:9" ht="15" customHeight="1">
      <c r="A404" s="265">
        <v>37839</v>
      </c>
      <c r="B404" s="265" t="str">
        <f t="shared" si="6"/>
        <v>37839 OPĆA BOLNICA ZABOK I BOLNICA HRVATSKIH VETERANA</v>
      </c>
      <c r="C404" s="265" t="s">
        <v>2591</v>
      </c>
      <c r="D404" s="265" t="s">
        <v>2609</v>
      </c>
      <c r="E404" s="265" t="s">
        <v>2610</v>
      </c>
      <c r="F404" s="265" t="s">
        <v>2080</v>
      </c>
      <c r="G404" s="265" t="s">
        <v>2608</v>
      </c>
      <c r="I404" s="118"/>
    </row>
    <row r="405" spans="1:9" ht="15" customHeight="1">
      <c r="A405" s="265">
        <v>37847</v>
      </c>
      <c r="B405" s="265" t="str">
        <f t="shared" si="6"/>
        <v>37847 OPĆA BOLNICA ŠIBENSKO-KNINSKE ŽUPANIJE</v>
      </c>
      <c r="C405" s="265" t="s">
        <v>2591</v>
      </c>
      <c r="D405" s="265" t="s">
        <v>2657</v>
      </c>
      <c r="E405" s="265" t="s">
        <v>2658</v>
      </c>
      <c r="F405" s="265" t="s">
        <v>2080</v>
      </c>
      <c r="G405" s="265" t="s">
        <v>2656</v>
      </c>
      <c r="I405" s="118"/>
    </row>
    <row r="406" spans="1:9" ht="15" customHeight="1">
      <c r="A406" s="265">
        <v>38028</v>
      </c>
      <c r="B406" s="265" t="str">
        <f t="shared" si="6"/>
        <v>38028 Nacionalna memorijalna bolnica "Dr. Juraj Njavro" Vukovar</v>
      </c>
      <c r="C406" s="265" t="s">
        <v>2591</v>
      </c>
      <c r="D406" s="265" t="s">
        <v>1452</v>
      </c>
      <c r="E406" s="265" t="s">
        <v>2595</v>
      </c>
      <c r="F406" s="265" t="s">
        <v>2080</v>
      </c>
      <c r="G406" s="265" t="s">
        <v>2594</v>
      </c>
      <c r="I406" s="118"/>
    </row>
    <row r="407" spans="1:9" ht="15" customHeight="1">
      <c r="A407" s="265">
        <v>38069</v>
      </c>
      <c r="B407" s="265" t="str">
        <f t="shared" si="6"/>
        <v>38069 KLINIČKI BOLNIČKI CENTAR ZAGREB</v>
      </c>
      <c r="C407" s="265" t="s">
        <v>2591</v>
      </c>
      <c r="D407" s="265" t="s">
        <v>2593</v>
      </c>
      <c r="E407" s="265" t="s">
        <v>1445</v>
      </c>
      <c r="F407" s="265" t="s">
        <v>2080</v>
      </c>
      <c r="G407" s="265" t="s">
        <v>1444</v>
      </c>
      <c r="I407" s="118"/>
    </row>
    <row r="408" spans="1:9" ht="15" customHeight="1">
      <c r="A408" s="265">
        <v>38438</v>
      </c>
      <c r="B408" s="265" t="str">
        <f t="shared" si="6"/>
        <v>38438 VELEUČILIŠTE MARKO MARULIĆ</v>
      </c>
      <c r="C408" s="265" t="s">
        <v>2290</v>
      </c>
      <c r="D408" s="265" t="s">
        <v>2407</v>
      </c>
      <c r="E408" s="265" t="s">
        <v>387</v>
      </c>
      <c r="F408" s="265" t="s">
        <v>2080</v>
      </c>
      <c r="G408" s="265" t="s">
        <v>2920</v>
      </c>
      <c r="I408" s="118"/>
    </row>
    <row r="409" spans="1:9" ht="15" customHeight="1">
      <c r="A409" s="265">
        <v>38446</v>
      </c>
      <c r="B409" s="265" t="str">
        <f t="shared" si="6"/>
        <v>38446 VELEUČILIŠTE LAVOSLAV RUŽIČKA U VUKOVARU</v>
      </c>
      <c r="C409" s="265" t="s">
        <v>2290</v>
      </c>
      <c r="D409" s="265" t="s">
        <v>2355</v>
      </c>
      <c r="E409" s="265" t="s">
        <v>384</v>
      </c>
      <c r="F409" s="265" t="s">
        <v>2080</v>
      </c>
      <c r="G409" s="265" t="s">
        <v>381</v>
      </c>
      <c r="I409" s="118"/>
    </row>
    <row r="410" spans="1:9" ht="15" customHeight="1">
      <c r="A410" s="265">
        <v>38454</v>
      </c>
      <c r="B410" s="265" t="str">
        <f t="shared" si="6"/>
        <v>38454 SVEUČILIŠTE U RIJECI, AKADEMIJA PRIMIJENJENIH UMJETNOSTI</v>
      </c>
      <c r="C410" s="265" t="s">
        <v>2290</v>
      </c>
      <c r="D410" s="265" t="s">
        <v>2392</v>
      </c>
      <c r="E410" s="265" t="s">
        <v>240</v>
      </c>
      <c r="F410" s="265" t="s">
        <v>2080</v>
      </c>
      <c r="G410" s="265" t="s">
        <v>2391</v>
      </c>
      <c r="I410" s="118"/>
    </row>
    <row r="411" spans="1:9" ht="15" customHeight="1">
      <c r="A411" s="265">
        <v>38479</v>
      </c>
      <c r="B411" s="265" t="str">
        <f t="shared" si="6"/>
        <v>38479 SVEUČILIŠTE JOSIPA JURJA STROSSMAYERA U OSIJEKU, KATOLIČKI BOGOSLOVNI FAKULTET U ĐAKOVU</v>
      </c>
      <c r="C411" s="265" t="s">
        <v>2290</v>
      </c>
      <c r="D411" s="265" t="s">
        <v>2351</v>
      </c>
      <c r="E411" s="265" t="s">
        <v>217</v>
      </c>
      <c r="F411" s="265" t="s">
        <v>2080</v>
      </c>
      <c r="G411" s="265" t="s">
        <v>2921</v>
      </c>
      <c r="I411" s="118"/>
    </row>
    <row r="412" spans="1:9" ht="15" customHeight="1">
      <c r="A412" s="265">
        <v>38487</v>
      </c>
      <c r="B412" s="265" t="str">
        <f t="shared" si="6"/>
        <v>38487 AGENCIJA ZA ZNANOST I VISOKO OBRAZOVANJE</v>
      </c>
      <c r="C412" s="265" t="s">
        <v>2290</v>
      </c>
      <c r="D412" s="265" t="s">
        <v>2453</v>
      </c>
      <c r="E412" s="265" t="s">
        <v>495</v>
      </c>
      <c r="F412" s="265" t="s">
        <v>2080</v>
      </c>
      <c r="G412" s="265" t="s">
        <v>493</v>
      </c>
      <c r="I412" s="118"/>
    </row>
    <row r="413" spans="1:9" ht="15" customHeight="1">
      <c r="A413" s="265">
        <v>38495</v>
      </c>
      <c r="B413" s="265" t="str">
        <f t="shared" si="6"/>
        <v>38495 HRVATSKI ZAVOD ZA NORME</v>
      </c>
      <c r="C413" s="265" t="s">
        <v>2251</v>
      </c>
      <c r="D413" s="265" t="s">
        <v>2254</v>
      </c>
      <c r="E413" s="265" t="s">
        <v>1299</v>
      </c>
      <c r="F413" s="265" t="s">
        <v>2080</v>
      </c>
      <c r="G413" s="265" t="s">
        <v>1298</v>
      </c>
      <c r="I413" s="118"/>
    </row>
    <row r="414" spans="1:9" ht="15" customHeight="1">
      <c r="A414" s="265">
        <v>38500</v>
      </c>
      <c r="B414" s="265" t="str">
        <f t="shared" si="6"/>
        <v>38500 HRVATSKA AKREDITACIJSKA AGENCIJA</v>
      </c>
      <c r="C414" s="265" t="s">
        <v>2251</v>
      </c>
      <c r="D414" s="265" t="s">
        <v>2255</v>
      </c>
      <c r="E414" s="265" t="s">
        <v>1301</v>
      </c>
      <c r="F414" s="265" t="s">
        <v>2080</v>
      </c>
      <c r="G414" s="265" t="s">
        <v>1300</v>
      </c>
      <c r="I414" s="118"/>
    </row>
    <row r="415" spans="1:9" ht="15" customHeight="1">
      <c r="A415" s="265">
        <v>38655</v>
      </c>
      <c r="B415" s="265" t="str">
        <f t="shared" si="6"/>
        <v>38655 DOM ZDRAVLJA MINISTARSTVA UNUTARNJIH POSLOVA REPUBLIKE HRVATSKE</v>
      </c>
      <c r="C415" s="265" t="s">
        <v>2591</v>
      </c>
      <c r="D415" s="265" t="s">
        <v>2606</v>
      </c>
      <c r="E415" s="265" t="s">
        <v>1454</v>
      </c>
      <c r="F415" s="265" t="s">
        <v>2080</v>
      </c>
      <c r="G415" s="265" t="s">
        <v>1453</v>
      </c>
      <c r="I415" s="118"/>
    </row>
    <row r="416" spans="1:9" ht="15" customHeight="1">
      <c r="A416" s="265">
        <v>40623</v>
      </c>
      <c r="B416" s="265" t="str">
        <f t="shared" si="6"/>
        <v>40623 HRVATSKI MEMORIJALNO-DOKUMENTACIJSKI CENTAR DOMOVINSKOGA RATA</v>
      </c>
      <c r="C416" s="265" t="s">
        <v>2172</v>
      </c>
      <c r="D416" s="265" t="s">
        <v>2191</v>
      </c>
      <c r="E416" s="265" t="s">
        <v>1156</v>
      </c>
      <c r="F416" s="265" t="s">
        <v>2080</v>
      </c>
      <c r="G416" s="265" t="s">
        <v>1155</v>
      </c>
      <c r="I416" s="118"/>
    </row>
    <row r="417" spans="1:9" ht="15" customHeight="1">
      <c r="A417" s="265">
        <v>40631</v>
      </c>
      <c r="B417" s="265" t="str">
        <f t="shared" si="6"/>
        <v>40631 ARHEOLOŠKI MUZEJ NARONA</v>
      </c>
      <c r="C417" s="265" t="s">
        <v>2172</v>
      </c>
      <c r="D417" s="265" t="s">
        <v>2209</v>
      </c>
      <c r="E417" s="265" t="s">
        <v>1160</v>
      </c>
      <c r="F417" s="265" t="s">
        <v>2080</v>
      </c>
      <c r="G417" s="265" t="s">
        <v>1159</v>
      </c>
      <c r="I417" s="118"/>
    </row>
    <row r="418" spans="1:9" ht="15" customHeight="1">
      <c r="A418" s="265">
        <v>40682</v>
      </c>
      <c r="B418" s="265" t="str">
        <f t="shared" si="6"/>
        <v>40682 HRVATSKI ŠPORTSKI MUZEJ</v>
      </c>
      <c r="C418" s="265" t="s">
        <v>2172</v>
      </c>
      <c r="D418" s="265" t="s">
        <v>2213</v>
      </c>
      <c r="E418" s="265" t="s">
        <v>1176</v>
      </c>
      <c r="F418" s="265" t="s">
        <v>2080</v>
      </c>
      <c r="G418" s="265" t="s">
        <v>1175</v>
      </c>
      <c r="I418" s="118"/>
    </row>
    <row r="419" spans="1:9" ht="15" customHeight="1">
      <c r="A419" s="265">
        <v>40883</v>
      </c>
      <c r="B419" s="265" t="str">
        <f t="shared" si="6"/>
        <v>40883 NACIONALNI CENTAR ZA VANJSKO VREDNOVANJE OBRAZOVANJA</v>
      </c>
      <c r="C419" s="265" t="s">
        <v>2290</v>
      </c>
      <c r="D419" s="265" t="s">
        <v>2454</v>
      </c>
      <c r="E419" s="265" t="s">
        <v>497</v>
      </c>
      <c r="F419" s="265" t="s">
        <v>2080</v>
      </c>
      <c r="G419" s="265" t="s">
        <v>496</v>
      </c>
      <c r="I419" s="118"/>
    </row>
    <row r="420" spans="1:9" ht="15" customHeight="1">
      <c r="A420" s="265">
        <v>40947</v>
      </c>
      <c r="B420" s="265" t="str">
        <f t="shared" si="6"/>
        <v>40947 SVEUČILIŠTE U RIJECI, UČITELJSKI FAKULTET</v>
      </c>
      <c r="C420" s="265" t="s">
        <v>2290</v>
      </c>
      <c r="D420" s="265" t="s">
        <v>2416</v>
      </c>
      <c r="E420" s="265" t="s">
        <v>265</v>
      </c>
      <c r="F420" s="265" t="s">
        <v>2080</v>
      </c>
      <c r="G420" s="265" t="s">
        <v>2415</v>
      </c>
      <c r="I420" s="118"/>
    </row>
    <row r="421" spans="1:9" ht="15" customHeight="1">
      <c r="A421" s="265">
        <v>41185</v>
      </c>
      <c r="B421" s="265" t="str">
        <f t="shared" si="6"/>
        <v>41185 VELEUČILIŠTE NIKOLA TESLA U GOSPIĆU</v>
      </c>
      <c r="C421" s="265" t="s">
        <v>2290</v>
      </c>
      <c r="D421" s="265" t="s">
        <v>2376</v>
      </c>
      <c r="E421" s="265" t="s">
        <v>391</v>
      </c>
      <c r="F421" s="265" t="s">
        <v>2080</v>
      </c>
      <c r="G421" s="265" t="s">
        <v>388</v>
      </c>
      <c r="I421" s="118"/>
    </row>
    <row r="422" spans="1:9" ht="15" customHeight="1">
      <c r="A422" s="265">
        <v>41546</v>
      </c>
      <c r="B422" s="265" t="str">
        <f t="shared" si="6"/>
        <v>41546 AGENCIJA ZA OBALNI LINIJSKI POMORSKI PROMET</v>
      </c>
      <c r="C422" s="265" t="s">
        <v>2241</v>
      </c>
      <c r="D422" s="265" t="s">
        <v>2242</v>
      </c>
      <c r="E422" s="265" t="s">
        <v>1220</v>
      </c>
      <c r="F422" s="265" t="s">
        <v>2080</v>
      </c>
      <c r="G422" s="265" t="s">
        <v>1219</v>
      </c>
      <c r="I422" s="118"/>
    </row>
    <row r="423" spans="1:9" ht="15" customHeight="1">
      <c r="A423" s="265">
        <v>42024</v>
      </c>
      <c r="B423" s="265" t="str">
        <f t="shared" si="6"/>
        <v>42024 SVEUČILIŠTE JURJA DOBRILE U PULI</v>
      </c>
      <c r="C423" s="265" t="s">
        <v>2290</v>
      </c>
      <c r="D423" s="265" t="s">
        <v>2314</v>
      </c>
      <c r="E423" s="265" t="s">
        <v>224</v>
      </c>
      <c r="F423" s="265" t="s">
        <v>2080</v>
      </c>
      <c r="G423" s="265" t="s">
        <v>221</v>
      </c>
      <c r="I423" s="118"/>
    </row>
    <row r="424" spans="1:9" ht="15" customHeight="1">
      <c r="A424" s="265">
        <v>42112</v>
      </c>
      <c r="B424" s="265" t="str">
        <f t="shared" si="6"/>
        <v>42112 MUZEJ ANTIČKOG STAKLA U ZADRU</v>
      </c>
      <c r="C424" s="265" t="s">
        <v>2172</v>
      </c>
      <c r="D424" s="265" t="s">
        <v>2206</v>
      </c>
      <c r="E424" s="265" t="s">
        <v>1181</v>
      </c>
      <c r="F424" s="265" t="s">
        <v>2080</v>
      </c>
      <c r="G424" s="265" t="s">
        <v>2205</v>
      </c>
      <c r="I424" s="118"/>
    </row>
    <row r="425" spans="1:9" ht="15" customHeight="1">
      <c r="A425" s="265">
        <v>42434</v>
      </c>
      <c r="B425" s="265" t="str">
        <f t="shared" si="6"/>
        <v>42434 DRŽAVNO IZBORNO POVJERENSTVO REPUBLIKE HRVATSKE</v>
      </c>
      <c r="C425" s="265" t="s">
        <v>2078</v>
      </c>
      <c r="D425" s="265" t="s">
        <v>2081</v>
      </c>
      <c r="E425" s="265" t="s">
        <v>1060</v>
      </c>
      <c r="F425" s="265" t="s">
        <v>2080</v>
      </c>
      <c r="G425" s="265" t="s">
        <v>1059</v>
      </c>
      <c r="I425" s="118"/>
    </row>
    <row r="426" spans="1:9" ht="15" customHeight="1">
      <c r="A426" s="265">
        <v>42598</v>
      </c>
      <c r="B426" s="265" t="str">
        <f t="shared" si="6"/>
        <v>42598 Javna ustanova  "Park prirode Lastovsko otočje"</v>
      </c>
      <c r="C426" s="265" t="s">
        <v>3029</v>
      </c>
      <c r="D426" s="265" t="s">
        <v>2282</v>
      </c>
      <c r="E426" s="265" t="s">
        <v>1280</v>
      </c>
      <c r="F426" s="265" t="s">
        <v>2080</v>
      </c>
      <c r="G426" s="265" t="s">
        <v>2281</v>
      </c>
      <c r="I426" s="118"/>
    </row>
    <row r="427" spans="1:9" ht="15" customHeight="1">
      <c r="A427" s="265">
        <v>42910</v>
      </c>
      <c r="B427" s="265" t="str">
        <f t="shared" si="6"/>
        <v>42910 OPĆINSKI GRAĐANSKI SUD U ZAGREBU</v>
      </c>
      <c r="C427" s="265" t="s">
        <v>2674</v>
      </c>
      <c r="D427" s="265" t="s">
        <v>2763</v>
      </c>
      <c r="E427" s="265" t="s">
        <v>1616</v>
      </c>
      <c r="F427" s="265" t="s">
        <v>2080</v>
      </c>
      <c r="G427" s="265" t="s">
        <v>1615</v>
      </c>
      <c r="I427" s="118"/>
    </row>
    <row r="428" spans="1:9" ht="15" customHeight="1">
      <c r="A428" s="265">
        <v>42928</v>
      </c>
      <c r="B428" s="265" t="str">
        <f t="shared" si="6"/>
        <v>42928 OPĆINSKI KAZNENI SUD U ZAGREBU</v>
      </c>
      <c r="C428" s="265" t="s">
        <v>2674</v>
      </c>
      <c r="D428" s="265" t="s">
        <v>2762</v>
      </c>
      <c r="E428" s="265" t="s">
        <v>1618</v>
      </c>
      <c r="F428" s="265" t="s">
        <v>2080</v>
      </c>
      <c r="G428" s="265" t="s">
        <v>1617</v>
      </c>
      <c r="I428" s="118"/>
    </row>
    <row r="429" spans="1:9" ht="15" customHeight="1">
      <c r="A429" s="265">
        <v>42993</v>
      </c>
      <c r="B429" s="265" t="str">
        <f t="shared" si="6"/>
        <v>42993 VELEUČILIŠTE U VIROVITICI</v>
      </c>
      <c r="C429" s="265" t="s">
        <v>2290</v>
      </c>
      <c r="D429" s="265" t="s">
        <v>2417</v>
      </c>
      <c r="E429" s="265" t="s">
        <v>406</v>
      </c>
      <c r="F429" s="265" t="s">
        <v>2080</v>
      </c>
      <c r="G429" s="265" t="s">
        <v>825</v>
      </c>
      <c r="I429" s="118"/>
    </row>
    <row r="430" spans="1:9" ht="15" customHeight="1">
      <c r="A430" s="265">
        <v>43214</v>
      </c>
      <c r="B430" s="265" t="str">
        <f t="shared" si="6"/>
        <v>43214 MINISTARSTVO TURIZMA I SPORTA</v>
      </c>
      <c r="C430" s="265" t="s">
        <v>2078</v>
      </c>
      <c r="D430" s="265" t="s">
        <v>2110</v>
      </c>
      <c r="E430" s="265" t="s">
        <v>1429</v>
      </c>
      <c r="F430" s="265" t="s">
        <v>2080</v>
      </c>
      <c r="G430" s="265" t="s">
        <v>1428</v>
      </c>
      <c r="I430" s="118"/>
    </row>
    <row r="431" spans="1:9" ht="15" customHeight="1">
      <c r="A431" s="265">
        <v>43255</v>
      </c>
      <c r="B431" s="265" t="str">
        <f t="shared" si="6"/>
        <v>43255 SREDIŠNJA AGENCIJA ZA FINANCIRANJE I UGOVARANJE PROGRAMA I PROJEKATA EUROPSKE UNIJE</v>
      </c>
      <c r="C431" s="265" t="s">
        <v>2237</v>
      </c>
      <c r="D431" s="265" t="s">
        <v>2240</v>
      </c>
      <c r="E431" s="265" t="s">
        <v>1216</v>
      </c>
      <c r="F431" s="265" t="s">
        <v>2080</v>
      </c>
      <c r="G431" s="265" t="s">
        <v>2239</v>
      </c>
      <c r="I431" s="118"/>
    </row>
    <row r="432" spans="1:9" ht="15" customHeight="1">
      <c r="A432" s="265">
        <v>43327</v>
      </c>
      <c r="B432" s="265" t="str">
        <f t="shared" si="6"/>
        <v>43327 DOM ZA STARIJE   OSOBE "MAJKA MARIJA PETKOVIĆ"</v>
      </c>
      <c r="C432" s="265" t="s">
        <v>2470</v>
      </c>
      <c r="D432" s="265" t="s">
        <v>1421</v>
      </c>
      <c r="E432" s="265" t="s">
        <v>1422</v>
      </c>
      <c r="F432" s="265" t="s">
        <v>2080</v>
      </c>
      <c r="G432" s="265" t="s">
        <v>2562</v>
      </c>
      <c r="I432" s="118"/>
    </row>
    <row r="433" spans="1:9" ht="15" customHeight="1">
      <c r="A433" s="265">
        <v>43335</v>
      </c>
      <c r="B433" s="265" t="str">
        <f t="shared" si="6"/>
        <v>43335 AGENCIJA ZA MOBILNOST I PROGRAME EUROPSKE UNIJE</v>
      </c>
      <c r="C433" s="265" t="s">
        <v>2290</v>
      </c>
      <c r="D433" s="265" t="s">
        <v>2455</v>
      </c>
      <c r="E433" s="265" t="s">
        <v>499</v>
      </c>
      <c r="F433" s="265" t="s">
        <v>2080</v>
      </c>
      <c r="G433" s="265" t="s">
        <v>498</v>
      </c>
      <c r="I433" s="118"/>
    </row>
    <row r="434" spans="1:9" ht="15" customHeight="1">
      <c r="A434" s="265">
        <v>43564</v>
      </c>
      <c r="B434" s="265" t="str">
        <f t="shared" si="6"/>
        <v>43564 PRAVOBRANITELJ ZA OSOBE S INVALIDITETOM</v>
      </c>
      <c r="C434" s="265" t="s">
        <v>2078</v>
      </c>
      <c r="D434" s="265" t="s">
        <v>2118</v>
      </c>
      <c r="E434" s="265" t="s">
        <v>1753</v>
      </c>
      <c r="F434" s="265" t="s">
        <v>2080</v>
      </c>
      <c r="G434" s="265" t="s">
        <v>2117</v>
      </c>
      <c r="I434" s="118"/>
    </row>
    <row r="435" spans="1:9" ht="15" customHeight="1">
      <c r="A435" s="265">
        <v>43636</v>
      </c>
      <c r="B435" s="265" t="str">
        <f t="shared" si="6"/>
        <v>43636 DRžAVNI ARHIV U VUKOVARU</v>
      </c>
      <c r="C435" s="265" t="s">
        <v>2172</v>
      </c>
      <c r="D435" s="265" t="s">
        <v>2173</v>
      </c>
      <c r="E435" s="265" t="s">
        <v>1147</v>
      </c>
      <c r="F435" s="265" t="s">
        <v>2080</v>
      </c>
      <c r="G435" s="265" t="s">
        <v>2171</v>
      </c>
      <c r="I435" s="118"/>
    </row>
    <row r="436" spans="1:9" ht="15" customHeight="1">
      <c r="A436" s="265">
        <v>43644</v>
      </c>
      <c r="B436" s="265" t="str">
        <f t="shared" si="6"/>
        <v>43644 DRŽAVNI ARHIV ZA MEĐIMURJE</v>
      </c>
      <c r="C436" s="265" t="s">
        <v>2172</v>
      </c>
      <c r="D436" s="265" t="s">
        <v>2180</v>
      </c>
      <c r="E436" s="265" t="s">
        <v>1152</v>
      </c>
      <c r="F436" s="265" t="s">
        <v>2080</v>
      </c>
      <c r="G436" s="265" t="s">
        <v>2179</v>
      </c>
      <c r="I436" s="118"/>
    </row>
    <row r="437" spans="1:9" ht="15" customHeight="1">
      <c r="A437" s="265">
        <v>43732</v>
      </c>
      <c r="B437" s="265" t="str">
        <f t="shared" si="6"/>
        <v>43732 AGENCIJA ZA REVIZIJU SUSTAVA PROVEDBE PROGRAMA EUROPSKE UNIJE</v>
      </c>
      <c r="C437" s="265" t="s">
        <v>2154</v>
      </c>
      <c r="D437" s="265" t="s">
        <v>2156</v>
      </c>
      <c r="E437" s="265" t="s">
        <v>1093</v>
      </c>
      <c r="F437" s="265" t="s">
        <v>2080</v>
      </c>
      <c r="G437" s="265" t="s">
        <v>1092</v>
      </c>
      <c r="I437" s="118"/>
    </row>
    <row r="438" spans="1:9" ht="15" customHeight="1">
      <c r="A438" s="265">
        <v>43749</v>
      </c>
      <c r="B438" s="265" t="str">
        <f t="shared" si="6"/>
        <v>43749 MEĐIMURSKO VELEUČILIŠTE U ČAKOVCU</v>
      </c>
      <c r="C438" s="265" t="s">
        <v>2290</v>
      </c>
      <c r="D438" s="265" t="s">
        <v>2424</v>
      </c>
      <c r="E438" s="265" t="s">
        <v>377</v>
      </c>
      <c r="F438" s="265" t="s">
        <v>2080</v>
      </c>
      <c r="G438" s="265" t="s">
        <v>373</v>
      </c>
      <c r="I438" s="118"/>
    </row>
    <row r="439" spans="1:9" ht="15" customHeight="1">
      <c r="A439" s="265">
        <v>43773</v>
      </c>
      <c r="B439" s="265" t="str">
        <f t="shared" si="6"/>
        <v>43773 SVEUČILIŠTE U SPLITU, KINEZIOLOŠKI FAKULTET</v>
      </c>
      <c r="C439" s="265" t="s">
        <v>2290</v>
      </c>
      <c r="D439" s="265" t="s">
        <v>2419</v>
      </c>
      <c r="E439" s="265" t="s">
        <v>285</v>
      </c>
      <c r="F439" s="265" t="s">
        <v>2080</v>
      </c>
      <c r="G439" s="265" t="s">
        <v>2418</v>
      </c>
      <c r="I439" s="118"/>
    </row>
    <row r="440" spans="1:9" ht="15" customHeight="1">
      <c r="A440" s="265">
        <v>43804</v>
      </c>
      <c r="B440" s="265" t="str">
        <f t="shared" si="6"/>
        <v>43804 OPĆA I VETERANSKA BOLNICA HRVATSKI PONOS KNIN</v>
      </c>
      <c r="C440" s="265" t="s">
        <v>2591</v>
      </c>
      <c r="D440" s="265" t="s">
        <v>2654</v>
      </c>
      <c r="E440" s="265" t="s">
        <v>2655</v>
      </c>
      <c r="F440" s="265" t="s">
        <v>2080</v>
      </c>
      <c r="G440" s="265" t="s">
        <v>2653</v>
      </c>
      <c r="I440" s="118"/>
    </row>
    <row r="441" spans="1:9" ht="15" customHeight="1">
      <c r="A441" s="265">
        <v>43907</v>
      </c>
      <c r="B441" s="265" t="str">
        <f t="shared" si="6"/>
        <v>43907 HRVATSKI MUZEJ TURIZMA</v>
      </c>
      <c r="C441" s="265" t="s">
        <v>2172</v>
      </c>
      <c r="D441" s="265" t="s">
        <v>2196</v>
      </c>
      <c r="E441" s="265" t="s">
        <v>1172</v>
      </c>
      <c r="F441" s="265" t="s">
        <v>2080</v>
      </c>
      <c r="G441" s="265" t="s">
        <v>1171</v>
      </c>
      <c r="I441" s="118"/>
    </row>
    <row r="442" spans="1:9" ht="15" customHeight="1">
      <c r="A442" s="265">
        <v>43915</v>
      </c>
      <c r="B442" s="265" t="str">
        <f t="shared" si="6"/>
        <v>43915 DRŽAVNI ARHIV U ŠIBENIKU</v>
      </c>
      <c r="C442" s="265" t="s">
        <v>2172</v>
      </c>
      <c r="D442" s="265" t="s">
        <v>2193</v>
      </c>
      <c r="E442" s="265" t="s">
        <v>1143</v>
      </c>
      <c r="F442" s="265" t="s">
        <v>2080</v>
      </c>
      <c r="G442" s="265" t="s">
        <v>1142</v>
      </c>
      <c r="I442" s="118"/>
    </row>
    <row r="443" spans="1:9" ht="15" customHeight="1">
      <c r="A443" s="265">
        <v>44493</v>
      </c>
      <c r="B443" s="265" t="str">
        <f t="shared" si="6"/>
        <v>44493 DRŽAVNI ARHIV U VIROVITICI</v>
      </c>
      <c r="C443" s="265" t="s">
        <v>2172</v>
      </c>
      <c r="D443" s="265" t="s">
        <v>2175</v>
      </c>
      <c r="E443" s="265" t="s">
        <v>1146</v>
      </c>
      <c r="F443" s="265" t="s">
        <v>2080</v>
      </c>
      <c r="G443" s="265" t="s">
        <v>2174</v>
      </c>
      <c r="I443" s="118"/>
    </row>
    <row r="444" spans="1:9" s="118" customFormat="1" ht="15" customHeight="1">
      <c r="A444" s="265">
        <v>44508</v>
      </c>
      <c r="B444" s="265" t="str">
        <f t="shared" si="6"/>
        <v>44508 AGENCIJA ZA OSIGURANJE RADNIČKIH TRAŽBINA</v>
      </c>
      <c r="C444" s="265" t="s">
        <v>2470</v>
      </c>
      <c r="D444" s="265" t="s">
        <v>2473</v>
      </c>
      <c r="E444" s="265" t="s">
        <v>1313</v>
      </c>
      <c r="F444" s="265" t="s">
        <v>2080</v>
      </c>
      <c r="G444" s="265" t="s">
        <v>1312</v>
      </c>
    </row>
    <row r="445" spans="1:9" ht="15" customHeight="1">
      <c r="A445" s="265">
        <v>44565</v>
      </c>
      <c r="B445" s="265" t="str">
        <f t="shared" si="6"/>
        <v>44565 HRVATSKA AGENCIJA ZA POLJOPRIVREDU I HRANU</v>
      </c>
      <c r="C445" s="265" t="s">
        <v>2232</v>
      </c>
      <c r="D445" s="265" t="s">
        <v>2234</v>
      </c>
      <c r="E445" s="265" t="s">
        <v>1210</v>
      </c>
      <c r="F445" s="265" t="s">
        <v>2080</v>
      </c>
      <c r="G445" s="265" t="s">
        <v>1209</v>
      </c>
      <c r="I445" s="118"/>
    </row>
    <row r="446" spans="1:9" ht="15" customHeight="1">
      <c r="A446" s="265">
        <v>44573</v>
      </c>
      <c r="B446" s="265" t="str">
        <f t="shared" si="6"/>
        <v>44573 HRVATSKI ZAVOD ZA HITNU MEDICINU</v>
      </c>
      <c r="C446" s="265" t="s">
        <v>2591</v>
      </c>
      <c r="D446" s="265" t="s">
        <v>2604</v>
      </c>
      <c r="E446" s="265" t="s">
        <v>1456</v>
      </c>
      <c r="F446" s="265" t="s">
        <v>2080</v>
      </c>
      <c r="G446" s="265" t="s">
        <v>1455</v>
      </c>
      <c r="I446" s="118"/>
    </row>
    <row r="447" spans="1:9" ht="15" customHeight="1">
      <c r="A447" s="265">
        <v>44926</v>
      </c>
      <c r="B447" s="265" t="str">
        <f t="shared" si="6"/>
        <v>44926 HRVATSKI AUDIOVIZUALNI CENTAR</v>
      </c>
      <c r="C447" s="265" t="s">
        <v>2172</v>
      </c>
      <c r="D447" s="265" t="s">
        <v>2231</v>
      </c>
      <c r="E447" s="265" t="s">
        <v>1200</v>
      </c>
      <c r="F447" s="265" t="s">
        <v>2080</v>
      </c>
      <c r="G447" s="265" t="s">
        <v>1199</v>
      </c>
      <c r="I447" s="118"/>
    </row>
    <row r="448" spans="1:9" ht="15" customHeight="1">
      <c r="A448" s="265">
        <v>45189</v>
      </c>
      <c r="B448" s="265" t="str">
        <f t="shared" si="6"/>
        <v>45189 MEĐUNARODNI CENTAR ZA PODVODNU ARHEOLOGIJU</v>
      </c>
      <c r="C448" s="265" t="s">
        <v>2172</v>
      </c>
      <c r="D448" s="265" t="s">
        <v>2227</v>
      </c>
      <c r="E448" s="265" t="s">
        <v>1205</v>
      </c>
      <c r="F448" s="265" t="s">
        <v>2080</v>
      </c>
      <c r="G448" s="265" t="s">
        <v>1204</v>
      </c>
      <c r="I448" s="118"/>
    </row>
    <row r="449" spans="1:9" ht="15" customHeight="1">
      <c r="A449" s="265">
        <v>45228</v>
      </c>
      <c r="B449" s="265" t="str">
        <f t="shared" si="6"/>
        <v>45228 AGENCIJA ZA SIGURNOST ŽELJEZNIČKOG PROMETA</v>
      </c>
      <c r="C449" s="265" t="s">
        <v>2241</v>
      </c>
      <c r="D449" s="265" t="s">
        <v>2243</v>
      </c>
      <c r="E449" s="265" t="s">
        <v>1225</v>
      </c>
      <c r="F449" s="265" t="s">
        <v>2080</v>
      </c>
      <c r="G449" s="265" t="s">
        <v>1224</v>
      </c>
      <c r="I449" s="118"/>
    </row>
    <row r="450" spans="1:9" ht="15" customHeight="1">
      <c r="A450" s="265">
        <v>45902</v>
      </c>
      <c r="B450" s="265" t="str">
        <f t="shared" si="6"/>
        <v>45902 HRVATSKA REGULATORNA AGENCIJA ZA MREŽNE DJELATNOSTI</v>
      </c>
      <c r="C450" s="265" t="s">
        <v>2241</v>
      </c>
      <c r="D450" s="265" t="s">
        <v>2245</v>
      </c>
      <c r="E450" s="265" t="s">
        <v>1232</v>
      </c>
      <c r="F450" s="265" t="s">
        <v>2080</v>
      </c>
      <c r="G450" s="265" t="s">
        <v>1231</v>
      </c>
      <c r="I450" s="118"/>
    </row>
    <row r="451" spans="1:9" ht="15" customHeight="1">
      <c r="A451" s="265">
        <v>45927</v>
      </c>
      <c r="B451" s="265" t="str">
        <f t="shared" ref="B451:B514" si="7">A451&amp;" "&amp;G451</f>
        <v>45927 AGENCIJA ZA PLAĆANJA U POLJOPRIVREDI, RIBARSTVU I RURALNOM RAZVOJU</v>
      </c>
      <c r="C451" s="265" t="s">
        <v>2232</v>
      </c>
      <c r="D451" s="265" t="s">
        <v>2233</v>
      </c>
      <c r="E451" s="265" t="s">
        <v>1208</v>
      </c>
      <c r="F451" s="265" t="s">
        <v>2080</v>
      </c>
      <c r="G451" s="265" t="s">
        <v>1207</v>
      </c>
      <c r="I451" s="118"/>
    </row>
    <row r="452" spans="1:9" ht="15" customHeight="1">
      <c r="A452" s="265">
        <v>45978</v>
      </c>
      <c r="B452" s="265" t="str">
        <f t="shared" si="7"/>
        <v>45978 PRAVOSUDNA AKADEMIJA</v>
      </c>
      <c r="C452" s="265" t="s">
        <v>2674</v>
      </c>
      <c r="D452" s="265" t="s">
        <v>1468</v>
      </c>
      <c r="E452" s="265" t="s">
        <v>1469</v>
      </c>
      <c r="F452" s="265" t="s">
        <v>2080</v>
      </c>
      <c r="G452" s="265" t="s">
        <v>1467</v>
      </c>
      <c r="I452" s="118"/>
    </row>
    <row r="453" spans="1:9" ht="15" customHeight="1">
      <c r="A453" s="265">
        <v>45986</v>
      </c>
      <c r="B453" s="265" t="str">
        <f t="shared" si="7"/>
        <v>45986 CENTAR ZA REHABILITACIJU KOMAREVO</v>
      </c>
      <c r="C453" s="265" t="s">
        <v>2470</v>
      </c>
      <c r="D453" s="265" t="s">
        <v>2536</v>
      </c>
      <c r="E453" s="265" t="s">
        <v>1366</v>
      </c>
      <c r="F453" s="265" t="s">
        <v>2080</v>
      </c>
      <c r="G453" s="265" t="s">
        <v>1365</v>
      </c>
      <c r="I453" s="118"/>
    </row>
    <row r="454" spans="1:9" ht="15" customHeight="1">
      <c r="A454" s="265">
        <v>46028</v>
      </c>
      <c r="B454" s="265" t="str">
        <f t="shared" si="7"/>
        <v>46028 URED PREDSJEDNICE REPUBLIKE HRVATSKE PO PRESTANKU OBNAŠANJA DUŽNOSTI</v>
      </c>
      <c r="C454" s="265" t="s">
        <v>2078</v>
      </c>
      <c r="D454" s="265" t="s">
        <v>2126</v>
      </c>
      <c r="E454" s="265" t="s">
        <v>1062</v>
      </c>
      <c r="F454" s="265" t="s">
        <v>2080</v>
      </c>
      <c r="G454" s="265" t="s">
        <v>1061</v>
      </c>
      <c r="I454" s="118"/>
    </row>
    <row r="455" spans="1:9" ht="15" customHeight="1">
      <c r="A455" s="265">
        <v>46052</v>
      </c>
      <c r="B455" s="265" t="str">
        <f t="shared" si="7"/>
        <v>46052 DOM ZA STARIJE OSOBE OKLAJ</v>
      </c>
      <c r="C455" s="265" t="s">
        <v>2470</v>
      </c>
      <c r="D455" s="265" t="s">
        <v>2553</v>
      </c>
      <c r="E455" s="265" t="s">
        <v>1424</v>
      </c>
      <c r="F455" s="265" t="s">
        <v>2080</v>
      </c>
      <c r="G455" s="265" t="s">
        <v>1423</v>
      </c>
      <c r="I455" s="118"/>
    </row>
    <row r="456" spans="1:9" ht="15" customHeight="1">
      <c r="A456" s="265">
        <v>46173</v>
      </c>
      <c r="B456" s="265" t="str">
        <f t="shared" si="7"/>
        <v>46173 AGENCIJA ZA STRUKOVNO OBRAZOVANJE I OBRAZOVANJE ODRASLIH</v>
      </c>
      <c r="C456" s="265" t="s">
        <v>2290</v>
      </c>
      <c r="D456" s="265" t="s">
        <v>2459</v>
      </c>
      <c r="E456" s="265" t="s">
        <v>501</v>
      </c>
      <c r="F456" s="265" t="s">
        <v>2080</v>
      </c>
      <c r="G456" s="265" t="s">
        <v>500</v>
      </c>
      <c r="I456" s="118"/>
    </row>
    <row r="457" spans="1:9" ht="15" customHeight="1">
      <c r="A457" s="265">
        <v>46237</v>
      </c>
      <c r="B457" s="265" t="str">
        <f t="shared" si="7"/>
        <v>46237 HRVATSKA AGENCIJA ZA MALO GOSPODARSTVO, INOVACIJE I INVESTICIJE</v>
      </c>
      <c r="C457" s="265" t="s">
        <v>2251</v>
      </c>
      <c r="D457" s="265" t="s">
        <v>2256</v>
      </c>
      <c r="E457" s="265" t="s">
        <v>1303</v>
      </c>
      <c r="F457" s="265" t="s">
        <v>2080</v>
      </c>
      <c r="G457" s="265" t="s">
        <v>1302</v>
      </c>
      <c r="I457" s="118"/>
    </row>
    <row r="458" spans="1:9" ht="15" customHeight="1">
      <c r="A458" s="265">
        <v>46366</v>
      </c>
      <c r="B458" s="265" t="str">
        <f t="shared" si="7"/>
        <v>46366 FOND ZA OBNOVU I RAZVOJ GRADA VUKOVARA</v>
      </c>
      <c r="C458" s="265" t="s">
        <v>2237</v>
      </c>
      <c r="D458" s="265" t="s">
        <v>2238</v>
      </c>
      <c r="E458" s="265" t="s">
        <v>1215</v>
      </c>
      <c r="F458" s="265" t="s">
        <v>2080</v>
      </c>
      <c r="G458" s="265" t="s">
        <v>1214</v>
      </c>
      <c r="I458" s="118"/>
    </row>
    <row r="459" spans="1:9" ht="15" customHeight="1">
      <c r="A459" s="265">
        <v>46420</v>
      </c>
      <c r="B459" s="265" t="str">
        <f t="shared" si="7"/>
        <v>46420 DRŽAVNA ŠKOLA ZA JAVNU UPRAVU</v>
      </c>
      <c r="C459" s="265" t="s">
        <v>2674</v>
      </c>
      <c r="D459" s="265" t="s">
        <v>2675</v>
      </c>
      <c r="E459" s="265" t="s">
        <v>1747</v>
      </c>
      <c r="F459" s="265" t="s">
        <v>2080</v>
      </c>
      <c r="G459" s="265" t="s">
        <v>1746</v>
      </c>
      <c r="I459" s="118"/>
    </row>
    <row r="460" spans="1:9" ht="15" customHeight="1">
      <c r="A460" s="265">
        <v>46614</v>
      </c>
      <c r="B460" s="265" t="str">
        <f t="shared" si="7"/>
        <v>46614 ODGOJNI ZAVOD U POŽEGI</v>
      </c>
      <c r="C460" s="265" t="s">
        <v>2674</v>
      </c>
      <c r="D460" s="265" t="s">
        <v>2698</v>
      </c>
      <c r="E460" s="265" t="s">
        <v>1487</v>
      </c>
      <c r="F460" s="265" t="s">
        <v>2080</v>
      </c>
      <c r="G460" s="265" t="s">
        <v>1486</v>
      </c>
      <c r="I460" s="118"/>
    </row>
    <row r="461" spans="1:9" ht="15" customHeight="1">
      <c r="A461" s="265">
        <v>46841</v>
      </c>
      <c r="B461" s="265" t="str">
        <f t="shared" si="7"/>
        <v>46841 OPĆINSKI RADNI SUD U ZAGREBU</v>
      </c>
      <c r="C461" s="265" t="s">
        <v>2674</v>
      </c>
      <c r="D461" s="265" t="s">
        <v>2764</v>
      </c>
      <c r="E461" s="265" t="s">
        <v>1624</v>
      </c>
      <c r="F461" s="265" t="s">
        <v>2080</v>
      </c>
      <c r="G461" s="265" t="s">
        <v>1623</v>
      </c>
      <c r="I461" s="118"/>
    </row>
    <row r="462" spans="1:9" ht="15" customHeight="1">
      <c r="A462" s="265">
        <v>47037</v>
      </c>
      <c r="B462" s="265" t="str">
        <f t="shared" si="7"/>
        <v>47037 MINISTARSTVO HRVATSKIH BRANITELJA</v>
      </c>
      <c r="C462" s="265" t="s">
        <v>2078</v>
      </c>
      <c r="D462" s="265" t="s">
        <v>2093</v>
      </c>
      <c r="E462" s="265" t="s">
        <v>1111</v>
      </c>
      <c r="F462" s="265" t="s">
        <v>2080</v>
      </c>
      <c r="G462" s="265" t="s">
        <v>1110</v>
      </c>
      <c r="I462" s="118"/>
    </row>
    <row r="463" spans="1:9" ht="15" customHeight="1">
      <c r="A463" s="265">
        <v>47053</v>
      </c>
      <c r="B463" s="265" t="str">
        <f t="shared" si="7"/>
        <v>47053 MINISTARSTVO GOSPODARSTVA</v>
      </c>
      <c r="C463" s="265" t="s">
        <v>2078</v>
      </c>
      <c r="D463" s="265" t="s">
        <v>2105</v>
      </c>
      <c r="E463" s="265" t="s">
        <v>1268</v>
      </c>
      <c r="F463" s="265" t="s">
        <v>2080</v>
      </c>
      <c r="G463" s="265" t="s">
        <v>2104</v>
      </c>
      <c r="H463" s="122"/>
      <c r="I463" s="118"/>
    </row>
    <row r="464" spans="1:9" ht="15" customHeight="1">
      <c r="A464" s="265">
        <v>47061</v>
      </c>
      <c r="B464" s="265" t="str">
        <f t="shared" si="7"/>
        <v>47061 MINISTARSTVO PROSTORNOGA UREĐENJA, GRADITELJSTVA I DRŽAVNE IMOVINE</v>
      </c>
      <c r="C464" s="265" t="s">
        <v>2078</v>
      </c>
      <c r="D464" s="265" t="s">
        <v>2103</v>
      </c>
      <c r="E464" s="265" t="s">
        <v>1263</v>
      </c>
      <c r="F464" s="265" t="s">
        <v>2080</v>
      </c>
      <c r="G464" s="265" t="s">
        <v>1262</v>
      </c>
      <c r="I464" s="118"/>
    </row>
    <row r="465" spans="1:9" ht="15" customHeight="1">
      <c r="A465" s="265">
        <v>47096</v>
      </c>
      <c r="B465" s="265" t="str">
        <f t="shared" si="7"/>
        <v>47096 MINISTARSTVO RADA, MIROVINSKOGA SUSTAVA, OBITELJI I SOCIJALNE POLITIKE</v>
      </c>
      <c r="C465" s="265" t="s">
        <v>2078</v>
      </c>
      <c r="D465" s="265" t="s">
        <v>2109</v>
      </c>
      <c r="E465" s="265" t="s">
        <v>1307</v>
      </c>
      <c r="F465" s="265" t="s">
        <v>2080</v>
      </c>
      <c r="G465" s="265" t="s">
        <v>2108</v>
      </c>
      <c r="I465" s="118"/>
    </row>
    <row r="466" spans="1:9" ht="15" customHeight="1">
      <c r="A466" s="265">
        <v>47107</v>
      </c>
      <c r="B466" s="265" t="str">
        <f t="shared" si="7"/>
        <v>47107 MINISTARSTVO ZDRAVSTVA</v>
      </c>
      <c r="C466" s="265" t="s">
        <v>2078</v>
      </c>
      <c r="D466" s="265" t="s">
        <v>2111</v>
      </c>
      <c r="E466" s="265" t="s">
        <v>1431</v>
      </c>
      <c r="F466" s="265" t="s">
        <v>2080</v>
      </c>
      <c r="G466" s="265" t="s">
        <v>1430</v>
      </c>
      <c r="I466" s="118"/>
    </row>
    <row r="467" spans="1:9" ht="15" customHeight="1">
      <c r="A467" s="265">
        <v>47123</v>
      </c>
      <c r="B467" s="265" t="str">
        <f t="shared" si="7"/>
        <v>47123 MINISTARSTVO REGIONALNOGA RAZVOJA I FONDOVA EUROPSKE UNIJE</v>
      </c>
      <c r="C467" s="265" t="s">
        <v>2078</v>
      </c>
      <c r="D467" s="265" t="s">
        <v>2101</v>
      </c>
      <c r="E467" s="265" t="s">
        <v>1213</v>
      </c>
      <c r="F467" s="265" t="s">
        <v>2080</v>
      </c>
      <c r="G467" s="265" t="s">
        <v>2100</v>
      </c>
      <c r="I467" s="118"/>
    </row>
    <row r="468" spans="1:9" ht="15" customHeight="1">
      <c r="A468" s="265">
        <v>47131</v>
      </c>
      <c r="B468" s="265" t="str">
        <f t="shared" si="7"/>
        <v>47131 MINISTARSTVO GOSPODARSTVA  - RAVNATELJSTVO ZA ROBNE ZALIHE</v>
      </c>
      <c r="C468" s="265" t="s">
        <v>2251</v>
      </c>
      <c r="D468" s="265" t="s">
        <v>2105</v>
      </c>
      <c r="E468" s="265" t="s">
        <v>1268</v>
      </c>
      <c r="F468" s="265" t="s">
        <v>2080</v>
      </c>
      <c r="G468" s="265" t="s">
        <v>2250</v>
      </c>
      <c r="I468" s="118"/>
    </row>
    <row r="469" spans="1:9" ht="15" customHeight="1">
      <c r="A469" s="265">
        <v>47140</v>
      </c>
      <c r="B469" s="265" t="str">
        <f t="shared" si="7"/>
        <v>47140 UPRAVNI SUD U OSIJEKU</v>
      </c>
      <c r="C469" s="265" t="s">
        <v>2674</v>
      </c>
      <c r="D469" s="265" t="s">
        <v>2710</v>
      </c>
      <c r="E469" s="265" t="s">
        <v>1521</v>
      </c>
      <c r="F469" s="265" t="s">
        <v>2080</v>
      </c>
      <c r="G469" s="265" t="s">
        <v>1520</v>
      </c>
      <c r="I469" s="118"/>
    </row>
    <row r="470" spans="1:9" ht="15" customHeight="1">
      <c r="A470" s="265">
        <v>47158</v>
      </c>
      <c r="B470" s="265" t="str">
        <f t="shared" si="7"/>
        <v>47158 UPRAVNI SUD U RIJECI</v>
      </c>
      <c r="C470" s="265" t="s">
        <v>2674</v>
      </c>
      <c r="D470" s="265" t="s">
        <v>2711</v>
      </c>
      <c r="E470" s="265" t="s">
        <v>1523</v>
      </c>
      <c r="F470" s="265" t="s">
        <v>2080</v>
      </c>
      <c r="G470" s="265" t="s">
        <v>1522</v>
      </c>
      <c r="I470" s="118"/>
    </row>
    <row r="471" spans="1:9" ht="15" customHeight="1">
      <c r="A471" s="265">
        <v>47199</v>
      </c>
      <c r="B471" s="265" t="str">
        <f t="shared" si="7"/>
        <v>47199 UPRAVNI SUD U ZAGREBU</v>
      </c>
      <c r="C471" s="265" t="s">
        <v>2674</v>
      </c>
      <c r="D471" s="265" t="s">
        <v>2713</v>
      </c>
      <c r="E471" s="265" t="s">
        <v>1527</v>
      </c>
      <c r="F471" s="265" t="s">
        <v>2080</v>
      </c>
      <c r="G471" s="265" t="s">
        <v>1526</v>
      </c>
      <c r="I471" s="118"/>
    </row>
    <row r="472" spans="1:9" ht="15" customHeight="1">
      <c r="A472" s="265">
        <v>47203</v>
      </c>
      <c r="B472" s="265" t="str">
        <f t="shared" si="7"/>
        <v>47203 UPRAVNI SUD U SPLITU</v>
      </c>
      <c r="C472" s="265" t="s">
        <v>2674</v>
      </c>
      <c r="D472" s="265" t="s">
        <v>2712</v>
      </c>
      <c r="E472" s="265" t="s">
        <v>1525</v>
      </c>
      <c r="F472" s="265" t="s">
        <v>2080</v>
      </c>
      <c r="G472" s="265" t="s">
        <v>1524</v>
      </c>
      <c r="I472" s="118"/>
    </row>
    <row r="473" spans="1:9" ht="15" customHeight="1">
      <c r="A473" s="265">
        <v>47287</v>
      </c>
      <c r="B473" s="265" t="str">
        <f t="shared" si="7"/>
        <v>47287 DRŽAVNO ODVJETNIČKO VIJEĆE</v>
      </c>
      <c r="C473" s="265" t="s">
        <v>2674</v>
      </c>
      <c r="D473" s="265" t="s">
        <v>2715</v>
      </c>
      <c r="E473" s="265" t="s">
        <v>1531</v>
      </c>
      <c r="F473" s="265" t="s">
        <v>2080</v>
      </c>
      <c r="G473" s="265" t="s">
        <v>1530</v>
      </c>
      <c r="I473" s="118"/>
    </row>
    <row r="474" spans="1:9" ht="15" customHeight="1">
      <c r="A474" s="265">
        <v>47295</v>
      </c>
      <c r="B474" s="265" t="str">
        <f t="shared" si="7"/>
        <v>47295 DRŽAVNO SUDBENO VIJEĆE</v>
      </c>
      <c r="C474" s="265" t="s">
        <v>2674</v>
      </c>
      <c r="D474" s="265" t="s">
        <v>2716</v>
      </c>
      <c r="E474" s="265" t="s">
        <v>1533</v>
      </c>
      <c r="F474" s="265" t="s">
        <v>2080</v>
      </c>
      <c r="G474" s="265" t="s">
        <v>1532</v>
      </c>
      <c r="I474" s="118"/>
    </row>
    <row r="475" spans="1:9" ht="15" customHeight="1">
      <c r="A475" s="265">
        <v>47334</v>
      </c>
      <c r="B475" s="265" t="str">
        <f t="shared" si="7"/>
        <v>47334 SREDIŠNJI DRŽAVNI URED ZA SREDIŠNJU JAVNU NABAVU</v>
      </c>
      <c r="C475" s="265" t="s">
        <v>2078</v>
      </c>
      <c r="D475" s="265" t="s">
        <v>2088</v>
      </c>
      <c r="E475" s="265" t="s">
        <v>1098</v>
      </c>
      <c r="F475" s="265" t="s">
        <v>2080</v>
      </c>
      <c r="G475" s="265" t="s">
        <v>1097</v>
      </c>
      <c r="I475" s="118"/>
    </row>
    <row r="476" spans="1:9" ht="15" customHeight="1">
      <c r="A476" s="265">
        <v>47406</v>
      </c>
      <c r="B476" s="265" t="str">
        <f t="shared" si="7"/>
        <v>47406 URED ZASTUPNIKA REPUBLIKE HRVATSKE PRED EUROPSKIM SUDOM ZA LJUDSKA PRAVA</v>
      </c>
      <c r="C476" s="265" t="s">
        <v>2137</v>
      </c>
      <c r="D476" s="265" t="s">
        <v>2141</v>
      </c>
      <c r="E476" s="265" t="s">
        <v>1073</v>
      </c>
      <c r="F476" s="265" t="s">
        <v>2080</v>
      </c>
      <c r="G476" s="265" t="s">
        <v>2140</v>
      </c>
      <c r="I476" s="118"/>
    </row>
    <row r="477" spans="1:9" s="119" customFormat="1" ht="15" customHeight="1">
      <c r="A477" s="265">
        <v>47422</v>
      </c>
      <c r="B477" s="265" t="str">
        <f t="shared" si="7"/>
        <v>47422 URED ZA LJUDSKA PRAVA I PRAVA NACIONALNIH MANJINA</v>
      </c>
      <c r="C477" s="265" t="s">
        <v>2137</v>
      </c>
      <c r="D477" s="265" t="s">
        <v>2151</v>
      </c>
      <c r="E477" s="265" t="s">
        <v>1084</v>
      </c>
      <c r="F477" s="265" t="s">
        <v>2080</v>
      </c>
      <c r="G477" s="265" t="s">
        <v>2150</v>
      </c>
      <c r="I477" s="118"/>
    </row>
    <row r="478" spans="1:9" ht="15" customHeight="1">
      <c r="A478" s="265">
        <v>47439</v>
      </c>
      <c r="B478" s="265" t="str">
        <f t="shared" si="7"/>
        <v>47439 SREDIŠNJI DRŽAVNI URED ZA HRVATE IZVAN REPUBLIKE HRVATSKE</v>
      </c>
      <c r="C478" s="265" t="s">
        <v>2078</v>
      </c>
      <c r="D478" s="265" t="s">
        <v>2090</v>
      </c>
      <c r="E478" s="265" t="s">
        <v>1102</v>
      </c>
      <c r="F478" s="265" t="s">
        <v>2080</v>
      </c>
      <c r="G478" s="265" t="s">
        <v>1101</v>
      </c>
      <c r="I478" s="118"/>
    </row>
    <row r="479" spans="1:9" ht="15" customHeight="1">
      <c r="A479" s="265">
        <v>47668</v>
      </c>
      <c r="B479" s="265" t="str">
        <f t="shared" si="7"/>
        <v>47668 CENTAR ZA DIJAGNOSTIKU U ZAGREBU</v>
      </c>
      <c r="C479" s="265" t="s">
        <v>2674</v>
      </c>
      <c r="D479" s="265" t="s">
        <v>1471</v>
      </c>
      <c r="E479" s="265" t="s">
        <v>2697</v>
      </c>
      <c r="F479" s="265" t="s">
        <v>2080</v>
      </c>
      <c r="G479" s="265" t="s">
        <v>1470</v>
      </c>
      <c r="I479" s="118"/>
    </row>
    <row r="480" spans="1:9" ht="15" customHeight="1">
      <c r="A480" s="265">
        <v>47852</v>
      </c>
      <c r="B480" s="265" t="str">
        <f t="shared" si="7"/>
        <v>47852 POVJERENSTVO ZA ODLUČIVANJE O SUKOBU INTERESA</v>
      </c>
      <c r="C480" s="265" t="s">
        <v>2078</v>
      </c>
      <c r="D480" s="265" t="s">
        <v>2096</v>
      </c>
      <c r="E480" s="265" t="s">
        <v>1119</v>
      </c>
      <c r="F480" s="265" t="s">
        <v>2080</v>
      </c>
      <c r="G480" s="265" t="s">
        <v>1118</v>
      </c>
      <c r="I480" s="118"/>
    </row>
    <row r="481" spans="1:9" ht="15" customHeight="1">
      <c r="A481" s="265">
        <v>47893</v>
      </c>
      <c r="B481" s="265" t="str">
        <f t="shared" si="7"/>
        <v>47893 KLINIKA ZA DJEČJE BOLESTI ZAGREB</v>
      </c>
      <c r="C481" s="265" t="s">
        <v>2591</v>
      </c>
      <c r="D481" s="265" t="s">
        <v>2603</v>
      </c>
      <c r="E481" s="265" t="s">
        <v>1447</v>
      </c>
      <c r="F481" s="265" t="s">
        <v>2080</v>
      </c>
      <c r="G481" s="265" t="s">
        <v>1446</v>
      </c>
      <c r="I481" s="118"/>
    </row>
    <row r="482" spans="1:9" ht="15" customHeight="1">
      <c r="A482" s="265">
        <v>47908</v>
      </c>
      <c r="B482" s="265" t="str">
        <f t="shared" si="7"/>
        <v>47908 MUZEJ VUČEDOLSKE KULTURE</v>
      </c>
      <c r="C482" s="265" t="s">
        <v>2172</v>
      </c>
      <c r="D482" s="265" t="s">
        <v>2214</v>
      </c>
      <c r="E482" s="265" t="s">
        <v>1187</v>
      </c>
      <c r="F482" s="265" t="s">
        <v>2080</v>
      </c>
      <c r="G482" s="265" t="s">
        <v>1186</v>
      </c>
      <c r="I482" s="118"/>
    </row>
    <row r="483" spans="1:9" ht="15" customHeight="1">
      <c r="A483" s="265">
        <v>48023</v>
      </c>
      <c r="B483" s="265" t="str">
        <f t="shared" si="7"/>
        <v xml:space="preserve">48023 SVEUČILIŠTE U RIJECI, FAKULTET ZDRAVSTVENIH STUDIJA </v>
      </c>
      <c r="C483" s="265" t="s">
        <v>2290</v>
      </c>
      <c r="D483" s="265" t="s">
        <v>267</v>
      </c>
      <c r="E483" s="265" t="s">
        <v>268</v>
      </c>
      <c r="F483" s="265" t="s">
        <v>2080</v>
      </c>
      <c r="G483" s="265" t="s">
        <v>2922</v>
      </c>
      <c r="I483" s="118"/>
    </row>
    <row r="484" spans="1:9" ht="15" customHeight="1">
      <c r="A484" s="265">
        <v>48031</v>
      </c>
      <c r="B484" s="265" t="str">
        <f t="shared" si="7"/>
        <v>48031 AGENCIJA ZA ISTRAŽIVANJE NESREĆA U ZRAČNOM, POMORSKOM I ŽELJEZNIČKOM PROMETU</v>
      </c>
      <c r="C484" s="265" t="s">
        <v>2241</v>
      </c>
      <c r="D484" s="265" t="s">
        <v>1222</v>
      </c>
      <c r="E484" s="265" t="s">
        <v>1223</v>
      </c>
      <c r="F484" s="265" t="s">
        <v>2080</v>
      </c>
      <c r="G484" s="265" t="s">
        <v>1221</v>
      </c>
      <c r="I484" s="118"/>
    </row>
    <row r="485" spans="1:9" ht="15" customHeight="1">
      <c r="A485" s="265">
        <v>48066</v>
      </c>
      <c r="B485" s="265" t="str">
        <f t="shared" si="7"/>
        <v>48066 URED KOMISIJE ZA ODNOSE S VJERSKIM ZAJEDNICAMA</v>
      </c>
      <c r="C485" s="265" t="s">
        <v>2137</v>
      </c>
      <c r="D485" s="265" t="s">
        <v>1086</v>
      </c>
      <c r="E485" s="265" t="s">
        <v>1087</v>
      </c>
      <c r="F485" s="265" t="s">
        <v>2080</v>
      </c>
      <c r="G485" s="265" t="s">
        <v>1085</v>
      </c>
      <c r="I485" s="118"/>
    </row>
    <row r="486" spans="1:9" ht="15" customHeight="1">
      <c r="A486" s="265">
        <v>48103</v>
      </c>
      <c r="B486" s="265" t="str">
        <f t="shared" si="7"/>
        <v>48103 DRŽAVNA ERGELA ĐAKOVO I LIPIK</v>
      </c>
      <c r="C486" s="265" t="s">
        <v>2232</v>
      </c>
      <c r="D486" s="265" t="s">
        <v>2235</v>
      </c>
      <c r="E486" s="265" t="s">
        <v>1212</v>
      </c>
      <c r="F486" s="265" t="s">
        <v>2080</v>
      </c>
      <c r="G486" s="265" t="s">
        <v>1211</v>
      </c>
      <c r="I486" s="118"/>
    </row>
    <row r="487" spans="1:9" ht="15" customHeight="1">
      <c r="A487" s="265">
        <v>48226</v>
      </c>
      <c r="B487" s="265" t="str">
        <f t="shared" si="7"/>
        <v>48226 POVJERENIK ZA INFORMIRANJE</v>
      </c>
      <c r="C487" s="265" t="s">
        <v>2078</v>
      </c>
      <c r="D487" s="265" t="s">
        <v>2124</v>
      </c>
      <c r="E487" s="265" t="s">
        <v>2125</v>
      </c>
      <c r="F487" s="265" t="s">
        <v>2080</v>
      </c>
      <c r="G487" s="265" t="s">
        <v>1764</v>
      </c>
      <c r="I487" s="118"/>
    </row>
    <row r="488" spans="1:9" ht="15" customHeight="1">
      <c r="A488" s="265">
        <v>48242</v>
      </c>
      <c r="B488" s="265" t="str">
        <f t="shared" si="7"/>
        <v>48242 ZAVOD ZA VJEŠTAČENJE, PROFESIONALNU REHABILITACIJU I ZAPOŠLJAVANJE OSOBA S INVALIDITETOM</v>
      </c>
      <c r="C488" s="265" t="s">
        <v>2470</v>
      </c>
      <c r="D488" s="265" t="s">
        <v>2471</v>
      </c>
      <c r="E488" s="265" t="s">
        <v>1309</v>
      </c>
      <c r="F488" s="265" t="s">
        <v>2080</v>
      </c>
      <c r="G488" s="265" t="s">
        <v>1308</v>
      </c>
      <c r="I488" s="118"/>
    </row>
    <row r="489" spans="1:9" ht="15" customHeight="1">
      <c r="A489" s="265">
        <v>48267</v>
      </c>
      <c r="B489" s="265" t="str">
        <f t="shared" si="7"/>
        <v>48267 SVEUČILIŠTE SJEVER</v>
      </c>
      <c r="C489" s="265" t="s">
        <v>2290</v>
      </c>
      <c r="D489" s="265" t="s">
        <v>2368</v>
      </c>
      <c r="E489" s="265" t="s">
        <v>227</v>
      </c>
      <c r="F489" s="265" t="s">
        <v>2080</v>
      </c>
      <c r="G489" s="265" t="s">
        <v>225</v>
      </c>
      <c r="I489" s="118"/>
    </row>
    <row r="490" spans="1:9" ht="15" customHeight="1">
      <c r="A490" s="265">
        <v>48314</v>
      </c>
      <c r="B490" s="265" t="str">
        <f t="shared" si="7"/>
        <v>48314 JAVNA USTANOVA MEMORIJALNI CENTAR DOMOVINSKOG RATA VUKOVAR</v>
      </c>
      <c r="C490" s="265" t="s">
        <v>2166</v>
      </c>
      <c r="D490" s="265" t="s">
        <v>2167</v>
      </c>
      <c r="E490" s="265" t="s">
        <v>1113</v>
      </c>
      <c r="F490" s="265" t="s">
        <v>2080</v>
      </c>
      <c r="G490" s="265" t="s">
        <v>1112</v>
      </c>
      <c r="I490" s="118"/>
    </row>
    <row r="491" spans="1:9" ht="15" customHeight="1">
      <c r="A491" s="265">
        <v>48402</v>
      </c>
      <c r="B491" s="265" t="str">
        <f t="shared" si="7"/>
        <v>48402 CENTAR ZA POSEBNO SKRBNIŠTVO</v>
      </c>
      <c r="C491" s="265" t="s">
        <v>2470</v>
      </c>
      <c r="D491" s="265" t="s">
        <v>2557</v>
      </c>
      <c r="E491" s="265" t="s">
        <v>1342</v>
      </c>
      <c r="F491" s="265" t="s">
        <v>2080</v>
      </c>
      <c r="G491" s="265" t="s">
        <v>1341</v>
      </c>
      <c r="I491" s="118"/>
    </row>
    <row r="492" spans="1:9" ht="15" customHeight="1">
      <c r="A492" s="265">
        <v>48710</v>
      </c>
      <c r="B492" s="265" t="str">
        <f t="shared" si="7"/>
        <v>48710 DOM HRVATSKIH VETERANA</v>
      </c>
      <c r="C492" s="265" t="s">
        <v>2166</v>
      </c>
      <c r="D492" s="265" t="s">
        <v>2168</v>
      </c>
      <c r="E492" s="265" t="s">
        <v>1115</v>
      </c>
      <c r="F492" s="265" t="s">
        <v>2080</v>
      </c>
      <c r="G492" s="265" t="s">
        <v>1114</v>
      </c>
      <c r="I492" s="118"/>
    </row>
    <row r="493" spans="1:9" ht="15" customHeight="1">
      <c r="A493" s="265">
        <v>48752</v>
      </c>
      <c r="B493" s="265" t="str">
        <f t="shared" si="7"/>
        <v>48752 TRGOVAČKI SUD U PAZINU</v>
      </c>
      <c r="C493" s="265" t="s">
        <v>2674</v>
      </c>
      <c r="D493" s="265" t="s">
        <v>2739</v>
      </c>
      <c r="E493" s="265" t="s">
        <v>1574</v>
      </c>
      <c r="F493" s="265" t="s">
        <v>2080</v>
      </c>
      <c r="G493" s="265" t="s">
        <v>1573</v>
      </c>
      <c r="I493" s="118"/>
    </row>
    <row r="494" spans="1:9" ht="15" customHeight="1">
      <c r="A494" s="265">
        <v>48769</v>
      </c>
      <c r="B494" s="265" t="str">
        <f t="shared" si="7"/>
        <v>48769 OPĆINSKI SUD U NOVOM ZAGREBU</v>
      </c>
      <c r="C494" s="265" t="s">
        <v>2674</v>
      </c>
      <c r="D494" s="265" t="s">
        <v>2759</v>
      </c>
      <c r="E494" s="265" t="s">
        <v>1653</v>
      </c>
      <c r="F494" s="265" t="s">
        <v>2080</v>
      </c>
      <c r="G494" s="265" t="s">
        <v>1652</v>
      </c>
      <c r="I494" s="118"/>
    </row>
    <row r="495" spans="1:9" ht="15" customHeight="1">
      <c r="A495" s="265">
        <v>48785</v>
      </c>
      <c r="B495" s="265" t="str">
        <f t="shared" si="7"/>
        <v>48785 OPĆINSKO DRŽAVNO ODVJETNIŠTVO U NOVOM ZAGREBU</v>
      </c>
      <c r="C495" s="265" t="s">
        <v>2674</v>
      </c>
      <c r="D495" s="265" t="s">
        <v>2804</v>
      </c>
      <c r="E495" s="265" t="s">
        <v>1706</v>
      </c>
      <c r="F495" s="265" t="s">
        <v>2080</v>
      </c>
      <c r="G495" s="265" t="s">
        <v>1705</v>
      </c>
      <c r="I495" s="118"/>
    </row>
    <row r="496" spans="1:9" ht="15" customHeight="1">
      <c r="A496" s="265">
        <v>48865</v>
      </c>
      <c r="B496" s="265" t="str">
        <f t="shared" si="7"/>
        <v>48865 CENTAR ZA PROFESIONALNU REHABILITACIJU ZAGREB</v>
      </c>
      <c r="C496" s="265" t="s">
        <v>2470</v>
      </c>
      <c r="D496" s="265" t="s">
        <v>1321</v>
      </c>
      <c r="E496" s="265" t="s">
        <v>2475</v>
      </c>
      <c r="F496" s="265" t="s">
        <v>2080</v>
      </c>
      <c r="G496" s="265" t="s">
        <v>1320</v>
      </c>
      <c r="I496" s="118"/>
    </row>
    <row r="497" spans="1:9" ht="15" customHeight="1">
      <c r="A497" s="265">
        <v>49059</v>
      </c>
      <c r="B497" s="265" t="str">
        <f t="shared" si="7"/>
        <v>49059 CENTAR ZA PROFESIONALNU REHABILITACIJU RIJEKA</v>
      </c>
      <c r="C497" s="265" t="s">
        <v>2470</v>
      </c>
      <c r="D497" s="265" t="s">
        <v>1317</v>
      </c>
      <c r="E497" s="265" t="s">
        <v>2477</v>
      </c>
      <c r="F497" s="265" t="s">
        <v>2080</v>
      </c>
      <c r="G497" s="265" t="s">
        <v>1316</v>
      </c>
      <c r="I497" s="118"/>
    </row>
    <row r="498" spans="1:9" ht="15" customHeight="1">
      <c r="A498" s="265">
        <v>49075</v>
      </c>
      <c r="B498" s="265" t="str">
        <f t="shared" si="7"/>
        <v>49075 AGENCIJA ZA ELEKTRONIČKE MEDIJE</v>
      </c>
      <c r="C498" s="265" t="s">
        <v>2172</v>
      </c>
      <c r="D498" s="265" t="s">
        <v>1194</v>
      </c>
      <c r="E498" s="265" t="s">
        <v>1195</v>
      </c>
      <c r="F498" s="265" t="s">
        <v>2080</v>
      </c>
      <c r="G498" s="265" t="s">
        <v>1193</v>
      </c>
      <c r="I498" s="118"/>
    </row>
    <row r="499" spans="1:9" ht="15" customHeight="1">
      <c r="A499" s="265">
        <v>49083</v>
      </c>
      <c r="B499" s="265" t="str">
        <f t="shared" si="7"/>
        <v>49083 HRVATSKA AGENCIJA ZA CIVILNO ZRAKOPLOVSTVO</v>
      </c>
      <c r="C499" s="265" t="s">
        <v>2241</v>
      </c>
      <c r="D499" s="265" t="s">
        <v>1227</v>
      </c>
      <c r="E499" s="265" t="s">
        <v>1228</v>
      </c>
      <c r="F499" s="265" t="s">
        <v>2080</v>
      </c>
      <c r="G499" s="265" t="s">
        <v>1226</v>
      </c>
      <c r="I499" s="118"/>
    </row>
    <row r="500" spans="1:9" ht="15" customHeight="1">
      <c r="A500" s="265">
        <v>49091</v>
      </c>
      <c r="B500" s="265" t="str">
        <f t="shared" si="7"/>
        <v>49091 HRVATSKA ENERGETSKA REGULATORNA AGENCIJA</v>
      </c>
      <c r="C500" s="265" t="s">
        <v>2251</v>
      </c>
      <c r="D500" s="265" t="s">
        <v>1295</v>
      </c>
      <c r="E500" s="265" t="s">
        <v>1296</v>
      </c>
      <c r="F500" s="265" t="s">
        <v>2080</v>
      </c>
      <c r="G500" s="265" t="s">
        <v>1294</v>
      </c>
      <c r="I500" s="118"/>
    </row>
    <row r="501" spans="1:9" ht="15" customHeight="1">
      <c r="A501" s="265">
        <v>49286</v>
      </c>
      <c r="B501" s="265" t="str">
        <f t="shared" si="7"/>
        <v>49286 ODBOR ZA STANDARDE FINANCIJSKOG IZVJEŠTAVANJA</v>
      </c>
      <c r="C501" s="265" t="s">
        <v>2154</v>
      </c>
      <c r="D501" s="265" t="s">
        <v>1095</v>
      </c>
      <c r="E501" s="265" t="s">
        <v>1096</v>
      </c>
      <c r="F501" s="265" t="s">
        <v>2080</v>
      </c>
      <c r="G501" s="265" t="s">
        <v>1094</v>
      </c>
      <c r="I501" s="118"/>
    </row>
    <row r="502" spans="1:9" ht="15" customHeight="1">
      <c r="A502" s="265">
        <v>49649</v>
      </c>
      <c r="B502" s="265" t="str">
        <f t="shared" si="7"/>
        <v>49649 AGENCIJA ZA UGLJIKOVODIKE</v>
      </c>
      <c r="C502" s="265" t="s">
        <v>2251</v>
      </c>
      <c r="D502" s="265" t="s">
        <v>1292</v>
      </c>
      <c r="E502" s="265" t="s">
        <v>1293</v>
      </c>
      <c r="F502" s="265" t="s">
        <v>2080</v>
      </c>
      <c r="G502" s="265" t="s">
        <v>1291</v>
      </c>
      <c r="I502" s="118"/>
    </row>
    <row r="503" spans="1:9" ht="15" customHeight="1">
      <c r="A503" s="265">
        <v>49729</v>
      </c>
      <c r="B503" s="265" t="str">
        <f t="shared" si="7"/>
        <v>49729 CENTAR ZA PROFESIONALNU REHABILITACIJU SPLIT</v>
      </c>
      <c r="C503" s="265" t="s">
        <v>2470</v>
      </c>
      <c r="D503" s="265" t="s">
        <v>1319</v>
      </c>
      <c r="E503" s="265" t="s">
        <v>2476</v>
      </c>
      <c r="F503" s="265" t="s">
        <v>2080</v>
      </c>
      <c r="G503" s="265" t="s">
        <v>1318</v>
      </c>
      <c r="I503" s="118"/>
    </row>
    <row r="504" spans="1:9" ht="15" customHeight="1">
      <c r="A504" s="265">
        <v>49796</v>
      </c>
      <c r="B504" s="265" t="str">
        <f t="shared" si="7"/>
        <v>49796 SVEUČILIŠTE J.J. STROSMAYERA U OSIJEKU - FAKULTET ZA DENTALNU MEDICINU I ZDRAVSTVO</v>
      </c>
      <c r="C504" s="265" t="s">
        <v>2290</v>
      </c>
      <c r="D504" s="265" t="s">
        <v>2328</v>
      </c>
      <c r="E504" s="265" t="s">
        <v>219</v>
      </c>
      <c r="F504" s="265" t="s">
        <v>2080</v>
      </c>
      <c r="G504" s="265" t="s">
        <v>2327</v>
      </c>
      <c r="I504" s="118"/>
    </row>
    <row r="505" spans="1:9" ht="15" customHeight="1">
      <c r="A505" s="265">
        <v>50090</v>
      </c>
      <c r="B505" s="265" t="str">
        <f t="shared" si="7"/>
        <v>50090 ARHEOLOŠKI MUZEJ OSIJEK</v>
      </c>
      <c r="C505" s="265" t="s">
        <v>2172</v>
      </c>
      <c r="D505" s="265" t="s">
        <v>2195</v>
      </c>
      <c r="E505" s="265" t="s">
        <v>1162</v>
      </c>
      <c r="F505" s="265" t="s">
        <v>2080</v>
      </c>
      <c r="G505" s="265" t="s">
        <v>1161</v>
      </c>
      <c r="I505" s="118"/>
    </row>
    <row r="506" spans="1:9" ht="15" customHeight="1">
      <c r="A506" s="265">
        <v>50215</v>
      </c>
      <c r="B506" s="265" t="str">
        <f t="shared" si="7"/>
        <v>50215 SVEUČILIŠTE JOSIPA JURJA STROSSMAYERA U OSIJEKU - AKADEMIJA ZA UMJETNOST I KULTURU U OSIJEKU</v>
      </c>
      <c r="C506" s="265" t="s">
        <v>2290</v>
      </c>
      <c r="D506" s="265" t="s">
        <v>2296</v>
      </c>
      <c r="E506" s="265" t="s">
        <v>792</v>
      </c>
      <c r="F506" s="265" t="s">
        <v>2080</v>
      </c>
      <c r="G506" s="265" t="s">
        <v>2295</v>
      </c>
      <c r="I506" s="118"/>
    </row>
    <row r="507" spans="1:9" ht="15" customHeight="1">
      <c r="A507" s="265">
        <v>50395</v>
      </c>
      <c r="B507" s="265" t="str">
        <f t="shared" si="7"/>
        <v>50395 KAZNIONICA U POŽEGI</v>
      </c>
      <c r="C507" s="265" t="s">
        <v>2674</v>
      </c>
      <c r="D507" s="265" t="s">
        <v>2705</v>
      </c>
      <c r="E507" s="265" t="s">
        <v>1480</v>
      </c>
      <c r="F507" s="265" t="s">
        <v>2080</v>
      </c>
      <c r="G507" s="265" t="s">
        <v>1479</v>
      </c>
      <c r="I507" s="118"/>
    </row>
    <row r="508" spans="1:9" ht="15" customHeight="1">
      <c r="A508" s="265">
        <v>50400</v>
      </c>
      <c r="B508" s="265" t="str">
        <f t="shared" si="7"/>
        <v>50400 ZATVOR U POŽEGI</v>
      </c>
      <c r="C508" s="265" t="s">
        <v>2674</v>
      </c>
      <c r="D508" s="265" t="s">
        <v>2706</v>
      </c>
      <c r="E508" s="265" t="s">
        <v>1497</v>
      </c>
      <c r="F508" s="265" t="s">
        <v>2080</v>
      </c>
      <c r="G508" s="265" t="s">
        <v>1496</v>
      </c>
      <c r="I508" s="118"/>
    </row>
    <row r="509" spans="1:9" ht="15" customHeight="1">
      <c r="A509" s="265">
        <v>50483</v>
      </c>
      <c r="B509" s="265" t="str">
        <f t="shared" si="7"/>
        <v>50483 OPĆINSKO DRŽAVNO ODVJETNIŠTVO U METKOVIĆU</v>
      </c>
      <c r="C509" s="265" t="s">
        <v>2674</v>
      </c>
      <c r="D509" s="265" t="s">
        <v>1703</v>
      </c>
      <c r="E509" s="265" t="s">
        <v>1704</v>
      </c>
      <c r="F509" s="265" t="s">
        <v>2080</v>
      </c>
      <c r="G509" s="265" t="s">
        <v>1702</v>
      </c>
      <c r="I509" s="118"/>
    </row>
    <row r="510" spans="1:9" ht="15" customHeight="1">
      <c r="A510" s="265">
        <v>50491</v>
      </c>
      <c r="B510" s="265" t="str">
        <f t="shared" si="7"/>
        <v>50491 OPĆINSKO DRŽAVNO ODVJETNIŠTVO U PAZINU</v>
      </c>
      <c r="C510" s="265" t="s">
        <v>2674</v>
      </c>
      <c r="D510" s="265" t="s">
        <v>1710</v>
      </c>
      <c r="E510" s="265" t="s">
        <v>1711</v>
      </c>
      <c r="F510" s="265" t="s">
        <v>2080</v>
      </c>
      <c r="G510" s="265" t="s">
        <v>1709</v>
      </c>
      <c r="I510" s="118"/>
    </row>
    <row r="511" spans="1:9" ht="15" customHeight="1">
      <c r="A511" s="265">
        <v>50506</v>
      </c>
      <c r="B511" s="265" t="str">
        <f t="shared" si="7"/>
        <v>50506 OPĆINSKO DRŽAVNO ODVJETNIŠTVO U VINKOVCIMA</v>
      </c>
      <c r="C511" s="265" t="s">
        <v>2674</v>
      </c>
      <c r="D511" s="265" t="s">
        <v>1731</v>
      </c>
      <c r="E511" s="265" t="s">
        <v>1732</v>
      </c>
      <c r="F511" s="265" t="s">
        <v>2080</v>
      </c>
      <c r="G511" s="265" t="s">
        <v>1730</v>
      </c>
      <c r="I511" s="118"/>
    </row>
    <row r="512" spans="1:9" ht="15" customHeight="1">
      <c r="A512" s="265">
        <v>50514</v>
      </c>
      <c r="B512" s="265" t="str">
        <f t="shared" si="7"/>
        <v>50514 OPĆINSKI SUD U CRIKVENICI</v>
      </c>
      <c r="C512" s="265" t="s">
        <v>2674</v>
      </c>
      <c r="D512" s="265" t="s">
        <v>1628</v>
      </c>
      <c r="E512" s="265" t="s">
        <v>1629</v>
      </c>
      <c r="F512" s="265" t="s">
        <v>2080</v>
      </c>
      <c r="G512" s="265" t="s">
        <v>1627</v>
      </c>
      <c r="I512" s="118"/>
    </row>
    <row r="513" spans="1:9" ht="15" customHeight="1">
      <c r="A513" s="265">
        <v>50522</v>
      </c>
      <c r="B513" s="265" t="str">
        <f t="shared" si="7"/>
        <v>50522 OPĆINSKI SUD U ĐAKOVU</v>
      </c>
      <c r="C513" s="265" t="s">
        <v>2674</v>
      </c>
      <c r="D513" s="265" t="s">
        <v>1635</v>
      </c>
      <c r="E513" s="265" t="s">
        <v>1636</v>
      </c>
      <c r="F513" s="265" t="s">
        <v>2080</v>
      </c>
      <c r="G513" s="265" t="s">
        <v>1634</v>
      </c>
      <c r="I513" s="118"/>
    </row>
    <row r="514" spans="1:9" ht="15" customHeight="1">
      <c r="A514" s="265">
        <v>50539</v>
      </c>
      <c r="B514" s="265" t="str">
        <f t="shared" si="7"/>
        <v>50539 OPĆINSKI SUD U KUTINI</v>
      </c>
      <c r="C514" s="265" t="s">
        <v>2674</v>
      </c>
      <c r="D514" s="265" t="s">
        <v>1644</v>
      </c>
      <c r="E514" s="265" t="s">
        <v>1645</v>
      </c>
      <c r="F514" s="265" t="s">
        <v>2080</v>
      </c>
      <c r="G514" s="265" t="s">
        <v>1643</v>
      </c>
      <c r="I514" s="118"/>
    </row>
    <row r="515" spans="1:9" ht="15" customHeight="1">
      <c r="A515" s="265">
        <v>50547</v>
      </c>
      <c r="B515" s="265" t="str">
        <f t="shared" ref="B515:B560" si="8">A515&amp;" "&amp;G515</f>
        <v>50547 OPĆINSKI SUD U MAKARSKOJ</v>
      </c>
      <c r="C515" s="265" t="s">
        <v>2674</v>
      </c>
      <c r="D515" s="265" t="s">
        <v>1647</v>
      </c>
      <c r="E515" s="265" t="s">
        <v>1648</v>
      </c>
      <c r="F515" s="265" t="s">
        <v>2080</v>
      </c>
      <c r="G515" s="265" t="s">
        <v>1646</v>
      </c>
      <c r="I515" s="118"/>
    </row>
    <row r="516" spans="1:9" ht="15" customHeight="1">
      <c r="A516" s="265">
        <v>50555</v>
      </c>
      <c r="B516" s="265" t="str">
        <f t="shared" si="8"/>
        <v>50555 OPĆINSKI SUD U METKOVIĆU</v>
      </c>
      <c r="C516" s="265" t="s">
        <v>2674</v>
      </c>
      <c r="D516" s="265" t="s">
        <v>1650</v>
      </c>
      <c r="E516" s="265" t="s">
        <v>1651</v>
      </c>
      <c r="F516" s="265" t="s">
        <v>2080</v>
      </c>
      <c r="G516" s="265" t="s">
        <v>1649</v>
      </c>
      <c r="I516" s="118"/>
    </row>
    <row r="517" spans="1:9" ht="15" customHeight="1">
      <c r="A517" s="265">
        <v>50563</v>
      </c>
      <c r="B517" s="265" t="str">
        <f t="shared" si="8"/>
        <v>50563 OPĆINSKI SUD U PAZINU</v>
      </c>
      <c r="C517" s="265" t="s">
        <v>2674</v>
      </c>
      <c r="D517" s="265" t="s">
        <v>1657</v>
      </c>
      <c r="E517" s="265" t="s">
        <v>1658</v>
      </c>
      <c r="F517" s="265" t="s">
        <v>2080</v>
      </c>
      <c r="G517" s="265" t="s">
        <v>1656</v>
      </c>
      <c r="I517" s="118"/>
    </row>
    <row r="518" spans="1:9" ht="15" customHeight="1">
      <c r="A518" s="265">
        <v>50571</v>
      </c>
      <c r="B518" s="265" t="str">
        <f t="shared" si="8"/>
        <v>50571 OPĆINSKI SUD U SESVETAMA</v>
      </c>
      <c r="C518" s="265" t="s">
        <v>2674</v>
      </c>
      <c r="D518" s="265" t="s">
        <v>1665</v>
      </c>
      <c r="E518" s="265" t="s">
        <v>1666</v>
      </c>
      <c r="F518" s="265" t="s">
        <v>2080</v>
      </c>
      <c r="G518" s="265" t="s">
        <v>1664</v>
      </c>
      <c r="I518" s="118"/>
    </row>
    <row r="519" spans="1:9" ht="15" customHeight="1">
      <c r="A519" s="265">
        <v>50580</v>
      </c>
      <c r="B519" s="265" t="str">
        <f t="shared" si="8"/>
        <v>50580 OPĆINSKI SUD U VINKOVCIMA</v>
      </c>
      <c r="C519" s="265" t="s">
        <v>2674</v>
      </c>
      <c r="D519" s="265" t="s">
        <v>1680</v>
      </c>
      <c r="E519" s="265" t="s">
        <v>1681</v>
      </c>
      <c r="F519" s="265" t="s">
        <v>2080</v>
      </c>
      <c r="G519" s="265" t="s">
        <v>1679</v>
      </c>
      <c r="I519" s="118"/>
    </row>
    <row r="520" spans="1:9" ht="15" customHeight="1">
      <c r="A520" s="265">
        <v>50598</v>
      </c>
      <c r="B520" s="265" t="str">
        <f t="shared" si="8"/>
        <v>50598 TRGOVAČKI SUD U DUBROVNIKU</v>
      </c>
      <c r="C520" s="265" t="s">
        <v>2674</v>
      </c>
      <c r="D520" s="265" t="s">
        <v>1569</v>
      </c>
      <c r="E520" s="265" t="s">
        <v>1570</v>
      </c>
      <c r="F520" s="265" t="s">
        <v>2080</v>
      </c>
      <c r="G520" s="265" t="s">
        <v>1568</v>
      </c>
      <c r="I520" s="118"/>
    </row>
    <row r="521" spans="1:9" ht="15" customHeight="1">
      <c r="A521" s="265">
        <v>50709</v>
      </c>
      <c r="B521" s="265" t="str">
        <f t="shared" si="8"/>
        <v>50709 DRŽAVNI INSPEKTORAT</v>
      </c>
      <c r="C521" s="265" t="s">
        <v>2078</v>
      </c>
      <c r="D521" s="265" t="s">
        <v>2122</v>
      </c>
      <c r="E521" s="265" t="s">
        <v>1761</v>
      </c>
      <c r="F521" s="265" t="s">
        <v>2080</v>
      </c>
      <c r="G521" s="265" t="s">
        <v>1760</v>
      </c>
      <c r="I521" s="118"/>
    </row>
    <row r="522" spans="1:9" ht="15" customHeight="1">
      <c r="A522" s="265">
        <v>50848</v>
      </c>
      <c r="B522" s="265" t="str">
        <f t="shared" si="8"/>
        <v>50848 VELEUČILIŠTE HRVATSKO ZAGORJE KRAPINA</v>
      </c>
      <c r="C522" s="265" t="s">
        <v>2290</v>
      </c>
      <c r="D522" s="265" t="s">
        <v>2338</v>
      </c>
      <c r="E522" s="265" t="s">
        <v>810</v>
      </c>
      <c r="F522" s="265" t="s">
        <v>2080</v>
      </c>
      <c r="G522" s="265" t="s">
        <v>807</v>
      </c>
      <c r="I522" s="118"/>
    </row>
    <row r="523" spans="1:9" ht="15" customHeight="1">
      <c r="A523" s="265">
        <v>50928</v>
      </c>
      <c r="B523" s="265" t="str">
        <f t="shared" si="8"/>
        <v>50928 VISOKI KAZNENI SUD REPUBLIKE HRVATSKE</v>
      </c>
      <c r="C523" s="265" t="s">
        <v>2674</v>
      </c>
      <c r="D523" s="265" t="s">
        <v>2719</v>
      </c>
      <c r="E523" s="265" t="s">
        <v>1536</v>
      </c>
      <c r="F523" s="265" t="s">
        <v>2080</v>
      </c>
      <c r="G523" s="265" t="s">
        <v>1535</v>
      </c>
      <c r="I523" s="118"/>
    </row>
    <row r="524" spans="1:9" ht="15" customHeight="1">
      <c r="A524" s="265">
        <v>50985</v>
      </c>
      <c r="B524" s="265" t="str">
        <f t="shared" si="8"/>
        <v>50985 HRVATSKA VATROGASNA ZAJEDNICA</v>
      </c>
      <c r="C524" s="265" t="s">
        <v>2078</v>
      </c>
      <c r="D524" s="265" t="s">
        <v>2091</v>
      </c>
      <c r="E524" s="265" t="s">
        <v>1106</v>
      </c>
      <c r="F524" s="265" t="s">
        <v>2080</v>
      </c>
      <c r="G524" s="265" t="s">
        <v>1105</v>
      </c>
      <c r="I524" s="118"/>
    </row>
    <row r="525" spans="1:9" ht="15" customHeight="1">
      <c r="A525" s="265">
        <v>51191</v>
      </c>
      <c r="B525" s="265" t="str">
        <f t="shared" si="8"/>
        <v>51191 Sveučilište u Zagrebu Fakultet hrvatskih studija</v>
      </c>
      <c r="C525" s="265" t="s">
        <v>2290</v>
      </c>
      <c r="D525" s="265" t="s">
        <v>2344</v>
      </c>
      <c r="E525" s="265" t="s">
        <v>803</v>
      </c>
      <c r="F525" s="265" t="s">
        <v>2080</v>
      </c>
      <c r="G525" s="265" t="s">
        <v>2343</v>
      </c>
      <c r="I525" s="118"/>
    </row>
    <row r="526" spans="1:9" ht="15" customHeight="1">
      <c r="A526" s="265">
        <v>51255</v>
      </c>
      <c r="B526" s="265" t="str">
        <f t="shared" si="8"/>
        <v>51255 JAVNA USTANOVA LUČKA UPRAVA SISAK</v>
      </c>
      <c r="C526" s="265" t="s">
        <v>2241</v>
      </c>
      <c r="D526" s="265" t="s">
        <v>1234</v>
      </c>
      <c r="E526" s="265" t="s">
        <v>1235</v>
      </c>
      <c r="F526" s="265" t="s">
        <v>2080</v>
      </c>
      <c r="G526" s="265" t="s">
        <v>1233</v>
      </c>
      <c r="I526" s="118"/>
    </row>
    <row r="527" spans="1:9" ht="15" customHeight="1">
      <c r="A527" s="265">
        <v>51263</v>
      </c>
      <c r="B527" s="265" t="str">
        <f t="shared" si="8"/>
        <v>51263 JAVNA USTANOVALUČKA UPRAVA SLAVONSKI BROD</v>
      </c>
      <c r="C527" s="265" t="s">
        <v>2241</v>
      </c>
      <c r="D527" s="265" t="s">
        <v>1236</v>
      </c>
      <c r="E527" s="265" t="s">
        <v>1237</v>
      </c>
      <c r="F527" s="265" t="s">
        <v>2080</v>
      </c>
      <c r="G527" s="265" t="s">
        <v>2246</v>
      </c>
      <c r="I527" s="118"/>
    </row>
    <row r="528" spans="1:9" ht="15" customHeight="1">
      <c r="A528" s="265">
        <v>51271</v>
      </c>
      <c r="B528" s="265" t="str">
        <f t="shared" si="8"/>
        <v>51271 LUČKA UPRAVA ZADAR</v>
      </c>
      <c r="C528" s="265" t="s">
        <v>2241</v>
      </c>
      <c r="D528" s="265" t="s">
        <v>1260</v>
      </c>
      <c r="E528" s="265" t="s">
        <v>1261</v>
      </c>
      <c r="F528" s="265" t="s">
        <v>2080</v>
      </c>
      <c r="G528" s="265" t="s">
        <v>1259</v>
      </c>
      <c r="I528" s="118"/>
    </row>
    <row r="529" spans="1:9" ht="15" customHeight="1">
      <c r="A529" s="265">
        <v>51280</v>
      </c>
      <c r="B529" s="265" t="str">
        <f t="shared" si="8"/>
        <v>51280 LUČKA UPRAVA VUKOVAR</v>
      </c>
      <c r="C529" s="265" t="s">
        <v>2241</v>
      </c>
      <c r="D529" s="265" t="s">
        <v>1257</v>
      </c>
      <c r="E529" s="265" t="s">
        <v>1258</v>
      </c>
      <c r="F529" s="265" t="s">
        <v>2080</v>
      </c>
      <c r="G529" s="265" t="s">
        <v>1256</v>
      </c>
      <c r="I529" s="118"/>
    </row>
    <row r="530" spans="1:9" ht="15" customHeight="1">
      <c r="A530" s="265">
        <v>51298</v>
      </c>
      <c r="B530" s="265" t="str">
        <f t="shared" si="8"/>
        <v>51298 LUČKA UPRAVA PLOČE</v>
      </c>
      <c r="C530" s="265" t="s">
        <v>2241</v>
      </c>
      <c r="D530" s="265" t="s">
        <v>1245</v>
      </c>
      <c r="E530" s="265" t="s">
        <v>1246</v>
      </c>
      <c r="F530" s="265" t="s">
        <v>2080</v>
      </c>
      <c r="G530" s="265" t="s">
        <v>1244</v>
      </c>
      <c r="I530" s="118"/>
    </row>
    <row r="531" spans="1:9" ht="15" customHeight="1">
      <c r="A531" s="265">
        <v>51302</v>
      </c>
      <c r="B531" s="265" t="str">
        <f t="shared" si="8"/>
        <v>51302 LUČKA UPRAVA RIJEKA</v>
      </c>
      <c r="C531" s="265" t="s">
        <v>2241</v>
      </c>
      <c r="D531" s="265" t="s">
        <v>1248</v>
      </c>
      <c r="E531" s="265" t="s">
        <v>1249</v>
      </c>
      <c r="F531" s="265" t="s">
        <v>2080</v>
      </c>
      <c r="G531" s="265" t="s">
        <v>1247</v>
      </c>
      <c r="I531" s="118"/>
    </row>
    <row r="532" spans="1:9" ht="15" customHeight="1">
      <c r="A532" s="265">
        <v>51319</v>
      </c>
      <c r="B532" s="265" t="str">
        <f t="shared" si="8"/>
        <v>51319 LUČKA UPRAVA OSIJEK</v>
      </c>
      <c r="C532" s="265" t="s">
        <v>2241</v>
      </c>
      <c r="D532" s="265" t="s">
        <v>1242</v>
      </c>
      <c r="E532" s="265" t="s">
        <v>1243</v>
      </c>
      <c r="F532" s="265" t="s">
        <v>2080</v>
      </c>
      <c r="G532" s="265" t="s">
        <v>1241</v>
      </c>
      <c r="I532" s="118"/>
    </row>
    <row r="533" spans="1:9" ht="15" customHeight="1">
      <c r="A533" s="265">
        <v>51327</v>
      </c>
      <c r="B533" s="265" t="str">
        <f t="shared" si="8"/>
        <v>51327 LUČKA UPRAVA SPLIT</v>
      </c>
      <c r="C533" s="265" t="s">
        <v>2241</v>
      </c>
      <c r="D533" s="265" t="s">
        <v>1251</v>
      </c>
      <c r="E533" s="265" t="s">
        <v>1252</v>
      </c>
      <c r="F533" s="265" t="s">
        <v>2080</v>
      </c>
      <c r="G533" s="265" t="s">
        <v>1250</v>
      </c>
      <c r="I533" s="118"/>
    </row>
    <row r="534" spans="1:9" ht="15" customHeight="1">
      <c r="A534" s="265">
        <v>51335</v>
      </c>
      <c r="B534" s="265" t="str">
        <f t="shared" si="8"/>
        <v>51335 LUČKA UPRAVA ŠIBENIK</v>
      </c>
      <c r="C534" s="265" t="s">
        <v>2241</v>
      </c>
      <c r="D534" s="265" t="s">
        <v>1254</v>
      </c>
      <c r="E534" s="265" t="s">
        <v>1255</v>
      </c>
      <c r="F534" s="265" t="s">
        <v>2080</v>
      </c>
      <c r="G534" s="265" t="s">
        <v>1253</v>
      </c>
      <c r="I534" s="118"/>
    </row>
    <row r="535" spans="1:9" ht="15" customHeight="1">
      <c r="A535" s="265">
        <v>51343</v>
      </c>
      <c r="B535" s="265" t="str">
        <f t="shared" si="8"/>
        <v>51343 LUČKA UPRAVA DUBROVNIK</v>
      </c>
      <c r="C535" s="265" t="s">
        <v>2241</v>
      </c>
      <c r="D535" s="265" t="s">
        <v>1239</v>
      </c>
      <c r="E535" s="265" t="s">
        <v>1240</v>
      </c>
      <c r="F535" s="265" t="s">
        <v>2080</v>
      </c>
      <c r="G535" s="265" t="s">
        <v>1238</v>
      </c>
      <c r="I535" s="118"/>
    </row>
    <row r="536" spans="1:9" ht="15" customHeight="1">
      <c r="A536" s="265">
        <v>51360</v>
      </c>
      <c r="B536" s="265" t="str">
        <f t="shared" si="8"/>
        <v>51360 SVEUČILIŠTE U SLAVONSKOM BRODU</v>
      </c>
      <c r="C536" s="265" t="s">
        <v>2290</v>
      </c>
      <c r="D536" s="265" t="s">
        <v>2463</v>
      </c>
      <c r="E536" s="265" t="s">
        <v>824</v>
      </c>
      <c r="F536" s="265" t="s">
        <v>2080</v>
      </c>
      <c r="G536" s="265" t="s">
        <v>793</v>
      </c>
      <c r="I536" s="118"/>
    </row>
    <row r="537" spans="1:9" ht="15" customHeight="1">
      <c r="A537" s="265">
        <v>51441</v>
      </c>
      <c r="B537" s="265" t="str">
        <f t="shared" si="8"/>
        <v xml:space="preserve">51441 MINISTARSTVO PRAVOSUĐA, UPRAVE I DIGITALNE TRANSFORMACIJE </v>
      </c>
      <c r="C537" s="265" t="s">
        <v>2078</v>
      </c>
      <c r="D537" s="265" t="s">
        <v>2128</v>
      </c>
      <c r="E537" s="265" t="s">
        <v>1466</v>
      </c>
      <c r="F537" s="265" t="s">
        <v>2080</v>
      </c>
      <c r="G537" s="265" t="s">
        <v>2127</v>
      </c>
      <c r="I537" s="118"/>
    </row>
    <row r="538" spans="1:9" ht="15" customHeight="1">
      <c r="A538" s="265">
        <v>51450</v>
      </c>
      <c r="B538" s="265" t="str">
        <f t="shared" si="8"/>
        <v>51450 SVEUČILIŠTE JOSIPA JURJA STROSSMAYERA U OSIJEKU - KINEZIOLOŠKI FAKULTET OSIJEK</v>
      </c>
      <c r="C538" s="265" t="s">
        <v>2290</v>
      </c>
      <c r="D538" s="265" t="s">
        <v>2465</v>
      </c>
      <c r="E538" s="265" t="s">
        <v>820</v>
      </c>
      <c r="F538" s="265" t="s">
        <v>2080</v>
      </c>
      <c r="G538" s="265" t="s">
        <v>2464</v>
      </c>
      <c r="I538" s="118"/>
    </row>
    <row r="539" spans="1:9" ht="15" customHeight="1">
      <c r="A539" s="265">
        <v>51853</v>
      </c>
      <c r="B539" s="265" t="str">
        <f t="shared" si="8"/>
        <v>51853 DRŽAVNA VATROGASNA ŠKOLA</v>
      </c>
      <c r="C539" s="265" t="s">
        <v>2163</v>
      </c>
      <c r="D539" s="265" t="s">
        <v>2164</v>
      </c>
      <c r="E539" s="265" t="s">
        <v>2165</v>
      </c>
      <c r="F539" s="265" t="s">
        <v>2080</v>
      </c>
      <c r="G539" s="265" t="s">
        <v>1107</v>
      </c>
      <c r="I539" s="118"/>
    </row>
    <row r="540" spans="1:9" ht="15" customHeight="1">
      <c r="A540" s="265">
        <v>52209</v>
      </c>
      <c r="B540" s="265" t="str">
        <f t="shared" si="8"/>
        <v>52209 HRVATSKA ZAKLADA ZA ZNANOST</v>
      </c>
      <c r="C540" s="265" t="s">
        <v>2290</v>
      </c>
      <c r="D540" s="265" t="s">
        <v>2466</v>
      </c>
      <c r="E540" s="265" t="s">
        <v>2467</v>
      </c>
      <c r="F540" s="265" t="s">
        <v>2080</v>
      </c>
      <c r="G540" s="265" t="s">
        <v>1053</v>
      </c>
      <c r="I540" s="118"/>
    </row>
    <row r="541" spans="1:9" ht="15" customHeight="1">
      <c r="A541" s="265">
        <v>52305</v>
      </c>
      <c r="B541" s="265" t="str">
        <f t="shared" si="8"/>
        <v>52305 CENTAR ZA PRUŽANJEUSLUGA U ZAJEDNICI MOCIRE</v>
      </c>
      <c r="C541" s="265" t="s">
        <v>2470</v>
      </c>
      <c r="D541" s="265" t="s">
        <v>2576</v>
      </c>
      <c r="E541" s="265" t="s">
        <v>1350</v>
      </c>
      <c r="F541" s="265" t="s">
        <v>2080</v>
      </c>
      <c r="G541" s="265" t="s">
        <v>2575</v>
      </c>
      <c r="I541" s="118"/>
    </row>
    <row r="542" spans="1:9" ht="15" customHeight="1">
      <c r="A542" s="265">
        <v>52313</v>
      </c>
      <c r="B542" s="265" t="str">
        <f t="shared" si="8"/>
        <v>52313 VETERANSKI CENTAR</v>
      </c>
      <c r="C542" s="265" t="s">
        <v>2166</v>
      </c>
      <c r="D542" s="265" t="s">
        <v>2169</v>
      </c>
      <c r="E542" s="265" t="s">
        <v>2170</v>
      </c>
      <c r="F542" s="265" t="s">
        <v>2080</v>
      </c>
      <c r="G542" s="265" t="s">
        <v>1116</v>
      </c>
      <c r="I542" s="118"/>
    </row>
    <row r="543" spans="1:9" ht="15" customHeight="1">
      <c r="A543" s="265">
        <v>52321</v>
      </c>
      <c r="B543" s="265" t="str">
        <f t="shared" si="8"/>
        <v>52321 POVJERENSTVO ZA FISKALNU POLITIKU</v>
      </c>
      <c r="C543" s="265" t="s">
        <v>2078</v>
      </c>
      <c r="D543" s="265" t="s">
        <v>2129</v>
      </c>
      <c r="E543" s="265" t="s">
        <v>1058</v>
      </c>
      <c r="F543" s="265" t="s">
        <v>2080</v>
      </c>
      <c r="G543" s="265" t="s">
        <v>1057</v>
      </c>
      <c r="I543" s="118"/>
    </row>
    <row r="544" spans="1:9" ht="15" customHeight="1">
      <c r="A544" s="265">
        <v>52356</v>
      </c>
      <c r="B544" s="265" t="str">
        <f t="shared" si="8"/>
        <v>52356 OPĆINSKO GRAĐANSKO DRŽAVNO ODVJETNIŠTVO U ZAGREBU</v>
      </c>
      <c r="C544" s="265" t="s">
        <v>2674</v>
      </c>
      <c r="D544" s="265" t="s">
        <v>2810</v>
      </c>
      <c r="E544" s="265" t="s">
        <v>1744</v>
      </c>
      <c r="F544" s="265" t="s">
        <v>2080</v>
      </c>
      <c r="G544" s="265" t="s">
        <v>1743</v>
      </c>
      <c r="I544" s="118"/>
    </row>
    <row r="545" spans="1:9" s="118" customFormat="1" ht="15" customHeight="1">
      <c r="A545" s="265">
        <v>52469</v>
      </c>
      <c r="B545" s="265" t="str">
        <f t="shared" si="8"/>
        <v>52469 Institut za vode Josip Juraj Strossmayer</v>
      </c>
      <c r="C545" s="265" t="s">
        <v>3029</v>
      </c>
      <c r="D545" s="265" t="s">
        <v>2288</v>
      </c>
      <c r="E545" s="265" t="s">
        <v>2289</v>
      </c>
      <c r="F545" s="265" t="s">
        <v>2080</v>
      </c>
      <c r="G545" s="265" t="s">
        <v>2287</v>
      </c>
    </row>
    <row r="546" spans="1:9" ht="15" customHeight="1">
      <c r="A546" s="265">
        <v>52565</v>
      </c>
      <c r="B546" s="265" t="str">
        <f t="shared" si="8"/>
        <v>52565 SVEUČILIŠTE JOSIPA JURJA STROSSMAYERA U OSIJEKU, FAKULTET TURIZMA I RURALNOG RAZVOJA U POŽEGI</v>
      </c>
      <c r="C546" s="265" t="s">
        <v>2290</v>
      </c>
      <c r="D546" s="265" t="s">
        <v>2063</v>
      </c>
      <c r="E546" s="265" t="s">
        <v>1818</v>
      </c>
      <c r="F546" s="265" t="s">
        <v>2080</v>
      </c>
      <c r="G546" s="265" t="s">
        <v>2468</v>
      </c>
      <c r="I546" s="118"/>
    </row>
    <row r="547" spans="1:9" ht="15" customHeight="1">
      <c r="A547" s="265">
        <v>52645</v>
      </c>
      <c r="B547" s="265" t="str">
        <f t="shared" si="8"/>
        <v>52645 Hrvatski zavod za socijalni rad</v>
      </c>
      <c r="C547" s="265" t="s">
        <v>2470</v>
      </c>
      <c r="D547" s="265" t="s">
        <v>2578</v>
      </c>
      <c r="E547" s="265" t="s">
        <v>2579</v>
      </c>
      <c r="F547" s="265" t="s">
        <v>2080</v>
      </c>
      <c r="G547" s="265" t="s">
        <v>2577</v>
      </c>
      <c r="I547" s="118"/>
    </row>
    <row r="548" spans="1:9" ht="15" customHeight="1">
      <c r="A548" s="265">
        <v>52653</v>
      </c>
      <c r="B548" s="265" t="str">
        <f t="shared" si="8"/>
        <v>52653 Obiteljski centar</v>
      </c>
      <c r="C548" s="265" t="s">
        <v>2470</v>
      </c>
      <c r="D548" s="265" t="s">
        <v>2581</v>
      </c>
      <c r="E548" s="265" t="s">
        <v>2582</v>
      </c>
      <c r="F548" s="265" t="s">
        <v>2080</v>
      </c>
      <c r="G548" s="265" t="s">
        <v>2580</v>
      </c>
      <c r="I548" s="118"/>
    </row>
    <row r="549" spans="1:9" ht="15" customHeight="1">
      <c r="A549" s="265">
        <v>53919</v>
      </c>
      <c r="B549" s="265" t="str">
        <f t="shared" si="8"/>
        <v>53919 Sveučilište u Osijeku, Fakultet primijenjene matematike i informatike</v>
      </c>
      <c r="C549" s="265" t="s">
        <v>2290</v>
      </c>
      <c r="D549" s="265" t="s">
        <v>2064</v>
      </c>
      <c r="E549" s="265" t="s">
        <v>2065</v>
      </c>
      <c r="F549" s="265" t="s">
        <v>2080</v>
      </c>
      <c r="G549" s="265" t="s">
        <v>2469</v>
      </c>
      <c r="I549" s="118"/>
    </row>
    <row r="550" spans="1:9" ht="15" customHeight="1">
      <c r="A550" s="265">
        <v>53951</v>
      </c>
      <c r="B550" s="265" t="str">
        <f t="shared" si="8"/>
        <v>53951 SVEUČILIŠTE OBRANE I SIGURNOSTI Dr. FRANJO TUĐMAN</v>
      </c>
      <c r="C550" s="265" t="s">
        <v>2158</v>
      </c>
      <c r="D550" s="265" t="s">
        <v>2159</v>
      </c>
      <c r="E550" s="265" t="s">
        <v>2160</v>
      </c>
      <c r="F550" s="265" t="s">
        <v>2080</v>
      </c>
      <c r="G550" s="265" t="s">
        <v>2157</v>
      </c>
      <c r="I550" s="118"/>
    </row>
    <row r="551" spans="1:9" ht="15" customHeight="1">
      <c r="A551" s="265">
        <v>53960</v>
      </c>
      <c r="B551" s="265" t="str">
        <f t="shared" si="8"/>
        <v>53960 Centar za mirno rješavanje sporova</v>
      </c>
      <c r="C551" s="265" t="s">
        <v>2674</v>
      </c>
      <c r="D551" s="265" t="s">
        <v>2812</v>
      </c>
      <c r="E551" s="265" t="s">
        <v>2813</v>
      </c>
      <c r="F551" s="265" t="s">
        <v>2080</v>
      </c>
      <c r="G551" s="265" t="s">
        <v>2811</v>
      </c>
      <c r="I551" s="118"/>
    </row>
    <row r="552" spans="1:9" ht="15" customHeight="1">
      <c r="A552" s="265">
        <v>53978</v>
      </c>
      <c r="B552" s="265" t="str">
        <f t="shared" si="8"/>
        <v>53978 Centar za pružanje usluga u zajednici Međimurje</v>
      </c>
      <c r="C552" s="265" t="s">
        <v>2470</v>
      </c>
      <c r="D552" s="265" t="s">
        <v>2584</v>
      </c>
      <c r="E552" s="265" t="s">
        <v>2585</v>
      </c>
      <c r="F552" s="265" t="s">
        <v>2080</v>
      </c>
      <c r="G552" s="265" t="s">
        <v>2583</v>
      </c>
      <c r="I552" s="118"/>
    </row>
    <row r="553" spans="1:9" ht="15" customHeight="1">
      <c r="A553" s="265">
        <v>54108</v>
      </c>
      <c r="B553" s="265" t="str">
        <f t="shared" si="8"/>
        <v>54108 CENTAR ZA PRUŽANJE USLUGA U ZAJEDNICI DELNICE</v>
      </c>
      <c r="C553" s="265" t="s">
        <v>2470</v>
      </c>
      <c r="D553" s="265" t="s">
        <v>2586</v>
      </c>
      <c r="E553" s="265" t="s">
        <v>2587</v>
      </c>
      <c r="F553" s="265" t="s">
        <v>2080</v>
      </c>
      <c r="G553" s="265" t="s">
        <v>3045</v>
      </c>
      <c r="I553" s="118"/>
    </row>
    <row r="554" spans="1:9" ht="15" customHeight="1">
      <c r="A554" s="265">
        <v>54149</v>
      </c>
      <c r="B554" s="265" t="str">
        <f t="shared" si="8"/>
        <v>54149 Akademija socijalne skrbi</v>
      </c>
      <c r="C554" s="265" t="s">
        <v>2470</v>
      </c>
      <c r="D554" s="265" t="s">
        <v>2589</v>
      </c>
      <c r="E554" s="265" t="s">
        <v>2590</v>
      </c>
      <c r="F554" s="265" t="s">
        <v>2080</v>
      </c>
      <c r="G554" s="265" t="s">
        <v>2588</v>
      </c>
      <c r="I554" s="118"/>
    </row>
    <row r="555" spans="1:9" ht="15" customHeight="1">
      <c r="A555" s="265">
        <v>54173</v>
      </c>
      <c r="B555" s="265" t="str">
        <f t="shared" si="8"/>
        <v>54173 MINISTARSTVO ZAŠTITE OKOLIŠA I ZELENE TRANZICIJE</v>
      </c>
      <c r="C555" s="265" t="s">
        <v>2078</v>
      </c>
      <c r="D555" s="265" t="s">
        <v>2131</v>
      </c>
      <c r="E555" s="265" t="s">
        <v>2132</v>
      </c>
      <c r="F555" s="265" t="s">
        <v>2080</v>
      </c>
      <c r="G555" s="265" t="s">
        <v>2130</v>
      </c>
      <c r="I555" s="118"/>
    </row>
    <row r="556" spans="1:9" ht="15" customHeight="1">
      <c r="A556" s="265">
        <v>54181</v>
      </c>
      <c r="B556" s="265" t="str">
        <f t="shared" si="8"/>
        <v>54181 MINISTARSTVO DEMOGRAFIJE I USELJENIŠTVA</v>
      </c>
      <c r="C556" s="265" t="s">
        <v>2078</v>
      </c>
      <c r="D556" s="265" t="s">
        <v>2134</v>
      </c>
      <c r="E556" s="265" t="s">
        <v>2135</v>
      </c>
      <c r="F556" s="265" t="s">
        <v>2080</v>
      </c>
      <c r="G556" s="265" t="s">
        <v>2133</v>
      </c>
      <c r="I556" s="118"/>
    </row>
    <row r="557" spans="1:9" ht="15" customHeight="1">
      <c r="A557" s="265">
        <v>54237</v>
      </c>
      <c r="B557" s="265" t="str">
        <f t="shared" si="8"/>
        <v>54237 Državni arhiv u Požegi</v>
      </c>
      <c r="C557" s="265" t="s">
        <v>2172</v>
      </c>
      <c r="D557" s="265" t="s">
        <v>3027</v>
      </c>
      <c r="E557" s="265" t="s">
        <v>3028</v>
      </c>
      <c r="F557" s="265" t="s">
        <v>2080</v>
      </c>
      <c r="G557" s="265" t="s">
        <v>3026</v>
      </c>
      <c r="I557" s="118"/>
    </row>
    <row r="558" spans="1:9" ht="15" customHeight="1">
      <c r="A558" s="265">
        <v>54358</v>
      </c>
      <c r="B558" s="265" t="str">
        <f t="shared" si="8"/>
        <v>54358 BRANITELJSKI CENTAR</v>
      </c>
      <c r="C558" s="265" t="s">
        <v>2166</v>
      </c>
      <c r="D558" s="265" t="s">
        <v>3024</v>
      </c>
      <c r="E558" s="265" t="s">
        <v>3025</v>
      </c>
      <c r="F558" s="265" t="s">
        <v>2080</v>
      </c>
      <c r="G558" s="265" t="s">
        <v>3023</v>
      </c>
      <c r="I558" s="118"/>
    </row>
    <row r="559" spans="1:9" ht="15" customHeight="1">
      <c r="A559" s="265">
        <v>54399</v>
      </c>
      <c r="B559" s="265" t="str">
        <f t="shared" si="8"/>
        <v>54399 URED ZA ODNOSE S JAVNOŠĆU</v>
      </c>
      <c r="C559" s="265" t="s">
        <v>2137</v>
      </c>
      <c r="D559" s="265" t="s">
        <v>3021</v>
      </c>
      <c r="E559" s="265" t="s">
        <v>3022</v>
      </c>
      <c r="F559" s="265" t="s">
        <v>2080</v>
      </c>
      <c r="G559" s="265" t="s">
        <v>3020</v>
      </c>
      <c r="I559" s="118"/>
    </row>
    <row r="560" spans="1:9" ht="15" customHeight="1">
      <c r="A560" s="265">
        <v>54411</v>
      </c>
      <c r="B560" s="265" t="str">
        <f t="shared" si="8"/>
        <v>54411  Centar za pružanje usluga u zajednici Dubrovnik</v>
      </c>
      <c r="C560" s="265" t="s">
        <v>2470</v>
      </c>
      <c r="D560" s="265" t="s">
        <v>3047</v>
      </c>
      <c r="E560" s="265" t="s">
        <v>3048</v>
      </c>
      <c r="F560" s="265" t="s">
        <v>2080</v>
      </c>
      <c r="G560" s="265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5"/>
      <c r="B687" s="265"/>
      <c r="C687" s="265"/>
      <c r="D687" s="265"/>
      <c r="E687" s="265"/>
      <c r="F687" s="265"/>
      <c r="G687" s="265"/>
    </row>
    <row r="688" spans="1:7" s="118" customFormat="1" ht="15" customHeight="1">
      <c r="A688" s="265"/>
      <c r="B688" s="265"/>
      <c r="C688" s="265"/>
      <c r="D688" s="265"/>
      <c r="E688" s="265"/>
      <c r="F688" s="265"/>
      <c r="G688" s="265"/>
    </row>
    <row r="689" spans="1:7" s="118" customFormat="1" ht="15" customHeight="1">
      <c r="A689" s="265"/>
      <c r="B689" s="265"/>
      <c r="C689" s="265"/>
      <c r="D689" s="265"/>
      <c r="E689" s="265"/>
      <c r="F689" s="265"/>
      <c r="G689" s="265"/>
    </row>
    <row r="690" spans="1:7" s="118" customFormat="1" ht="15" customHeight="1">
      <c r="A690" s="265"/>
      <c r="B690" s="265"/>
      <c r="C690" s="265"/>
      <c r="D690" s="265"/>
      <c r="E690" s="265"/>
      <c r="F690" s="265"/>
      <c r="G690" s="265"/>
    </row>
    <row r="691" spans="1:7" s="118" customFormat="1" ht="15" customHeight="1">
      <c r="A691" s="265"/>
      <c r="B691" s="265"/>
      <c r="C691" s="265"/>
      <c r="D691" s="265"/>
      <c r="E691" s="265"/>
      <c r="F691" s="265"/>
      <c r="G691" s="265"/>
    </row>
    <row r="692" spans="1:7" s="118" customFormat="1" ht="15" customHeight="1">
      <c r="A692" s="265"/>
      <c r="B692" s="265"/>
      <c r="C692" s="265"/>
      <c r="D692" s="265"/>
      <c r="E692" s="265"/>
      <c r="F692" s="265"/>
      <c r="G692" s="265"/>
    </row>
    <row r="693" spans="1:7" s="118" customFormat="1" ht="15" customHeight="1">
      <c r="A693" s="265"/>
      <c r="B693" s="265"/>
      <c r="C693" s="265"/>
      <c r="D693" s="265"/>
      <c r="E693" s="265"/>
      <c r="F693" s="265"/>
      <c r="G693" s="265"/>
    </row>
    <row r="694" spans="1:7" s="118" customFormat="1" ht="15" customHeight="1">
      <c r="A694" s="265"/>
      <c r="B694" s="265"/>
      <c r="C694" s="265"/>
      <c r="D694" s="265"/>
      <c r="E694" s="265"/>
      <c r="F694" s="265"/>
      <c r="G694" s="265"/>
    </row>
    <row r="695" spans="1:7" s="118" customFormat="1" ht="15" customHeight="1">
      <c r="A695" s="265"/>
      <c r="B695" s="265"/>
      <c r="C695" s="265"/>
      <c r="D695" s="265"/>
      <c r="E695" s="265"/>
      <c r="F695" s="265"/>
      <c r="G695" s="265"/>
    </row>
    <row r="696" spans="1:7" s="118" customFormat="1" ht="15" customHeight="1">
      <c r="A696" s="265"/>
      <c r="B696" s="265"/>
      <c r="C696" s="265"/>
      <c r="D696" s="265"/>
      <c r="E696" s="265"/>
      <c r="F696" s="265"/>
      <c r="G696" s="265"/>
    </row>
    <row r="697" spans="1:7" s="118" customFormat="1" ht="15" customHeight="1">
      <c r="A697" s="265"/>
      <c r="B697" s="265"/>
      <c r="C697" s="265"/>
      <c r="D697" s="265"/>
      <c r="E697" s="265"/>
      <c r="F697" s="265"/>
      <c r="G697" s="265"/>
    </row>
    <row r="698" spans="1:7" s="118" customFormat="1" ht="15" customHeight="1">
      <c r="A698" s="265"/>
      <c r="B698" s="265"/>
      <c r="C698" s="265"/>
      <c r="D698" s="265"/>
      <c r="E698" s="265"/>
      <c r="F698" s="265"/>
      <c r="G698" s="265"/>
    </row>
    <row r="699" spans="1:7" s="118" customFormat="1" ht="15" customHeight="1">
      <c r="A699" s="265"/>
      <c r="B699" s="265"/>
      <c r="C699" s="265"/>
      <c r="D699" s="265"/>
      <c r="E699" s="265"/>
      <c r="F699" s="265"/>
      <c r="G699" s="265"/>
    </row>
    <row r="701" spans="1:7" s="118" customFormat="1" ht="15" customHeight="1">
      <c r="A701" s="265"/>
      <c r="B701" s="265"/>
      <c r="C701" s="265"/>
      <c r="D701" s="265"/>
      <c r="E701" s="265"/>
      <c r="F701" s="265"/>
      <c r="G701" s="265"/>
    </row>
    <row r="702" spans="1:7" s="118" customFormat="1" ht="15" customHeight="1">
      <c r="A702" s="265"/>
      <c r="B702" s="265"/>
      <c r="C702" s="265"/>
      <c r="D702" s="265"/>
      <c r="E702" s="265"/>
      <c r="F702" s="265"/>
      <c r="G702" s="265"/>
    </row>
    <row r="703" spans="1:7" s="118" customFormat="1" ht="15" customHeight="1">
      <c r="A703" s="265"/>
      <c r="B703" s="265"/>
      <c r="C703" s="265"/>
      <c r="D703" s="265"/>
      <c r="E703" s="265"/>
      <c r="F703" s="265"/>
      <c r="G703" s="265"/>
    </row>
    <row r="704" spans="1:7" s="118" customFormat="1" ht="15" customHeight="1">
      <c r="A704" s="265"/>
      <c r="B704" s="265"/>
      <c r="C704" s="265"/>
      <c r="D704" s="265"/>
      <c r="E704" s="265"/>
      <c r="F704" s="265"/>
      <c r="G704" s="265"/>
    </row>
    <row r="705" spans="1:7" s="118" customFormat="1" ht="15" customHeight="1">
      <c r="A705" s="265"/>
      <c r="B705" s="265"/>
      <c r="C705" s="265"/>
      <c r="D705" s="265"/>
      <c r="E705" s="265"/>
      <c r="F705" s="265"/>
      <c r="G705" s="265"/>
    </row>
    <row r="706" spans="1:7" s="118" customFormat="1" ht="15" customHeight="1">
      <c r="A706" s="265"/>
      <c r="B706" s="265"/>
      <c r="C706" s="265"/>
      <c r="D706" s="265"/>
      <c r="E706" s="265"/>
      <c r="F706" s="265"/>
      <c r="G706" s="265"/>
    </row>
    <row r="707" spans="1:7" s="118" customFormat="1" ht="15" customHeight="1">
      <c r="A707" s="265"/>
      <c r="B707" s="265"/>
      <c r="C707" s="265"/>
      <c r="D707" s="265"/>
      <c r="E707" s="265"/>
      <c r="F707" s="265"/>
      <c r="G707" s="265"/>
    </row>
    <row r="708" spans="1:7" s="118" customFormat="1" ht="15" customHeight="1">
      <c r="A708" s="265"/>
      <c r="B708" s="265"/>
      <c r="C708" s="265"/>
      <c r="D708" s="265"/>
      <c r="E708" s="265"/>
      <c r="F708" s="265"/>
      <c r="G708" s="265"/>
    </row>
    <row r="709" spans="1:7" s="118" customFormat="1" ht="15" customHeight="1">
      <c r="A709" s="265"/>
      <c r="B709" s="265"/>
      <c r="C709" s="265"/>
      <c r="D709" s="265"/>
      <c r="E709" s="265"/>
      <c r="F709" s="265"/>
      <c r="G709" s="265"/>
    </row>
    <row r="710" spans="1:7" s="118" customFormat="1" ht="15" customHeight="1">
      <c r="A710" s="265"/>
      <c r="B710" s="265"/>
      <c r="C710" s="265"/>
      <c r="D710" s="265"/>
      <c r="E710" s="265"/>
      <c r="F710" s="265"/>
      <c r="G710" s="265"/>
    </row>
    <row r="711" spans="1:7" s="118" customFormat="1" ht="15" customHeight="1">
      <c r="A711" s="265"/>
      <c r="B711" s="265"/>
      <c r="C711" s="265"/>
      <c r="D711" s="265"/>
      <c r="E711" s="265"/>
      <c r="F711" s="265"/>
      <c r="G711" s="265"/>
    </row>
    <row r="712" spans="1:7" s="118" customFormat="1" ht="15" customHeight="1">
      <c r="A712" s="265"/>
      <c r="B712" s="265"/>
      <c r="C712" s="265"/>
      <c r="D712" s="265"/>
      <c r="E712" s="265"/>
      <c r="F712" s="265"/>
      <c r="G712" s="265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zoomScale="110" zoomScaleNormal="110" workbookViewId="0">
      <pane ySplit="2" topLeftCell="A3" activePane="bottomLeft" state="frozen"/>
      <selection pane="bottomLeft" activeCell="J7" sqref="J7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66" t="s">
        <v>1894</v>
      </c>
      <c r="B1" s="366"/>
      <c r="C1" s="366"/>
      <c r="D1" s="366"/>
      <c r="E1" s="366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9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6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11</v>
      </c>
      <c r="D3" s="224">
        <f>IFERROR(VLOOKUP(G3,$T$6:$AA$500,4,FALSE),"")</f>
        <v>11</v>
      </c>
      <c r="E3" s="225" t="str">
        <f>IFERROR(VLOOKUP(G3,$T$6:$AA$500,5,FALSE),"")</f>
        <v>Opći prihodi i primici</v>
      </c>
      <c r="F3" s="308">
        <f>IFERROR(VLOOKUP(G3,$T$6:$AA$500,2,FALSE),"")</f>
        <v>67111</v>
      </c>
      <c r="G3" s="226" t="s">
        <v>3190</v>
      </c>
      <c r="H3" s="227" t="str">
        <f>IFERROR(VLOOKUP(G3,$T$6:$AA$500,3,FALSE),"")</f>
        <v xml:space="preserve">Prihodi iz nadležnog proračuna za financiranje rashoda poslovanja </v>
      </c>
      <c r="I3" s="141">
        <v>2171875</v>
      </c>
      <c r="J3" s="141">
        <v>2176455</v>
      </c>
      <c r="K3" s="141">
        <v>2181263</v>
      </c>
      <c r="L3" s="277"/>
      <c r="M3" t="str">
        <f>IF(F3="","",'OPĆI DIO'!$C$1)</f>
        <v>23368 SVEUČILIŠTE U SPLITU , KATOLIČKI BOGOSLOVNI FAKULTET</v>
      </c>
      <c r="N3" s="39" t="str">
        <f>LEFT(F3,2)</f>
        <v>67</v>
      </c>
      <c r="O3" s="39" t="str">
        <f>LEFT(F3,3)</f>
        <v>671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581</v>
      </c>
      <c r="D4" s="224">
        <f t="shared" ref="D4:D67" si="1">IFERROR(VLOOKUP(G4,$T$6:$AA$500,4,FALSE),"")</f>
        <v>581</v>
      </c>
      <c r="E4" s="225" t="str">
        <f t="shared" ref="E4:E67" si="2">IFERROR(VLOOKUP(G4,$T$6:$AA$500,5,FALSE),"")</f>
        <v>Mehanizam za oporavak i otpornost – bespovratna sredstva – raspoloživ predujam ili unaprijed naplaćen prihod</v>
      </c>
      <c r="F4" s="308">
        <f t="shared" ref="F4:F67" si="3">IFERROR(VLOOKUP(G4,$T$6:$AA$500,2,FALSE),"")</f>
        <v>67111</v>
      </c>
      <c r="G4" s="226" t="s">
        <v>3191</v>
      </c>
      <c r="H4" s="227" t="str">
        <f t="shared" ref="H4:H67" si="4">IFERROR(VLOOKUP(G4,$T$6:$AA$500,3,FALSE),"")</f>
        <v xml:space="preserve">Prihodi iz nadležnog proračuna za financiranje rashoda poslovanja  </v>
      </c>
      <c r="I4" s="141">
        <v>66200</v>
      </c>
      <c r="J4" s="141">
        <v>66200</v>
      </c>
      <c r="K4" s="141">
        <v>66200</v>
      </c>
      <c r="L4" s="277"/>
      <c r="M4" s="163" t="str">
        <f>IF(F4="","",'OPĆI DIO'!$C$1)</f>
        <v>23368 SVEUČILIŠTE U SPLITU , KATOLIČKI BOGOSLOVNI FAKULTET</v>
      </c>
      <c r="N4" s="39" t="str">
        <f t="shared" ref="N4:N67" si="5">LEFT(F4,2)</f>
        <v>67</v>
      </c>
      <c r="O4" s="39" t="str">
        <f t="shared" ref="O4:O67" si="6">LEFT(F4,3)</f>
        <v>671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43</v>
      </c>
      <c r="D5" s="224">
        <f t="shared" si="1"/>
        <v>43</v>
      </c>
      <c r="E5" s="225" t="str">
        <f t="shared" si="2"/>
        <v>Ostali prihodi za posebne namjene</v>
      </c>
      <c r="F5" s="308">
        <f t="shared" si="3"/>
        <v>65264</v>
      </c>
      <c r="G5" s="226" t="s">
        <v>3192</v>
      </c>
      <c r="H5" s="227" t="str">
        <f t="shared" si="4"/>
        <v>Sufinanciranje cijene usluge, participacije i slično</v>
      </c>
      <c r="I5" s="141">
        <v>22000</v>
      </c>
      <c r="J5" s="141">
        <v>22000</v>
      </c>
      <c r="K5" s="141">
        <v>22000</v>
      </c>
      <c r="L5" s="277"/>
      <c r="M5" s="163" t="str">
        <f>IF(F5="","",'OPĆI DIO'!$C$1)</f>
        <v>23368 SVEUČILIŠTE U SPLITU , KATOLIČKI BOGOSLOVNI FAKULTET</v>
      </c>
      <c r="N5" s="39" t="str">
        <f t="shared" si="5"/>
        <v>65</v>
      </c>
      <c r="O5" s="39" t="str">
        <f t="shared" si="6"/>
        <v>652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7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31</v>
      </c>
      <c r="D6" s="224">
        <f t="shared" si="1"/>
        <v>31</v>
      </c>
      <c r="E6" s="225" t="str">
        <f t="shared" si="2"/>
        <v>Vlastiti prihodi</v>
      </c>
      <c r="F6" s="308">
        <f t="shared" si="3"/>
        <v>66151</v>
      </c>
      <c r="G6" s="226" t="s">
        <v>3193</v>
      </c>
      <c r="H6" s="227" t="str">
        <f t="shared" si="4"/>
        <v>Prihodi od pruženih usluga</v>
      </c>
      <c r="I6" s="141">
        <v>11200</v>
      </c>
      <c r="J6" s="141">
        <v>11200</v>
      </c>
      <c r="K6" s="141">
        <v>11200</v>
      </c>
      <c r="L6" s="277"/>
      <c r="M6" s="163" t="str">
        <f>IF(F6="","",'OPĆI DIO'!$C$1)</f>
        <v>23368 SVEUČILIŠTE U SPLITU , KATOLIČKI BOGOSLOVNI FAKULTET</v>
      </c>
      <c r="N6" s="39" t="str">
        <f>LEFT(F6,2)</f>
        <v>66</v>
      </c>
      <c r="O6" s="39" t="str">
        <f t="shared" si="6"/>
        <v>661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5">
        <v>67111</v>
      </c>
      <c r="V6" s="295" t="s">
        <v>2942</v>
      </c>
      <c r="W6" s="295">
        <v>11</v>
      </c>
      <c r="X6" s="295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61</v>
      </c>
      <c r="D7" s="224">
        <f t="shared" si="1"/>
        <v>61</v>
      </c>
      <c r="E7" s="225" t="str">
        <f t="shared" si="2"/>
        <v>Donacije</v>
      </c>
      <c r="F7" s="308">
        <f t="shared" si="3"/>
        <v>66314</v>
      </c>
      <c r="G7" s="226" t="s">
        <v>3194</v>
      </c>
      <c r="H7" s="227" t="str">
        <f t="shared" si="4"/>
        <v>Tekuće donacije od ostalih subjekata izvan općeg proračuna</v>
      </c>
      <c r="I7" s="141">
        <v>68600</v>
      </c>
      <c r="J7" s="141">
        <v>69300</v>
      </c>
      <c r="K7" s="141">
        <v>69600</v>
      </c>
      <c r="L7" s="277"/>
      <c r="M7" s="163" t="str">
        <f>IF(F7="","",'OPĆI DIO'!$C$1)</f>
        <v>23368 SVEUČILIŠTE U SPLITU , KATOLIČKI BOGOSLOVNI FAKULTET</v>
      </c>
      <c r="N7" s="39" t="str">
        <f t="shared" si="5"/>
        <v>66</v>
      </c>
      <c r="O7" s="39" t="str">
        <f t="shared" si="6"/>
        <v>663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5">
        <v>67111</v>
      </c>
      <c r="V7" s="295" t="s">
        <v>2943</v>
      </c>
      <c r="W7" s="295">
        <v>12</v>
      </c>
      <c r="X7" s="295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/>
      </c>
      <c r="B8" s="223" t="str">
        <f>IF(F8="","",VLOOKUP('OPĆI DIO'!$C$1,'OPĆI DIO'!$N$4:$W$137,9,FALSE))</f>
        <v/>
      </c>
      <c r="C8" s="224" t="str">
        <f t="shared" si="0"/>
        <v/>
      </c>
      <c r="D8" s="224" t="str">
        <f t="shared" si="1"/>
        <v/>
      </c>
      <c r="E8" s="225" t="str">
        <f t="shared" si="2"/>
        <v/>
      </c>
      <c r="F8" s="308" t="str">
        <f t="shared" si="3"/>
        <v/>
      </c>
      <c r="G8" s="226"/>
      <c r="H8" s="227" t="str">
        <f t="shared" si="4"/>
        <v/>
      </c>
      <c r="I8" s="141"/>
      <c r="J8" s="141"/>
      <c r="K8" s="141"/>
      <c r="L8" s="277"/>
      <c r="M8" s="163" t="str">
        <f>IF(F8="","",'OPĆI DIO'!$C$1)</f>
        <v/>
      </c>
      <c r="N8" s="39" t="str">
        <f t="shared" si="5"/>
        <v/>
      </c>
      <c r="O8" s="39" t="str">
        <f t="shared" si="6"/>
        <v/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5">
        <v>67111</v>
      </c>
      <c r="V8" s="295" t="s">
        <v>2943</v>
      </c>
      <c r="W8" s="295">
        <v>531</v>
      </c>
      <c r="X8" s="295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/>
      </c>
      <c r="B9" s="223" t="str">
        <f>IF(F9="","",VLOOKUP('OPĆI DIO'!$C$1,'OPĆI DIO'!$N$4:$W$137,9,FALSE))</f>
        <v/>
      </c>
      <c r="C9" s="224" t="str">
        <f t="shared" si="0"/>
        <v/>
      </c>
      <c r="D9" s="224" t="str">
        <f t="shared" si="1"/>
        <v/>
      </c>
      <c r="E9" s="225" t="str">
        <f t="shared" si="2"/>
        <v/>
      </c>
      <c r="F9" s="308" t="str">
        <f t="shared" si="3"/>
        <v/>
      </c>
      <c r="G9" s="226"/>
      <c r="H9" s="227" t="str">
        <f t="shared" si="4"/>
        <v/>
      </c>
      <c r="I9" s="141"/>
      <c r="J9" s="141"/>
      <c r="K9" s="141"/>
      <c r="L9" s="277"/>
      <c r="M9" s="163" t="str">
        <f>IF(F9="","",'OPĆI DIO'!$C$1)</f>
        <v/>
      </c>
      <c r="N9" s="39" t="str">
        <f t="shared" si="5"/>
        <v/>
      </c>
      <c r="O9" s="39" t="str">
        <f t="shared" si="6"/>
        <v/>
      </c>
      <c r="P9">
        <v>41</v>
      </c>
      <c r="Q9" t="s">
        <v>740</v>
      </c>
      <c r="R9">
        <v>41</v>
      </c>
      <c r="T9" s="163" t="str">
        <f t="shared" si="7"/>
        <v>67111-532</v>
      </c>
      <c r="U9" s="295">
        <v>67111</v>
      </c>
      <c r="V9" s="295" t="s">
        <v>2943</v>
      </c>
      <c r="W9" s="295">
        <v>532</v>
      </c>
      <c r="X9" s="295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/>
      </c>
      <c r="B10" s="223" t="str">
        <f>IF(F10="","",VLOOKUP('OPĆI DIO'!$C$1,'OPĆI DIO'!$N$4:$W$137,9,FALSE))</f>
        <v/>
      </c>
      <c r="C10" s="224" t="str">
        <f t="shared" si="0"/>
        <v/>
      </c>
      <c r="D10" s="224" t="str">
        <f t="shared" si="1"/>
        <v/>
      </c>
      <c r="E10" s="225" t="str">
        <f t="shared" si="2"/>
        <v/>
      </c>
      <c r="F10" s="308" t="str">
        <f t="shared" si="3"/>
        <v/>
      </c>
      <c r="G10" s="226"/>
      <c r="H10" s="227" t="str">
        <f t="shared" si="4"/>
        <v/>
      </c>
      <c r="I10" s="141"/>
      <c r="J10" s="141"/>
      <c r="K10" s="141"/>
      <c r="L10" s="277"/>
      <c r="M10" s="163" t="str">
        <f>IF(F10="","",'OPĆI DIO'!$C$1)</f>
        <v/>
      </c>
      <c r="N10" s="39" t="str">
        <f t="shared" si="5"/>
        <v/>
      </c>
      <c r="O10" s="39" t="str">
        <f t="shared" si="6"/>
        <v/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5">
        <v>67111</v>
      </c>
      <c r="V10" s="295" t="s">
        <v>2943</v>
      </c>
      <c r="W10" s="295">
        <v>54</v>
      </c>
      <c r="X10" s="295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/>
      </c>
      <c r="B11" s="223" t="str">
        <f>IF(F11="","",VLOOKUP('OPĆI DIO'!$C$1,'OPĆI DIO'!$N$4:$W$137,9,FALSE))</f>
        <v/>
      </c>
      <c r="C11" s="224" t="str">
        <f t="shared" si="0"/>
        <v/>
      </c>
      <c r="D11" s="224" t="str">
        <f t="shared" si="1"/>
        <v/>
      </c>
      <c r="E11" s="225" t="str">
        <f t="shared" si="2"/>
        <v/>
      </c>
      <c r="F11" s="308" t="str">
        <f t="shared" si="3"/>
        <v/>
      </c>
      <c r="G11" s="226"/>
      <c r="H11" s="227" t="str">
        <f t="shared" si="4"/>
        <v/>
      </c>
      <c r="I11" s="141"/>
      <c r="J11" s="141"/>
      <c r="K11" s="141"/>
      <c r="L11" s="277"/>
      <c r="M11" s="163" t="str">
        <f>IF(F11="","",'OPĆI DIO'!$C$1)</f>
        <v/>
      </c>
      <c r="N11" s="39" t="str">
        <f t="shared" si="5"/>
        <v/>
      </c>
      <c r="O11" s="39" t="str">
        <f t="shared" si="6"/>
        <v/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5">
        <v>67111</v>
      </c>
      <c r="V11" s="295" t="s">
        <v>2943</v>
      </c>
      <c r="W11" s="295">
        <v>561</v>
      </c>
      <c r="X11" s="295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/>
      </c>
      <c r="B12" s="223" t="str">
        <f>IF(F12="","",VLOOKUP('OPĆI DIO'!$C$1,'OPĆI DIO'!$N$4:$W$137,9,FALSE))</f>
        <v/>
      </c>
      <c r="C12" s="224" t="str">
        <f t="shared" si="0"/>
        <v/>
      </c>
      <c r="D12" s="224" t="str">
        <f t="shared" si="1"/>
        <v/>
      </c>
      <c r="E12" s="225" t="str">
        <f t="shared" si="2"/>
        <v/>
      </c>
      <c r="F12" s="308" t="str">
        <f t="shared" si="3"/>
        <v/>
      </c>
      <c r="G12" s="226"/>
      <c r="H12" s="227" t="str">
        <f t="shared" si="4"/>
        <v/>
      </c>
      <c r="I12" s="141"/>
      <c r="J12" s="141"/>
      <c r="K12" s="141"/>
      <c r="L12" s="277"/>
      <c r="M12" s="163" t="str">
        <f>IF(F12="","",'OPĆI DIO'!$C$1)</f>
        <v/>
      </c>
      <c r="N12" s="39" t="str">
        <f t="shared" si="5"/>
        <v/>
      </c>
      <c r="O12" s="39" t="str">
        <f t="shared" si="6"/>
        <v/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5">
        <v>67111</v>
      </c>
      <c r="V12" s="295" t="s">
        <v>2943</v>
      </c>
      <c r="W12" s="295">
        <v>562</v>
      </c>
      <c r="X12" s="295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/>
      </c>
      <c r="B13" s="223" t="str">
        <f>IF(F13="","",VLOOKUP('OPĆI DIO'!$C$1,'OPĆI DIO'!$N$4:$W$137,9,FALSE))</f>
        <v/>
      </c>
      <c r="C13" s="224" t="str">
        <f t="shared" si="0"/>
        <v/>
      </c>
      <c r="D13" s="224" t="str">
        <f t="shared" si="1"/>
        <v/>
      </c>
      <c r="E13" s="225" t="str">
        <f t="shared" si="2"/>
        <v/>
      </c>
      <c r="F13" s="308" t="str">
        <f t="shared" si="3"/>
        <v/>
      </c>
      <c r="G13" s="226"/>
      <c r="H13" s="227" t="str">
        <f t="shared" si="4"/>
        <v/>
      </c>
      <c r="I13" s="141"/>
      <c r="J13" s="141"/>
      <c r="K13" s="141"/>
      <c r="L13" s="277"/>
      <c r="M13" s="163" t="str">
        <f>IF(F13="","",'OPĆI DIO'!$C$1)</f>
        <v/>
      </c>
      <c r="N13" s="39" t="str">
        <f t="shared" si="5"/>
        <v/>
      </c>
      <c r="O13" s="39" t="str">
        <f t="shared" si="6"/>
        <v/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5">
        <v>67111</v>
      </c>
      <c r="V13" s="295" t="s">
        <v>2943</v>
      </c>
      <c r="W13" s="295">
        <v>563</v>
      </c>
      <c r="X13" s="295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/>
      </c>
      <c r="B14" s="223" t="str">
        <f>IF(F14="","",VLOOKUP('OPĆI DIO'!$C$1,'OPĆI DIO'!$N$4:$W$137,9,FALSE))</f>
        <v/>
      </c>
      <c r="C14" s="224" t="str">
        <f t="shared" si="0"/>
        <v/>
      </c>
      <c r="D14" s="224" t="str">
        <f t="shared" si="1"/>
        <v/>
      </c>
      <c r="E14" s="225" t="str">
        <f t="shared" si="2"/>
        <v/>
      </c>
      <c r="F14" s="308" t="str">
        <f t="shared" si="3"/>
        <v/>
      </c>
      <c r="G14" s="48"/>
      <c r="H14" s="227" t="str">
        <f t="shared" si="4"/>
        <v/>
      </c>
      <c r="I14" s="141"/>
      <c r="J14" s="141"/>
      <c r="K14" s="141"/>
      <c r="L14" s="277"/>
      <c r="M14" s="163" t="str">
        <f>IF(F14="","",'OPĆI DIO'!$C$1)</f>
        <v/>
      </c>
      <c r="N14" s="39" t="str">
        <f t="shared" si="5"/>
        <v/>
      </c>
      <c r="O14" s="39" t="str">
        <f t="shared" si="6"/>
        <v/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5">
        <v>67111</v>
      </c>
      <c r="V14" s="295" t="s">
        <v>2943</v>
      </c>
      <c r="W14" s="295">
        <v>564</v>
      </c>
      <c r="X14" s="295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/>
      </c>
      <c r="B15" s="223" t="str">
        <f>IF(F15="","",VLOOKUP('OPĆI DIO'!$C$1,'OPĆI DIO'!$N$4:$W$137,9,FALSE))</f>
        <v/>
      </c>
      <c r="C15" s="224" t="str">
        <f t="shared" si="0"/>
        <v/>
      </c>
      <c r="D15" s="224" t="str">
        <f t="shared" si="1"/>
        <v/>
      </c>
      <c r="E15" s="225" t="str">
        <f t="shared" si="2"/>
        <v/>
      </c>
      <c r="F15" s="308" t="str">
        <f t="shared" si="3"/>
        <v/>
      </c>
      <c r="G15" s="226"/>
      <c r="H15" s="227" t="str">
        <f t="shared" si="4"/>
        <v/>
      </c>
      <c r="I15" s="141"/>
      <c r="J15" s="141"/>
      <c r="K15" s="141"/>
      <c r="L15" s="277"/>
      <c r="M15" s="163" t="str">
        <f>IF(F15="","",'OPĆI DIO'!$C$1)</f>
        <v/>
      </c>
      <c r="N15" s="39" t="str">
        <f t="shared" si="5"/>
        <v/>
      </c>
      <c r="O15" s="39" t="str">
        <f t="shared" si="6"/>
        <v/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5">
        <v>67111</v>
      </c>
      <c r="V15" s="295" t="s">
        <v>2943</v>
      </c>
      <c r="W15" s="295">
        <v>565</v>
      </c>
      <c r="X15" s="295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/>
      </c>
      <c r="B16" s="223" t="str">
        <f>IF(F16="","",VLOOKUP('OPĆI DIO'!$C$1,'OPĆI DIO'!$N$4:$W$137,9,FALSE))</f>
        <v/>
      </c>
      <c r="C16" s="224" t="str">
        <f t="shared" si="0"/>
        <v/>
      </c>
      <c r="D16" s="224" t="str">
        <f t="shared" si="1"/>
        <v/>
      </c>
      <c r="E16" s="225" t="str">
        <f t="shared" si="2"/>
        <v/>
      </c>
      <c r="F16" s="308" t="str">
        <f t="shared" si="3"/>
        <v/>
      </c>
      <c r="G16" s="226"/>
      <c r="H16" s="227" t="str">
        <f t="shared" si="4"/>
        <v/>
      </c>
      <c r="I16" s="78"/>
      <c r="J16" s="78"/>
      <c r="K16" s="78"/>
      <c r="L16" s="277"/>
      <c r="M16" s="163" t="str">
        <f>IF(F16="","",'OPĆI DIO'!$C$1)</f>
        <v/>
      </c>
      <c r="N16" s="39" t="str">
        <f t="shared" si="5"/>
        <v/>
      </c>
      <c r="O16" s="39" t="str">
        <f t="shared" si="6"/>
        <v/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5">
        <v>67111</v>
      </c>
      <c r="V16" s="295" t="s">
        <v>2943</v>
      </c>
      <c r="W16" s="295">
        <v>566</v>
      </c>
      <c r="X16" s="295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/>
      </c>
      <c r="B17" s="223" t="str">
        <f>IF(F17="","",VLOOKUP('OPĆI DIO'!$C$1,'OPĆI DIO'!$N$4:$W$137,9,FALSE))</f>
        <v/>
      </c>
      <c r="C17" s="224" t="str">
        <f t="shared" si="0"/>
        <v/>
      </c>
      <c r="D17" s="224" t="str">
        <f t="shared" si="1"/>
        <v/>
      </c>
      <c r="E17" s="225" t="str">
        <f t="shared" si="2"/>
        <v/>
      </c>
      <c r="F17" s="308" t="str">
        <f t="shared" si="3"/>
        <v/>
      </c>
      <c r="G17" s="226"/>
      <c r="H17" s="227" t="str">
        <f t="shared" si="4"/>
        <v/>
      </c>
      <c r="I17" s="141"/>
      <c r="J17" s="141"/>
      <c r="K17" s="141"/>
      <c r="L17" s="277"/>
      <c r="M17" s="163" t="str">
        <f>IF(F17="","",'OPĆI DIO'!$C$1)</f>
        <v/>
      </c>
      <c r="N17" s="39" t="str">
        <f t="shared" si="5"/>
        <v/>
      </c>
      <c r="O17" s="39" t="str">
        <f t="shared" si="6"/>
        <v/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5">
        <v>67111</v>
      </c>
      <c r="V17" s="295" t="s">
        <v>2943</v>
      </c>
      <c r="W17" s="295">
        <v>567</v>
      </c>
      <c r="X17" s="295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8" t="str">
        <f t="shared" si="3"/>
        <v/>
      </c>
      <c r="G18" s="226"/>
      <c r="H18" s="227" t="str">
        <f t="shared" si="4"/>
        <v/>
      </c>
      <c r="I18" s="78"/>
      <c r="J18" s="78"/>
      <c r="K18" s="78"/>
      <c r="L18" s="277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9">
        <v>51</v>
      </c>
      <c r="Q18" s="288" t="s">
        <v>3008</v>
      </c>
      <c r="R18" s="289">
        <v>51</v>
      </c>
      <c r="T18" s="163" t="str">
        <f t="shared" si="7"/>
        <v>67111-575</v>
      </c>
      <c r="U18" s="295">
        <v>67111</v>
      </c>
      <c r="V18" s="295" t="s">
        <v>2943</v>
      </c>
      <c r="W18" s="295">
        <v>575</v>
      </c>
      <c r="X18" s="295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8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7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1">
        <v>11</v>
      </c>
      <c r="Q19" s="290" t="s">
        <v>3009</v>
      </c>
      <c r="R19" s="291">
        <v>11</v>
      </c>
      <c r="T19" s="163" t="str">
        <f t="shared" si="7"/>
        <v>67111-577</v>
      </c>
      <c r="U19" s="295">
        <v>67111</v>
      </c>
      <c r="V19" s="295" t="s">
        <v>2943</v>
      </c>
      <c r="W19" s="295">
        <v>577</v>
      </c>
      <c r="X19" s="295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8" t="str">
        <f t="shared" si="3"/>
        <v/>
      </c>
      <c r="G20" s="226"/>
      <c r="H20" s="227" t="str">
        <f t="shared" si="4"/>
        <v/>
      </c>
      <c r="I20" s="78"/>
      <c r="J20" s="78"/>
      <c r="K20" s="78"/>
      <c r="L20" s="277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9">
        <v>31</v>
      </c>
      <c r="Q20" s="288" t="s">
        <v>3010</v>
      </c>
      <c r="R20" s="289">
        <v>31</v>
      </c>
      <c r="T20" s="163" t="str">
        <f t="shared" si="7"/>
        <v>67111-578</v>
      </c>
      <c r="U20" s="295">
        <v>67111</v>
      </c>
      <c r="V20" s="295" t="s">
        <v>2943</v>
      </c>
      <c r="W20" s="295">
        <v>578</v>
      </c>
      <c r="X20" s="295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8" t="str">
        <f t="shared" si="3"/>
        <v/>
      </c>
      <c r="G21" s="226"/>
      <c r="H21" s="227" t="str">
        <f t="shared" si="4"/>
        <v/>
      </c>
      <c r="I21" s="78"/>
      <c r="J21" s="78"/>
      <c r="K21" s="78"/>
      <c r="L21" s="277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9">
        <v>43</v>
      </c>
      <c r="Q21" s="288" t="s">
        <v>3011</v>
      </c>
      <c r="R21" s="289">
        <v>43</v>
      </c>
      <c r="T21" s="163" t="str">
        <f t="shared" si="7"/>
        <v>67111-579</v>
      </c>
      <c r="U21" s="295">
        <v>67111</v>
      </c>
      <c r="V21" s="295" t="s">
        <v>2943</v>
      </c>
      <c r="W21" s="295">
        <v>579</v>
      </c>
      <c r="X21" s="295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08" t="str">
        <f t="shared" si="3"/>
        <v/>
      </c>
      <c r="G22" s="226"/>
      <c r="H22" s="227" t="str">
        <f t="shared" si="4"/>
        <v/>
      </c>
      <c r="I22" s="78"/>
      <c r="J22" s="78"/>
      <c r="K22" s="78"/>
      <c r="L22" s="277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9">
        <v>81</v>
      </c>
      <c r="Q22" s="288" t="s">
        <v>3012</v>
      </c>
      <c r="R22" s="289">
        <v>81</v>
      </c>
      <c r="T22" s="163" t="str">
        <f t="shared" si="7"/>
        <v>67111-581</v>
      </c>
      <c r="U22" s="295">
        <v>67111</v>
      </c>
      <c r="V22" s="295" t="s">
        <v>2943</v>
      </c>
      <c r="W22" s="295">
        <v>581</v>
      </c>
      <c r="X22" s="295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08" t="str">
        <f t="shared" si="3"/>
        <v/>
      </c>
      <c r="G23" s="226"/>
      <c r="H23" s="227" t="str">
        <f t="shared" si="4"/>
        <v/>
      </c>
      <c r="I23" s="78"/>
      <c r="J23" s="78"/>
      <c r="K23" s="78"/>
      <c r="L23" s="277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7">
        <v>67111</v>
      </c>
      <c r="V23" s="297" t="s">
        <v>2943</v>
      </c>
      <c r="W23" s="297">
        <v>815</v>
      </c>
      <c r="X23" s="297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8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7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2" t="str">
        <f t="shared" si="7"/>
        <v>67121-11</v>
      </c>
      <c r="U24" s="298">
        <v>67121</v>
      </c>
      <c r="V24" s="298" t="s">
        <v>2944</v>
      </c>
      <c r="W24" s="298">
        <v>11</v>
      </c>
      <c r="X24" s="298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8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7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2" t="str">
        <f t="shared" si="7"/>
        <v>67121-12</v>
      </c>
      <c r="U25" s="296">
        <v>67121</v>
      </c>
      <c r="V25" s="296" t="s">
        <v>2944</v>
      </c>
      <c r="W25" s="296">
        <v>12</v>
      </c>
      <c r="X25" s="296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8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7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2" t="str">
        <f t="shared" si="7"/>
        <v>67121-531</v>
      </c>
      <c r="U26" s="296">
        <v>67121</v>
      </c>
      <c r="V26" s="296" t="s">
        <v>2944</v>
      </c>
      <c r="W26" s="296">
        <v>531</v>
      </c>
      <c r="X26" s="296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8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7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2" t="str">
        <f t="shared" si="7"/>
        <v>67121-532</v>
      </c>
      <c r="U27" s="296">
        <v>67121</v>
      </c>
      <c r="V27" s="296" t="s">
        <v>2944</v>
      </c>
      <c r="W27" s="296">
        <v>532</v>
      </c>
      <c r="X27" s="296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8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7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2" t="str">
        <f t="shared" si="7"/>
        <v>67121-54</v>
      </c>
      <c r="U28" s="296">
        <v>67121</v>
      </c>
      <c r="V28" s="296" t="s">
        <v>2944</v>
      </c>
      <c r="W28" s="296">
        <v>54</v>
      </c>
      <c r="X28" s="296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8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7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2" t="str">
        <f t="shared" si="7"/>
        <v>67121-531</v>
      </c>
      <c r="U29" s="296">
        <v>67121</v>
      </c>
      <c r="V29" s="296" t="s">
        <v>2944</v>
      </c>
      <c r="W29" s="296">
        <v>531</v>
      </c>
      <c r="X29" s="296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8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7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2" t="str">
        <f t="shared" si="7"/>
        <v>67121-532</v>
      </c>
      <c r="U30" s="296">
        <v>67121</v>
      </c>
      <c r="V30" s="296" t="s">
        <v>2944</v>
      </c>
      <c r="W30" s="296">
        <v>532</v>
      </c>
      <c r="X30" s="296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8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7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2" t="str">
        <f t="shared" si="7"/>
        <v>67121-561</v>
      </c>
      <c r="U31" s="296">
        <v>67121</v>
      </c>
      <c r="V31" s="296" t="s">
        <v>2944</v>
      </c>
      <c r="W31" s="296">
        <v>561</v>
      </c>
      <c r="X31" s="296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8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7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2" t="str">
        <f t="shared" si="7"/>
        <v>67121-562</v>
      </c>
      <c r="U32" s="296">
        <v>67121</v>
      </c>
      <c r="V32" s="296" t="s">
        <v>2944</v>
      </c>
      <c r="W32" s="296">
        <v>562</v>
      </c>
      <c r="X32" s="296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8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7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2" t="str">
        <f t="shared" si="7"/>
        <v>67121-563</v>
      </c>
      <c r="U33" s="296">
        <v>67121</v>
      </c>
      <c r="V33" s="296" t="s">
        <v>2944</v>
      </c>
      <c r="W33" s="296">
        <v>563</v>
      </c>
      <c r="X33" s="296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8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7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2" t="str">
        <f t="shared" si="7"/>
        <v>67121-564</v>
      </c>
      <c r="U34" s="296">
        <v>67121</v>
      </c>
      <c r="V34" s="296" t="s">
        <v>2944</v>
      </c>
      <c r="W34" s="296">
        <v>564</v>
      </c>
      <c r="X34" s="296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8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7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2" t="str">
        <f t="shared" si="7"/>
        <v>67121-565</v>
      </c>
      <c r="U35" s="296">
        <v>67121</v>
      </c>
      <c r="V35" s="296" t="s">
        <v>2944</v>
      </c>
      <c r="W35" s="296">
        <v>565</v>
      </c>
      <c r="X35" s="296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8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7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2" t="str">
        <f t="shared" si="7"/>
        <v>67121-566</v>
      </c>
      <c r="U36" s="296">
        <v>67121</v>
      </c>
      <c r="V36" s="296" t="s">
        <v>2944</v>
      </c>
      <c r="W36" s="296">
        <v>566</v>
      </c>
      <c r="X36" s="296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8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7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2" t="str">
        <f t="shared" si="7"/>
        <v>67121-567</v>
      </c>
      <c r="U37" s="296">
        <v>67121</v>
      </c>
      <c r="V37" s="296" t="s">
        <v>2944</v>
      </c>
      <c r="W37" s="296">
        <v>567</v>
      </c>
      <c r="X37" s="296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8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7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2" t="str">
        <f t="shared" si="7"/>
        <v>67121-575</v>
      </c>
      <c r="U38" s="296">
        <v>67121</v>
      </c>
      <c r="V38" s="296" t="s">
        <v>2944</v>
      </c>
      <c r="W38" s="296">
        <v>575</v>
      </c>
      <c r="X38" s="296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8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7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2" t="str">
        <f t="shared" si="7"/>
        <v>67121-577</v>
      </c>
      <c r="U39" s="296">
        <v>67121</v>
      </c>
      <c r="V39" s="296" t="s">
        <v>2944</v>
      </c>
      <c r="W39" s="296">
        <v>577</v>
      </c>
      <c r="X39" s="296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8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7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2" t="str">
        <f t="shared" si="7"/>
        <v>67121-578</v>
      </c>
      <c r="U40" s="296">
        <v>67121</v>
      </c>
      <c r="V40" s="296" t="s">
        <v>2944</v>
      </c>
      <c r="W40" s="296">
        <v>578</v>
      </c>
      <c r="X40" s="296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8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7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2" t="str">
        <f t="shared" si="7"/>
        <v>67121-579</v>
      </c>
      <c r="U41" s="296">
        <v>67121</v>
      </c>
      <c r="V41" s="296" t="s">
        <v>2944</v>
      </c>
      <c r="W41" s="296">
        <v>579</v>
      </c>
      <c r="X41" s="296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8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7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2" t="str">
        <f t="shared" si="7"/>
        <v>67121-581</v>
      </c>
      <c r="U42" s="296">
        <v>67121</v>
      </c>
      <c r="V42" s="296" t="s">
        <v>2944</v>
      </c>
      <c r="W42" s="296">
        <v>581</v>
      </c>
      <c r="X42" s="296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8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7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9">
        <v>67121</v>
      </c>
      <c r="V43" s="299" t="s">
        <v>2944</v>
      </c>
      <c r="W43" s="299">
        <v>815</v>
      </c>
      <c r="X43" s="299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8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7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2" t="str">
        <f t="shared" si="7"/>
        <v>66141-31</v>
      </c>
      <c r="U44" s="292">
        <v>66141</v>
      </c>
      <c r="V44" s="292" t="s">
        <v>2957</v>
      </c>
      <c r="W44" s="292">
        <v>31</v>
      </c>
      <c r="X44" s="292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8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7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2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8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7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2" t="str">
        <f t="shared" si="7"/>
        <v>66151-31</v>
      </c>
      <c r="U46" s="293">
        <v>66151</v>
      </c>
      <c r="V46" s="293" t="s">
        <v>17</v>
      </c>
      <c r="W46" s="293">
        <v>31</v>
      </c>
      <c r="X46" s="293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8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7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2" t="str">
        <f t="shared" si="7"/>
        <v>66311-61</v>
      </c>
      <c r="U47" s="292">
        <v>66311</v>
      </c>
      <c r="V47" s="292" t="s">
        <v>29</v>
      </c>
      <c r="W47" s="292">
        <v>61</v>
      </c>
      <c r="X47" s="292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8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7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2" t="str">
        <f t="shared" si="7"/>
        <v>66312-561</v>
      </c>
      <c r="U48" s="295">
        <v>66312</v>
      </c>
      <c r="V48" s="295" t="s">
        <v>30</v>
      </c>
      <c r="W48" s="295">
        <v>561</v>
      </c>
      <c r="X48" s="295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8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7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2" t="str">
        <f t="shared" si="7"/>
        <v>66312-562</v>
      </c>
      <c r="U49" s="295">
        <v>66312</v>
      </c>
      <c r="V49" s="295" t="s">
        <v>30</v>
      </c>
      <c r="W49" s="295">
        <v>562</v>
      </c>
      <c r="X49" s="295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8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7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2" t="str">
        <f t="shared" si="7"/>
        <v>66312-563</v>
      </c>
      <c r="U50" s="295">
        <v>66312</v>
      </c>
      <c r="V50" s="295" t="s">
        <v>30</v>
      </c>
      <c r="W50" s="295">
        <v>563</v>
      </c>
      <c r="X50" s="295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8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7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2" t="str">
        <f t="shared" si="7"/>
        <v>66312-564</v>
      </c>
      <c r="U51" s="295">
        <v>66312</v>
      </c>
      <c r="V51" s="295" t="s">
        <v>30</v>
      </c>
      <c r="W51" s="295">
        <v>564</v>
      </c>
      <c r="X51" s="295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8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7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2" t="str">
        <f t="shared" si="7"/>
        <v>66312-565</v>
      </c>
      <c r="U52" s="295">
        <v>66312</v>
      </c>
      <c r="V52" s="295" t="s">
        <v>30</v>
      </c>
      <c r="W52" s="295">
        <v>565</v>
      </c>
      <c r="X52" s="295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8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7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2" t="str">
        <f t="shared" si="7"/>
        <v>66312-566</v>
      </c>
      <c r="U53" s="295">
        <v>66312</v>
      </c>
      <c r="V53" s="295" t="s">
        <v>30</v>
      </c>
      <c r="W53" s="295">
        <v>566</v>
      </c>
      <c r="X53" s="295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8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7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2" t="str">
        <f t="shared" si="7"/>
        <v>66312-567</v>
      </c>
      <c r="U54" s="295">
        <v>66312</v>
      </c>
      <c r="V54" s="295" t="s">
        <v>30</v>
      </c>
      <c r="W54" s="295">
        <v>567</v>
      </c>
      <c r="X54" s="295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8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7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2" t="str">
        <f t="shared" si="7"/>
        <v>66312-575</v>
      </c>
      <c r="U55" s="295">
        <v>66312</v>
      </c>
      <c r="V55" s="295" t="s">
        <v>30</v>
      </c>
      <c r="W55" s="295">
        <v>575</v>
      </c>
      <c r="X55" s="295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8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7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2" t="str">
        <f t="shared" si="7"/>
        <v>66312-577</v>
      </c>
      <c r="U56" s="295">
        <v>66312</v>
      </c>
      <c r="V56" s="295" t="s">
        <v>30</v>
      </c>
      <c r="W56" s="295">
        <v>577</v>
      </c>
      <c r="X56" s="295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8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7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2" t="str">
        <f t="shared" si="7"/>
        <v>66312-578</v>
      </c>
      <c r="U57" s="295">
        <v>66312</v>
      </c>
      <c r="V57" s="295" t="s">
        <v>30</v>
      </c>
      <c r="W57" s="295">
        <v>578</v>
      </c>
      <c r="X57" s="295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8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7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2" t="str">
        <f t="shared" si="7"/>
        <v>66312-579</v>
      </c>
      <c r="U58" s="295">
        <v>66312</v>
      </c>
      <c r="V58" s="295" t="s">
        <v>30</v>
      </c>
      <c r="W58" s="295">
        <v>579</v>
      </c>
      <c r="X58" s="295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8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7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2" t="str">
        <f t="shared" si="7"/>
        <v>66312-581</v>
      </c>
      <c r="U59" s="295">
        <v>66312</v>
      </c>
      <c r="V59" s="295" t="s">
        <v>30</v>
      </c>
      <c r="W59" s="295">
        <v>581</v>
      </c>
      <c r="X59" s="295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8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7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2" t="str">
        <f t="shared" si="7"/>
        <v>66312-61</v>
      </c>
      <c r="U60" s="295">
        <v>66312</v>
      </c>
      <c r="V60" s="295" t="s">
        <v>30</v>
      </c>
      <c r="W60" s="295">
        <v>61</v>
      </c>
      <c r="X60" s="295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8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7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2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8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7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2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8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7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2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8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7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2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8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7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2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8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7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2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8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7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2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8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7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2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8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7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2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8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3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2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8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7"/>
      <c r="N71" s="39"/>
      <c r="O71" s="39"/>
      <c r="T71" s="322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8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7"/>
      <c r="N72" s="39"/>
      <c r="O72" s="39"/>
      <c r="T72" s="322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8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7"/>
      <c r="N73" s="39"/>
      <c r="O73" s="39"/>
      <c r="T73" s="322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8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7"/>
      <c r="N74" s="39"/>
      <c r="O74" s="39"/>
      <c r="T74" s="322" t="str">
        <f t="shared" si="10"/>
        <v>66314-561</v>
      </c>
      <c r="U74" s="295">
        <v>66314</v>
      </c>
      <c r="V74" s="295" t="s">
        <v>785</v>
      </c>
      <c r="W74" s="295">
        <v>561</v>
      </c>
      <c r="X74" s="295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8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7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2" t="str">
        <f t="shared" si="10"/>
        <v>66314-562</v>
      </c>
      <c r="U75" s="295">
        <v>66314</v>
      </c>
      <c r="V75" s="295" t="s">
        <v>785</v>
      </c>
      <c r="W75" s="295">
        <v>562</v>
      </c>
      <c r="X75" s="295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8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7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2" t="str">
        <f t="shared" si="10"/>
        <v>66314-563</v>
      </c>
      <c r="U76" s="295">
        <v>66314</v>
      </c>
      <c r="V76" s="295" t="s">
        <v>785</v>
      </c>
      <c r="W76" s="295">
        <v>563</v>
      </c>
      <c r="X76" s="295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8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7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2" t="str">
        <f t="shared" si="10"/>
        <v>66314-564</v>
      </c>
      <c r="U77" s="295">
        <v>66314</v>
      </c>
      <c r="V77" s="295" t="s">
        <v>785</v>
      </c>
      <c r="W77" s="295">
        <v>564</v>
      </c>
      <c r="X77" s="295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8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7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2" t="str">
        <f t="shared" si="10"/>
        <v>66314-565</v>
      </c>
      <c r="U78" s="295">
        <v>66314</v>
      </c>
      <c r="V78" s="295" t="s">
        <v>785</v>
      </c>
      <c r="W78" s="295">
        <v>565</v>
      </c>
      <c r="X78" s="295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8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7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2" t="str">
        <f t="shared" si="10"/>
        <v>66314-566</v>
      </c>
      <c r="U79" s="295">
        <v>66314</v>
      </c>
      <c r="V79" s="295" t="s">
        <v>785</v>
      </c>
      <c r="W79" s="295">
        <v>566</v>
      </c>
      <c r="X79" s="295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8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7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2" t="str">
        <f t="shared" si="10"/>
        <v>66314-567</v>
      </c>
      <c r="U80" s="295">
        <v>66314</v>
      </c>
      <c r="V80" s="295" t="s">
        <v>785</v>
      </c>
      <c r="W80" s="295">
        <v>567</v>
      </c>
      <c r="X80" s="295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8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7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2" t="str">
        <f t="shared" si="10"/>
        <v>66314-575</v>
      </c>
      <c r="U81" s="295">
        <v>66314</v>
      </c>
      <c r="V81" s="295" t="s">
        <v>785</v>
      </c>
      <c r="W81" s="295">
        <v>575</v>
      </c>
      <c r="X81" s="295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8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7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2" t="str">
        <f t="shared" si="10"/>
        <v>66314-577</v>
      </c>
      <c r="U82" s="295">
        <v>66314</v>
      </c>
      <c r="V82" s="295" t="s">
        <v>785</v>
      </c>
      <c r="W82" s="295">
        <v>577</v>
      </c>
      <c r="X82" s="295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8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7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2" t="str">
        <f t="shared" si="10"/>
        <v>66314-578</v>
      </c>
      <c r="U83" s="295">
        <v>66314</v>
      </c>
      <c r="V83" s="295" t="s">
        <v>785</v>
      </c>
      <c r="W83" s="295">
        <v>578</v>
      </c>
      <c r="X83" s="295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8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7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2" t="str">
        <f t="shared" si="10"/>
        <v>66314-579</v>
      </c>
      <c r="U84" s="295">
        <v>66314</v>
      </c>
      <c r="V84" s="295" t="s">
        <v>785</v>
      </c>
      <c r="W84" s="295">
        <v>579</v>
      </c>
      <c r="X84" s="295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8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7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2" t="str">
        <f t="shared" si="10"/>
        <v>66314-581</v>
      </c>
      <c r="U85" s="295">
        <v>66314</v>
      </c>
      <c r="V85" s="295" t="s">
        <v>785</v>
      </c>
      <c r="W85" s="295">
        <v>581</v>
      </c>
      <c r="X85" s="295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8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7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2" t="str">
        <f t="shared" si="10"/>
        <v>66314-61</v>
      </c>
      <c r="U86" s="295">
        <v>66314</v>
      </c>
      <c r="V86" s="295" t="s">
        <v>785</v>
      </c>
      <c r="W86" s="295">
        <v>61</v>
      </c>
      <c r="X86" s="295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8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7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2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8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7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2" t="str">
        <f t="shared" si="10"/>
        <v>66322-561</v>
      </c>
      <c r="U88" s="295">
        <v>66322</v>
      </c>
      <c r="V88" s="295" t="s">
        <v>32</v>
      </c>
      <c r="W88" s="295">
        <v>561</v>
      </c>
      <c r="X88" s="295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8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7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2" t="str">
        <f t="shared" si="10"/>
        <v>66322-562</v>
      </c>
      <c r="U89" s="295">
        <v>66322</v>
      </c>
      <c r="V89" s="295" t="s">
        <v>32</v>
      </c>
      <c r="W89" s="295">
        <v>562</v>
      </c>
      <c r="X89" s="295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8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7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2" t="str">
        <f t="shared" si="10"/>
        <v>66322-563</v>
      </c>
      <c r="U90" s="295">
        <v>66322</v>
      </c>
      <c r="V90" s="295" t="s">
        <v>32</v>
      </c>
      <c r="W90" s="295">
        <v>563</v>
      </c>
      <c r="X90" s="295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8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7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2" t="str">
        <f t="shared" si="10"/>
        <v>66322-564</v>
      </c>
      <c r="U91" s="295">
        <v>66322</v>
      </c>
      <c r="V91" s="295" t="s">
        <v>32</v>
      </c>
      <c r="W91" s="295">
        <v>564</v>
      </c>
      <c r="X91" s="295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8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7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2" t="str">
        <f>U92&amp;"-"&amp;W92</f>
        <v>66322-565</v>
      </c>
      <c r="U92" s="295">
        <v>66322</v>
      </c>
      <c r="V92" s="295" t="s">
        <v>32</v>
      </c>
      <c r="W92" s="295">
        <v>565</v>
      </c>
      <c r="X92" s="295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8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7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2" t="str">
        <f t="shared" si="10"/>
        <v>66322-566</v>
      </c>
      <c r="U93" s="295">
        <v>66322</v>
      </c>
      <c r="V93" s="295" t="s">
        <v>32</v>
      </c>
      <c r="W93" s="295">
        <v>566</v>
      </c>
      <c r="X93" s="295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8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7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2" t="str">
        <f t="shared" si="10"/>
        <v>66322-567</v>
      </c>
      <c r="U94" s="295">
        <v>66322</v>
      </c>
      <c r="V94" s="295" t="s">
        <v>32</v>
      </c>
      <c r="W94" s="295">
        <v>567</v>
      </c>
      <c r="X94" s="295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8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7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2" t="str">
        <f t="shared" si="10"/>
        <v>66322-575</v>
      </c>
      <c r="U95" s="295">
        <v>66322</v>
      </c>
      <c r="V95" s="295" t="s">
        <v>32</v>
      </c>
      <c r="W95" s="295">
        <v>575</v>
      </c>
      <c r="X95" s="295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8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7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2" t="str">
        <f t="shared" si="10"/>
        <v>66322-577</v>
      </c>
      <c r="U96" s="295">
        <v>66322</v>
      </c>
      <c r="V96" s="295" t="s">
        <v>32</v>
      </c>
      <c r="W96" s="295">
        <v>577</v>
      </c>
      <c r="X96" s="295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8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7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2" t="str">
        <f t="shared" si="10"/>
        <v>66322-578</v>
      </c>
      <c r="U97" s="295">
        <v>66322</v>
      </c>
      <c r="V97" s="295" t="s">
        <v>32</v>
      </c>
      <c r="W97" s="295">
        <v>578</v>
      </c>
      <c r="X97" s="295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8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7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2" t="str">
        <f t="shared" si="10"/>
        <v>66322-579</v>
      </c>
      <c r="U98" s="295">
        <v>66322</v>
      </c>
      <c r="V98" s="295" t="s">
        <v>32</v>
      </c>
      <c r="W98" s="295">
        <v>579</v>
      </c>
      <c r="X98" s="295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8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7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3" t="str">
        <f t="shared" si="10"/>
        <v>66322-581</v>
      </c>
      <c r="U99" s="295">
        <v>66322</v>
      </c>
      <c r="V99" s="295" t="s">
        <v>32</v>
      </c>
      <c r="W99" s="295">
        <v>581</v>
      </c>
      <c r="X99" s="295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8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7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3" t="str">
        <f t="shared" si="10"/>
        <v>66322-61</v>
      </c>
      <c r="U100" s="295">
        <v>66322</v>
      </c>
      <c r="V100" s="295" t="s">
        <v>32</v>
      </c>
      <c r="W100" s="295">
        <v>61</v>
      </c>
      <c r="X100" s="295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8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7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3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8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7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3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8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7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3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8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7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3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8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7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3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8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7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3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8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7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3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8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7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3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8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7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2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8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7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2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8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7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2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8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7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2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8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7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2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8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7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2" t="str">
        <f t="shared" si="10"/>
        <v>66324-561</v>
      </c>
      <c r="U114" s="295">
        <v>66324</v>
      </c>
      <c r="V114" s="295" t="s">
        <v>787</v>
      </c>
      <c r="W114" s="295">
        <v>561</v>
      </c>
      <c r="X114" s="295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8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7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2" t="str">
        <f t="shared" si="10"/>
        <v>66324-562</v>
      </c>
      <c r="U115" s="295">
        <v>66324</v>
      </c>
      <c r="V115" s="295" t="s">
        <v>787</v>
      </c>
      <c r="W115" s="295">
        <v>562</v>
      </c>
      <c r="X115" s="295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8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7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2" t="str">
        <f t="shared" si="10"/>
        <v>66324-563</v>
      </c>
      <c r="U116" s="295">
        <v>66324</v>
      </c>
      <c r="V116" s="295" t="s">
        <v>787</v>
      </c>
      <c r="W116" s="295">
        <v>563</v>
      </c>
      <c r="X116" s="295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8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7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2" t="str">
        <f t="shared" si="10"/>
        <v>66324-564</v>
      </c>
      <c r="U117" s="295">
        <v>66324</v>
      </c>
      <c r="V117" s="295" t="s">
        <v>787</v>
      </c>
      <c r="W117" s="295">
        <v>564</v>
      </c>
      <c r="X117" s="295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8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7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2" t="str">
        <f t="shared" si="10"/>
        <v>66324-565</v>
      </c>
      <c r="U118" s="295">
        <v>66324</v>
      </c>
      <c r="V118" s="295" t="s">
        <v>787</v>
      </c>
      <c r="W118" s="295">
        <v>565</v>
      </c>
      <c r="X118" s="295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8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7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2" t="str">
        <f t="shared" si="10"/>
        <v>66324-566</v>
      </c>
      <c r="U119" s="295">
        <v>66324</v>
      </c>
      <c r="V119" s="295" t="s">
        <v>787</v>
      </c>
      <c r="W119" s="295">
        <v>566</v>
      </c>
      <c r="X119" s="295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8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7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2" t="str">
        <f t="shared" si="10"/>
        <v>66324-567</v>
      </c>
      <c r="U120" s="295">
        <v>66324</v>
      </c>
      <c r="V120" s="295" t="s">
        <v>787</v>
      </c>
      <c r="W120" s="295">
        <v>567</v>
      </c>
      <c r="X120" s="295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8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7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2" t="str">
        <f t="shared" si="10"/>
        <v>66324-575</v>
      </c>
      <c r="U121" s="295">
        <v>66324</v>
      </c>
      <c r="V121" s="295" t="s">
        <v>787</v>
      </c>
      <c r="W121" s="295">
        <v>575</v>
      </c>
      <c r="X121" s="295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8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7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2" t="str">
        <f t="shared" si="10"/>
        <v>66324-577</v>
      </c>
      <c r="U122" s="295">
        <v>66324</v>
      </c>
      <c r="V122" s="295" t="s">
        <v>787</v>
      </c>
      <c r="W122" s="295">
        <v>577</v>
      </c>
      <c r="X122" s="295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8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7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2" t="str">
        <f t="shared" si="10"/>
        <v>66324-578</v>
      </c>
      <c r="U123" s="295">
        <v>66324</v>
      </c>
      <c r="V123" s="295" t="s">
        <v>787</v>
      </c>
      <c r="W123" s="295">
        <v>578</v>
      </c>
      <c r="X123" s="295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8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7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2" t="str">
        <f t="shared" si="10"/>
        <v>66324-579</v>
      </c>
      <c r="U124" s="295">
        <v>66324</v>
      </c>
      <c r="V124" s="295" t="s">
        <v>787</v>
      </c>
      <c r="W124" s="295">
        <v>579</v>
      </c>
      <c r="X124" s="295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8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7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2" t="str">
        <f t="shared" si="10"/>
        <v>66324-581</v>
      </c>
      <c r="U125" s="295">
        <v>66324</v>
      </c>
      <c r="V125" s="295" t="s">
        <v>787</v>
      </c>
      <c r="W125" s="295">
        <v>581</v>
      </c>
      <c r="X125" s="295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8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7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2" t="str">
        <f t="shared" si="10"/>
        <v>66324-61</v>
      </c>
      <c r="U126" s="297">
        <v>66324</v>
      </c>
      <c r="V126" s="297" t="s">
        <v>787</v>
      </c>
      <c r="W126" s="297">
        <v>61</v>
      </c>
      <c r="X126" s="297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8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7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2" t="str">
        <f t="shared" si="10"/>
        <v>65148-43</v>
      </c>
      <c r="U127" s="292">
        <v>65148</v>
      </c>
      <c r="V127" s="292" t="s">
        <v>18</v>
      </c>
      <c r="W127" s="292">
        <v>43</v>
      </c>
      <c r="X127" s="292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8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7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2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8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7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2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8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7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2" t="str">
        <f t="shared" si="19"/>
        <v>65267-71</v>
      </c>
      <c r="U130" s="294">
        <v>65267</v>
      </c>
      <c r="V130" s="294" t="s">
        <v>2960</v>
      </c>
      <c r="W130" s="294">
        <v>71</v>
      </c>
      <c r="X130" s="294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8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7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2" t="str">
        <f t="shared" si="19"/>
        <v>65267-11</v>
      </c>
      <c r="U131" s="302">
        <v>65267</v>
      </c>
      <c r="V131" s="302" t="s">
        <v>2977</v>
      </c>
      <c r="W131" s="302">
        <v>11</v>
      </c>
      <c r="X131" s="302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8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7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2" t="str">
        <f t="shared" si="19"/>
        <v>65268-43</v>
      </c>
      <c r="U132" s="294">
        <v>65268</v>
      </c>
      <c r="V132" s="294" t="s">
        <v>73</v>
      </c>
      <c r="W132" s="294">
        <v>43</v>
      </c>
      <c r="X132" s="294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8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7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2">
        <v>65411</v>
      </c>
      <c r="V133" s="292" t="s">
        <v>2978</v>
      </c>
      <c r="W133" s="292">
        <v>41</v>
      </c>
      <c r="X133" s="292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8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7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2">
        <v>65412</v>
      </c>
      <c r="V134" s="292" t="s">
        <v>2979</v>
      </c>
      <c r="W134" s="292">
        <v>41</v>
      </c>
      <c r="X134" s="292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8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7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2">
        <v>65413</v>
      </c>
      <c r="V135" s="292" t="s">
        <v>2980</v>
      </c>
      <c r="W135" s="292">
        <v>41</v>
      </c>
      <c r="X135" s="292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8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7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3">
        <v>65414</v>
      </c>
      <c r="V136" s="293" t="s">
        <v>2981</v>
      </c>
      <c r="W136" s="293">
        <v>41</v>
      </c>
      <c r="X136" s="293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8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7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2">
        <v>64129</v>
      </c>
      <c r="V137" s="292" t="s">
        <v>2945</v>
      </c>
      <c r="W137" s="292">
        <v>31</v>
      </c>
      <c r="X137" s="292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8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7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8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7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8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7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8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7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8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7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8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7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8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7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8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7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3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8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7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3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8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7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8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7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8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7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8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7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8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7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8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7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3" t="str">
        <f t="shared" si="19"/>
        <v>64341-31</v>
      </c>
      <c r="U152" s="293">
        <v>64341</v>
      </c>
      <c r="V152" s="293" t="s">
        <v>2956</v>
      </c>
      <c r="W152" s="293">
        <v>31</v>
      </c>
      <c r="X152" s="293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8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7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3" t="str">
        <f t="shared" si="19"/>
        <v>63111-533</v>
      </c>
      <c r="U153" s="301" t="s">
        <v>2961</v>
      </c>
      <c r="V153" s="301" t="s">
        <v>19</v>
      </c>
      <c r="W153" s="301">
        <v>533</v>
      </c>
      <c r="X153" s="301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8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7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5" t="s">
        <v>2961</v>
      </c>
      <c r="V154" s="295" t="s">
        <v>19</v>
      </c>
      <c r="W154" s="295">
        <v>51000</v>
      </c>
      <c r="X154" s="295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8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7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5" t="s">
        <v>2961</v>
      </c>
      <c r="V155" s="295" t="s">
        <v>19</v>
      </c>
      <c r="W155" s="295">
        <v>51011</v>
      </c>
      <c r="X155" s="295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8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7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5" t="s">
        <v>2961</v>
      </c>
      <c r="V156" s="295" t="s">
        <v>19</v>
      </c>
      <c r="W156" s="295">
        <v>563</v>
      </c>
      <c r="X156" s="295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8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7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2">
        <v>533</v>
      </c>
      <c r="X157" s="292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8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7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8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7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5">
        <v>63121</v>
      </c>
      <c r="V159" s="295" t="s">
        <v>21</v>
      </c>
      <c r="W159" s="301">
        <v>533</v>
      </c>
      <c r="X159" s="301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8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7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5">
        <v>63121</v>
      </c>
      <c r="V160" s="295" t="s">
        <v>21</v>
      </c>
      <c r="W160" s="295">
        <v>51000</v>
      </c>
      <c r="X160" s="295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8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7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5">
        <v>63121</v>
      </c>
      <c r="V161" s="295" t="s">
        <v>21</v>
      </c>
      <c r="W161" s="295">
        <v>51011</v>
      </c>
      <c r="X161" s="295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8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7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5">
        <v>63121</v>
      </c>
      <c r="V162" s="295" t="s">
        <v>21</v>
      </c>
      <c r="W162" s="295">
        <v>563</v>
      </c>
      <c r="X162" s="295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8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7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4">
        <v>63122</v>
      </c>
      <c r="V163" s="294" t="s">
        <v>22</v>
      </c>
      <c r="W163" s="294">
        <v>563</v>
      </c>
      <c r="X163" s="294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8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7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3">
        <v>63122</v>
      </c>
      <c r="V164" s="293" t="s">
        <v>22</v>
      </c>
      <c r="W164" s="300">
        <v>533</v>
      </c>
      <c r="X164" s="300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8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7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2">
        <v>63211</v>
      </c>
      <c r="V165" s="292" t="s">
        <v>782</v>
      </c>
      <c r="W165" s="292">
        <v>533</v>
      </c>
      <c r="X165" s="292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8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7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3">
        <v>63221</v>
      </c>
      <c r="V166" s="293" t="s">
        <v>2963</v>
      </c>
      <c r="W166" s="293">
        <v>533</v>
      </c>
      <c r="X166" s="293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8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7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2">
        <v>63231</v>
      </c>
      <c r="V167" s="292" t="s">
        <v>2964</v>
      </c>
      <c r="W167" s="292">
        <v>51000</v>
      </c>
      <c r="X167" s="292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8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7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8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7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8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7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8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7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3">
        <v>63231</v>
      </c>
      <c r="V171" s="293" t="s">
        <v>2964</v>
      </c>
      <c r="W171" s="293">
        <v>51081</v>
      </c>
      <c r="X171" s="293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8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7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2">
        <v>63241</v>
      </c>
      <c r="V172" s="292" t="s">
        <v>2965</v>
      </c>
      <c r="W172" s="292">
        <v>51000</v>
      </c>
      <c r="X172" s="292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8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7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8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7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8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7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8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7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3">
        <v>63241</v>
      </c>
      <c r="V176" s="293" t="s">
        <v>2965</v>
      </c>
      <c r="W176" s="293">
        <v>51081</v>
      </c>
      <c r="X176" s="293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8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7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2">
        <v>63414</v>
      </c>
      <c r="V177" s="292" t="s">
        <v>2966</v>
      </c>
      <c r="W177" s="292">
        <v>52</v>
      </c>
      <c r="X177" s="292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8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7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8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7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8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7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8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7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8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7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3">
        <v>63623</v>
      </c>
      <c r="V182" s="293" t="s">
        <v>784</v>
      </c>
      <c r="W182" s="293">
        <v>52</v>
      </c>
      <c r="X182" s="293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8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7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2">
        <v>63812</v>
      </c>
      <c r="V183" s="292" t="s">
        <v>2970</v>
      </c>
      <c r="W183" s="292">
        <v>561</v>
      </c>
      <c r="X183" s="292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8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7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2">
        <v>63812</v>
      </c>
      <c r="V184" s="292" t="s">
        <v>2970</v>
      </c>
      <c r="W184" s="292">
        <v>562</v>
      </c>
      <c r="X184" s="292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8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7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2">
        <v>63812</v>
      </c>
      <c r="V185" s="292" t="s">
        <v>2970</v>
      </c>
      <c r="W185" s="292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8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7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2">
        <v>63812</v>
      </c>
      <c r="V186" s="292" t="s">
        <v>2970</v>
      </c>
      <c r="W186" s="292">
        <v>564</v>
      </c>
      <c r="X186" s="292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8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7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2">
        <v>63812</v>
      </c>
      <c r="V187" s="292" t="s">
        <v>2970</v>
      </c>
      <c r="W187" s="292">
        <v>565</v>
      </c>
      <c r="X187" s="292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8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7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2">
        <v>63812</v>
      </c>
      <c r="V188" s="292" t="s">
        <v>2970</v>
      </c>
      <c r="W188" s="292">
        <v>566</v>
      </c>
      <c r="X188" s="292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8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7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2">
        <v>63812</v>
      </c>
      <c r="V189" s="292" t="s">
        <v>2970</v>
      </c>
      <c r="W189" s="292">
        <v>567</v>
      </c>
      <c r="X189" s="292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8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7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2">
        <v>63812</v>
      </c>
      <c r="V190" s="292" t="s">
        <v>2970</v>
      </c>
      <c r="W190" s="292">
        <v>575</v>
      </c>
      <c r="X190" s="292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8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7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2">
        <v>63812</v>
      </c>
      <c r="V191" s="292" t="s">
        <v>2970</v>
      </c>
      <c r="W191" s="292">
        <v>577</v>
      </c>
      <c r="X191" s="292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8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7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8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7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8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7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3">
        <v>63812</v>
      </c>
      <c r="V194" s="293" t="s">
        <v>2970</v>
      </c>
      <c r="W194" s="293">
        <v>581</v>
      </c>
      <c r="X194" s="293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8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7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2">
        <v>63813</v>
      </c>
      <c r="V195" s="292" t="s">
        <v>2971</v>
      </c>
      <c r="W195" s="292">
        <v>561</v>
      </c>
      <c r="X195" s="292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8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7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2">
        <v>562</v>
      </c>
      <c r="X196" s="292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8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7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8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7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2">
        <v>564</v>
      </c>
      <c r="X198" s="292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8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7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2">
        <v>565</v>
      </c>
      <c r="X199" s="292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8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7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2">
        <v>566</v>
      </c>
      <c r="X200" s="292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8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7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2">
        <v>567</v>
      </c>
      <c r="X201" s="292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8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7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2">
        <v>575</v>
      </c>
      <c r="X202" s="292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8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7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2">
        <v>577</v>
      </c>
      <c r="X203" s="292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8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7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2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8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7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2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8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7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3">
        <v>63813</v>
      </c>
      <c r="V206" s="293" t="s">
        <v>2971</v>
      </c>
      <c r="W206" s="293">
        <v>581</v>
      </c>
      <c r="X206" s="293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8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7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2">
        <v>63814</v>
      </c>
      <c r="V207" s="292" t="s">
        <v>2972</v>
      </c>
      <c r="W207" s="292">
        <v>561</v>
      </c>
      <c r="X207" s="292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8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7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2">
        <v>63814</v>
      </c>
      <c r="V208" s="292" t="s">
        <v>2972</v>
      </c>
      <c r="W208" s="292">
        <v>562</v>
      </c>
      <c r="X208" s="292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8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7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2">
        <v>63814</v>
      </c>
      <c r="V209" s="292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8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7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2">
        <v>63814</v>
      </c>
      <c r="V210" s="292" t="s">
        <v>2972</v>
      </c>
      <c r="W210" s="292">
        <v>564</v>
      </c>
      <c r="X210" s="292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8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7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2">
        <v>63814</v>
      </c>
      <c r="V211" s="292" t="s">
        <v>2972</v>
      </c>
      <c r="W211" s="292">
        <v>565</v>
      </c>
      <c r="X211" s="292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8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7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2">
        <v>63814</v>
      </c>
      <c r="V212" s="292" t="s">
        <v>2972</v>
      </c>
      <c r="W212" s="292">
        <v>566</v>
      </c>
      <c r="X212" s="292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8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7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2">
        <v>63814</v>
      </c>
      <c r="V213" s="292" t="s">
        <v>2972</v>
      </c>
      <c r="W213" s="292">
        <v>567</v>
      </c>
      <c r="X213" s="292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8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7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2">
        <v>63814</v>
      </c>
      <c r="V214" s="292" t="s">
        <v>2972</v>
      </c>
      <c r="W214" s="292">
        <v>575</v>
      </c>
      <c r="X214" s="292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8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7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2">
        <v>63814</v>
      </c>
      <c r="V215" s="292" t="s">
        <v>2972</v>
      </c>
      <c r="W215" s="292">
        <v>577</v>
      </c>
      <c r="X215" s="292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8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7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2">
        <v>63814</v>
      </c>
      <c r="V216" s="292" t="s">
        <v>2972</v>
      </c>
      <c r="W216" s="4">
        <v>578</v>
      </c>
      <c r="X216" s="292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8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7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2">
        <v>63814</v>
      </c>
      <c r="V217" s="292" t="s">
        <v>2972</v>
      </c>
      <c r="W217" s="4">
        <v>579</v>
      </c>
      <c r="X217" s="292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8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7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3">
        <v>63814</v>
      </c>
      <c r="V218" s="293" t="s">
        <v>2972</v>
      </c>
      <c r="W218" s="293">
        <v>581</v>
      </c>
      <c r="X218" s="293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8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7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2">
        <v>63822</v>
      </c>
      <c r="V219" s="292" t="s">
        <v>2973</v>
      </c>
      <c r="W219" s="292">
        <v>561</v>
      </c>
      <c r="X219" s="292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8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7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2">
        <v>63822</v>
      </c>
      <c r="V220" s="292" t="s">
        <v>2973</v>
      </c>
      <c r="W220" s="292">
        <v>562</v>
      </c>
      <c r="X220" s="292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8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7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2">
        <v>63822</v>
      </c>
      <c r="V221" s="292" t="s">
        <v>2973</v>
      </c>
      <c r="W221" s="4">
        <v>563</v>
      </c>
      <c r="X221" s="292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8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7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2">
        <v>63822</v>
      </c>
      <c r="V222" s="292" t="s">
        <v>2973</v>
      </c>
      <c r="W222" s="292">
        <v>564</v>
      </c>
      <c r="X222" s="292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8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7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2">
        <v>63822</v>
      </c>
      <c r="V223" s="292" t="s">
        <v>2973</v>
      </c>
      <c r="W223" s="292">
        <v>565</v>
      </c>
      <c r="X223" s="292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8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7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2">
        <v>63822</v>
      </c>
      <c r="V224" s="292" t="s">
        <v>2973</v>
      </c>
      <c r="W224" s="292">
        <v>566</v>
      </c>
      <c r="X224" s="292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8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7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2">
        <v>63822</v>
      </c>
      <c r="V225" s="292" t="s">
        <v>2973</v>
      </c>
      <c r="W225" s="292">
        <v>567</v>
      </c>
      <c r="X225" s="292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8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7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2">
        <v>63822</v>
      </c>
      <c r="V226" s="292" t="s">
        <v>2973</v>
      </c>
      <c r="W226" s="292">
        <v>575</v>
      </c>
      <c r="X226" s="292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8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7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2">
        <v>63822</v>
      </c>
      <c r="V227" s="292" t="s">
        <v>2973</v>
      </c>
      <c r="W227" s="292">
        <v>577</v>
      </c>
      <c r="X227" s="292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8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7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2">
        <v>63822</v>
      </c>
      <c r="V228" s="292" t="s">
        <v>2973</v>
      </c>
      <c r="W228" s="4">
        <v>578</v>
      </c>
      <c r="X228" s="292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8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7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2">
        <v>63822</v>
      </c>
      <c r="V229" s="292" t="s">
        <v>2973</v>
      </c>
      <c r="W229" s="4">
        <v>579</v>
      </c>
      <c r="X229" s="292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8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7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3">
        <v>63822</v>
      </c>
      <c r="V230" s="293" t="s">
        <v>2973</v>
      </c>
      <c r="W230" s="293">
        <v>581</v>
      </c>
      <c r="X230" s="293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8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7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2">
        <v>63823</v>
      </c>
      <c r="V231" s="292" t="s">
        <v>2974</v>
      </c>
      <c r="W231" s="292">
        <v>561</v>
      </c>
      <c r="X231" s="292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8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7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2">
        <v>63823</v>
      </c>
      <c r="V232" s="292" t="s">
        <v>2974</v>
      </c>
      <c r="W232" s="292">
        <v>562</v>
      </c>
      <c r="X232" s="292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8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7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2">
        <v>63823</v>
      </c>
      <c r="V233" s="292" t="s">
        <v>2974</v>
      </c>
      <c r="W233" s="4">
        <v>563</v>
      </c>
      <c r="X233" s="292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8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7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2">
        <v>63823</v>
      </c>
      <c r="V234" s="292" t="s">
        <v>2974</v>
      </c>
      <c r="W234" s="292">
        <v>564</v>
      </c>
      <c r="X234" s="292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8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7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2">
        <v>63823</v>
      </c>
      <c r="V235" s="292" t="s">
        <v>2974</v>
      </c>
      <c r="W235" s="292">
        <v>565</v>
      </c>
      <c r="X235" s="292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8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7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2">
        <v>63823</v>
      </c>
      <c r="V236" s="292" t="s">
        <v>2974</v>
      </c>
      <c r="W236" s="292">
        <v>566</v>
      </c>
      <c r="X236" s="292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8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7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2">
        <v>63823</v>
      </c>
      <c r="V237" s="292" t="s">
        <v>2974</v>
      </c>
      <c r="W237" s="292">
        <v>567</v>
      </c>
      <c r="X237" s="292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8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7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2">
        <v>63823</v>
      </c>
      <c r="V238" s="292" t="s">
        <v>2974</v>
      </c>
      <c r="W238" s="292">
        <v>575</v>
      </c>
      <c r="X238" s="292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8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7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2">
        <v>63823</v>
      </c>
      <c r="V239" s="292" t="s">
        <v>2974</v>
      </c>
      <c r="W239" s="292">
        <v>577</v>
      </c>
      <c r="X239" s="292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8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7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2">
        <v>63823</v>
      </c>
      <c r="V240" s="292" t="s">
        <v>2974</v>
      </c>
      <c r="W240" s="4">
        <v>578</v>
      </c>
      <c r="X240" s="292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8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7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2">
        <v>63823</v>
      </c>
      <c r="V241" s="292" t="s">
        <v>2974</v>
      </c>
      <c r="W241" s="4">
        <v>579</v>
      </c>
      <c r="X241" s="292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8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7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3">
        <v>63823</v>
      </c>
      <c r="V242" s="293" t="s">
        <v>2974</v>
      </c>
      <c r="W242" s="293">
        <v>581</v>
      </c>
      <c r="X242" s="293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8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7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2">
        <v>63824</v>
      </c>
      <c r="V243" s="292" t="s">
        <v>2975</v>
      </c>
      <c r="W243" s="292">
        <v>561</v>
      </c>
      <c r="X243" s="292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8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7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2">
        <v>63824</v>
      </c>
      <c r="V244" s="292" t="s">
        <v>2975</v>
      </c>
      <c r="W244" s="292">
        <v>562</v>
      </c>
      <c r="X244" s="292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8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7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2">
        <v>63824</v>
      </c>
      <c r="V245" s="292" t="s">
        <v>2975</v>
      </c>
      <c r="W245" s="4">
        <v>563</v>
      </c>
      <c r="X245" s="292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8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7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2">
        <v>63824</v>
      </c>
      <c r="V246" s="292" t="s">
        <v>2975</v>
      </c>
      <c r="W246" s="292">
        <v>564</v>
      </c>
      <c r="X246" s="292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8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7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2">
        <v>63824</v>
      </c>
      <c r="V247" s="292" t="s">
        <v>2975</v>
      </c>
      <c r="W247" s="292">
        <v>565</v>
      </c>
      <c r="X247" s="292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8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7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2">
        <v>63824</v>
      </c>
      <c r="V248" s="292" t="s">
        <v>2975</v>
      </c>
      <c r="W248" s="292">
        <v>566</v>
      </c>
      <c r="X248" s="292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8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7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2">
        <v>63824</v>
      </c>
      <c r="V249" s="292" t="s">
        <v>2975</v>
      </c>
      <c r="W249" s="292">
        <v>567</v>
      </c>
      <c r="X249" s="292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8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7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2">
        <v>63824</v>
      </c>
      <c r="V250" s="292" t="s">
        <v>2975</v>
      </c>
      <c r="W250" s="292">
        <v>575</v>
      </c>
      <c r="X250" s="292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8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7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2">
        <v>63824</v>
      </c>
      <c r="V251" s="292" t="s">
        <v>2975</v>
      </c>
      <c r="W251" s="292">
        <v>577</v>
      </c>
      <c r="X251" s="292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8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7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2">
        <v>63824</v>
      </c>
      <c r="V252" s="292" t="s">
        <v>2975</v>
      </c>
      <c r="W252" s="4">
        <v>578</v>
      </c>
      <c r="X252" s="292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8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7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2">
        <v>63824</v>
      </c>
      <c r="V253" s="292" t="s">
        <v>2975</v>
      </c>
      <c r="W253" s="4">
        <v>579</v>
      </c>
      <c r="X253" s="292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8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7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3">
        <v>63824</v>
      </c>
      <c r="V254" s="293" t="s">
        <v>2975</v>
      </c>
      <c r="W254" s="293">
        <v>581</v>
      </c>
      <c r="X254" s="293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8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7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2">
        <v>63911</v>
      </c>
      <c r="V255" s="292" t="s">
        <v>25</v>
      </c>
      <c r="W255" s="292">
        <v>5011</v>
      </c>
      <c r="X255" s="292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8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7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2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8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7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2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8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7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2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8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7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2">
        <v>63911</v>
      </c>
      <c r="V259" s="352" t="s">
        <v>25</v>
      </c>
      <c r="W259" s="352">
        <v>50810</v>
      </c>
      <c r="X259" s="352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8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7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2">
        <v>63921</v>
      </c>
      <c r="V260" s="292" t="s">
        <v>26</v>
      </c>
      <c r="W260" s="292">
        <v>5011</v>
      </c>
      <c r="X260" s="292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8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7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2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8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7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2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8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7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2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8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7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2">
        <v>63921</v>
      </c>
      <c r="V264" s="352" t="s">
        <v>26</v>
      </c>
      <c r="W264" s="352">
        <v>50810</v>
      </c>
      <c r="X264" s="352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8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7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2">
        <v>63931</v>
      </c>
      <c r="V265" s="292" t="s">
        <v>27</v>
      </c>
      <c r="W265" s="292">
        <v>5012</v>
      </c>
      <c r="X265" s="292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8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7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2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8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7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8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7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8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7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2">
        <v>561</v>
      </c>
      <c r="X269" s="292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8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7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2">
        <v>562</v>
      </c>
      <c r="X270" s="292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8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7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2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8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7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2">
        <v>564</v>
      </c>
      <c r="X272" s="292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8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7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2">
        <v>565</v>
      </c>
      <c r="X273" s="292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8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7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2">
        <v>566</v>
      </c>
      <c r="X274" s="292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8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7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2">
        <v>567</v>
      </c>
      <c r="X275" s="292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8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7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2">
        <v>575</v>
      </c>
      <c r="X276" s="292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8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7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2">
        <v>577</v>
      </c>
      <c r="X277" s="292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8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7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2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8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7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2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8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7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3">
        <v>63931</v>
      </c>
      <c r="V280" s="293" t="s">
        <v>27</v>
      </c>
      <c r="W280" s="293">
        <v>581</v>
      </c>
      <c r="X280" s="293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8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7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2">
        <v>63941</v>
      </c>
      <c r="V281" s="292" t="s">
        <v>28</v>
      </c>
      <c r="W281" s="292">
        <v>5012</v>
      </c>
      <c r="X281" s="292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8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7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8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7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2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8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7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8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7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2">
        <v>561</v>
      </c>
      <c r="X285" s="292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8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7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2">
        <v>562</v>
      </c>
      <c r="X286" s="292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8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7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2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8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7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2">
        <v>564</v>
      </c>
      <c r="X288" s="292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8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7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2">
        <v>565</v>
      </c>
      <c r="X289" s="292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8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7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2">
        <v>566</v>
      </c>
      <c r="X290" s="292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8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7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2">
        <v>567</v>
      </c>
      <c r="X291" s="292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8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7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2">
        <v>575</v>
      </c>
      <c r="X292" s="292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8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7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2">
        <v>577</v>
      </c>
      <c r="X293" s="292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8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7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2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8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7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2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8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7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3">
        <v>63941</v>
      </c>
      <c r="V296" s="293" t="s">
        <v>28</v>
      </c>
      <c r="W296" s="293">
        <v>581</v>
      </c>
      <c r="X296" s="293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8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7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2">
        <v>68191</v>
      </c>
      <c r="V297" s="292" t="s">
        <v>2982</v>
      </c>
      <c r="W297" s="292">
        <v>43</v>
      </c>
      <c r="X297" s="292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8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7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8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7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8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7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8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7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8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7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8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7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8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7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8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7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8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7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8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7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8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7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8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7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8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7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8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7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8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7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8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7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8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7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8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7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8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7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8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7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8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7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8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7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8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7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8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7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8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7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8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7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8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7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8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7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8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7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8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7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8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7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8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7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8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7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8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7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8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7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8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7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8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7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8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7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8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7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8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7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8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7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8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7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8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7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8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7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8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7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8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7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8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7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8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7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8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7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8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7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8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7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8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7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8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7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8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7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8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7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8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7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8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7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8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7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8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7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8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7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8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7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8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7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8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7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8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7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8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7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8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7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8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7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8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7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8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7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8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7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8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7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8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7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8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7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8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7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8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7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8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7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8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7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8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7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8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7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8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7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8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7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8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7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8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7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8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7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8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7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8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7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8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7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8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7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8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7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8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7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8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7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8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7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8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7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8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7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8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7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8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7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8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7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8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7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8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7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8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7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8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7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8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7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8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7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8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7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8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7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8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7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8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7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8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7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8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7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8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7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8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7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8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7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8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7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8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7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8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7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8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7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8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7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8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7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8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7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8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7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8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7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8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7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8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7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8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7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8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7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8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7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8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7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8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7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8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7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8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7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8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7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8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7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8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7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8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7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8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7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8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7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8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7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8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7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8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7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8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7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8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7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8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7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8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7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8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7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8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7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8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7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8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7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8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7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8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7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8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7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8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7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8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7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8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7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8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7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8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7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8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7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8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7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8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7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8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7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8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7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8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7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8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7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8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7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8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7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8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7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8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7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8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7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8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7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8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7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8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7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8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7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8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7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8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7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8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7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8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7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8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7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8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7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8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7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8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7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8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7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8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7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8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7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8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7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8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7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8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7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8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7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8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7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8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7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8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7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8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7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8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7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8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7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8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7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8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7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8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7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8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7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8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7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8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7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8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7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8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7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8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7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8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7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8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7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8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7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8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7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8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7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8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7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8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7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4" priority="6">
      <formula>IF(OR(O3="639",O3=6392,O3=639,O3=639),1,0)</formula>
    </cfRule>
  </conditionalFormatting>
  <conditionalFormatting sqref="L58:L69">
    <cfRule type="expression" dxfId="3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topLeftCell="B1" zoomScale="110" zoomScaleNormal="110" workbookViewId="0">
      <pane ySplit="2" topLeftCell="A42" activePane="bottomLeft" state="frozen"/>
      <selection pane="bottomLeft" activeCell="L65" sqref="L65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8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67" t="s">
        <v>1895</v>
      </c>
      <c r="B1" s="367"/>
      <c r="C1" s="367"/>
      <c r="D1" s="367"/>
      <c r="E1" s="367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6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3">
        <f>IFERROR(VLOOKUP(D3,$V$6:$X$34,3,FALSE),"")</f>
        <v>11</v>
      </c>
      <c r="D3" s="48">
        <v>11</v>
      </c>
      <c r="E3" s="44" t="str">
        <f>IFERROR(VLOOKUP(D3,$V$6:$W$34,2,FALSE),"")</f>
        <v>Opći prihodi i primici</v>
      </c>
      <c r="F3" s="48">
        <v>3111</v>
      </c>
      <c r="G3" s="44" t="str">
        <f t="shared" ref="G3:G66" si="0">IFERROR(VLOOKUP(F3,$Y$5:$AA$129,2,FALSE),"")</f>
        <v>Plaće za redovan rad</v>
      </c>
      <c r="H3" s="230" t="s">
        <v>3132</v>
      </c>
      <c r="I3" s="44" t="str">
        <f t="shared" ref="I3:I66" si="1">IFERROR(VLOOKUP(H3,$AE$6:$AF$353,2,FALSE),"")</f>
        <v>PROGRAMSKO FINANCIRANJE JAVNIH VISOKIH UČILIŠTA</v>
      </c>
      <c r="J3" s="44" t="str">
        <f t="shared" ref="J3:J66" si="2">IFERROR(VLOOKUP(H3,$AE$6:$AI$353,3,FALSE),"")</f>
        <v>0942</v>
      </c>
      <c r="K3" s="141">
        <v>1712187</v>
      </c>
      <c r="L3" s="141">
        <v>1712187</v>
      </c>
      <c r="M3" s="141">
        <v>1712187</v>
      </c>
      <c r="N3" s="277"/>
      <c r="O3" s="163" t="str">
        <f>IF(C3="","",'OPĆI DIO'!$C$1)</f>
        <v>23368 SVEUČILIŠTE U SPLITU , KATOLIČKI BOGOSLOVNI FAKULTET</v>
      </c>
      <c r="P3" s="39" t="str">
        <f>LEFT(F3,3)</f>
        <v>311</v>
      </c>
      <c r="Q3" s="39" t="str">
        <f>LEFT(F3,2)</f>
        <v>31</v>
      </c>
      <c r="R3" s="39" t="str">
        <f>LEFT(C3,3)</f>
        <v>11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11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3">
        <f t="shared" ref="C4:C67" si="3">IFERROR(VLOOKUP(D4,$V$6:$X$34,3,FALSE),"")</f>
        <v>11</v>
      </c>
      <c r="D4" s="48">
        <v>11</v>
      </c>
      <c r="E4" s="44" t="str">
        <f t="shared" ref="E4:E67" si="4">IFERROR(VLOOKUP(D4,$V$6:$W$34,2,FALSE),"")</f>
        <v>Opći prihodi i primici</v>
      </c>
      <c r="F4" s="48">
        <v>3121</v>
      </c>
      <c r="G4" s="44" t="str">
        <f t="shared" si="0"/>
        <v>Ostali rashodi za zaposlene</v>
      </c>
      <c r="H4" s="230" t="s">
        <v>3132</v>
      </c>
      <c r="I4" s="44" t="str">
        <f t="shared" si="1"/>
        <v>PROGRAMSKO FINANCIRANJE JAVNIH VISOKIH UČILIŠTA</v>
      </c>
      <c r="J4" s="44" t="str">
        <f t="shared" si="2"/>
        <v>0942</v>
      </c>
      <c r="K4" s="141">
        <v>53000</v>
      </c>
      <c r="L4" s="141">
        <v>53000</v>
      </c>
      <c r="M4" s="141">
        <v>53000</v>
      </c>
      <c r="N4" s="277"/>
      <c r="O4" s="163" t="str">
        <f>IF(C4="","",'OPĆI DIO'!$C$1)</f>
        <v>23368 SVEUČILIŠTE U SPLITU , KATOLIČKI BOGOSLOVNI FAKULTET</v>
      </c>
      <c r="P4" s="39" t="str">
        <f t="shared" ref="P4:P67" si="5">LEFT(F4,3)</f>
        <v>312</v>
      </c>
      <c r="Q4" s="39" t="str">
        <f t="shared" ref="Q4:Q67" si="6">LEFT(F4,2)</f>
        <v>31</v>
      </c>
      <c r="R4" s="39" t="str">
        <f t="shared" ref="R4:R67" si="7">LEFT(C4,3)</f>
        <v>11</v>
      </c>
      <c r="S4" s="39" t="str">
        <f t="shared" ref="S4:S67" si="8">MID(J4,2,2)</f>
        <v>94</v>
      </c>
      <c r="T4" s="39" t="str">
        <f t="shared" ref="T4:T67" si="9">LEFT(F4,1)</f>
        <v>3</v>
      </c>
      <c r="U4" s="39">
        <f t="shared" ref="U4:U67" si="10">IFERROR(VLOOKUP(C4,$V$6:$X$34,3,FALSE),"")</f>
        <v>11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3">
        <f t="shared" si="3"/>
        <v>11</v>
      </c>
      <c r="D5" s="48">
        <v>11</v>
      </c>
      <c r="E5" s="44" t="str">
        <f t="shared" si="4"/>
        <v>Opći prihodi i primici</v>
      </c>
      <c r="F5" s="48">
        <v>3132</v>
      </c>
      <c r="G5" s="44" t="str">
        <f t="shared" si="0"/>
        <v>Doprinosi za obvezno zdravstveno osiguranje</v>
      </c>
      <c r="H5" s="230" t="s">
        <v>3132</v>
      </c>
      <c r="I5" s="44" t="str">
        <f t="shared" si="1"/>
        <v>PROGRAMSKO FINANCIRANJE JAVNIH VISOKIH UČILIŠTA</v>
      </c>
      <c r="J5" s="44" t="str">
        <f t="shared" si="2"/>
        <v>0942</v>
      </c>
      <c r="K5" s="141">
        <v>281774</v>
      </c>
      <c r="L5" s="141">
        <v>281774</v>
      </c>
      <c r="M5" s="141">
        <v>281774</v>
      </c>
      <c r="N5" s="277"/>
      <c r="O5" s="163" t="str">
        <f>IF(C5="","",'OPĆI DIO'!$C$1)</f>
        <v>23368 SVEUČILIŠTE U SPLITU , KATOLIČKI BOGOSLOVNI FAKULTET</v>
      </c>
      <c r="P5" s="39" t="str">
        <f t="shared" si="5"/>
        <v>313</v>
      </c>
      <c r="Q5" s="39" t="str">
        <f t="shared" si="6"/>
        <v>31</v>
      </c>
      <c r="R5" s="39" t="str">
        <f t="shared" si="7"/>
        <v>11</v>
      </c>
      <c r="S5" s="39" t="str">
        <f t="shared" si="8"/>
        <v>94</v>
      </c>
      <c r="T5" s="39" t="str">
        <f t="shared" si="9"/>
        <v>3</v>
      </c>
      <c r="U5" s="39">
        <f t="shared" si="10"/>
        <v>11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3">
        <f t="shared" si="3"/>
        <v>11</v>
      </c>
      <c r="D6" s="48">
        <v>11</v>
      </c>
      <c r="E6" s="44" t="str">
        <f t="shared" si="4"/>
        <v>Opći prihodi i primici</v>
      </c>
      <c r="F6" s="48">
        <v>3295</v>
      </c>
      <c r="G6" s="44" t="str">
        <f t="shared" si="0"/>
        <v>Pristojbe i naknade</v>
      </c>
      <c r="H6" s="230" t="s">
        <v>3132</v>
      </c>
      <c r="I6" s="44" t="str">
        <f t="shared" si="1"/>
        <v>PROGRAMSKO FINANCIRANJE JAVNIH VISOKIH UČILIŠTA</v>
      </c>
      <c r="J6" s="44" t="str">
        <f t="shared" si="2"/>
        <v>0942</v>
      </c>
      <c r="K6" s="141">
        <v>2328</v>
      </c>
      <c r="L6" s="141">
        <v>2328</v>
      </c>
      <c r="M6" s="141">
        <v>2328</v>
      </c>
      <c r="N6" s="277"/>
      <c r="O6" s="163" t="str">
        <f>IF(C6="","",'OPĆI DIO'!$C$1)</f>
        <v>23368 SVEUČILIŠTE U SPLITU , KATOLIČKI BOGOSLOVNI FAKULTET</v>
      </c>
      <c r="P6" s="39" t="str">
        <f t="shared" si="5"/>
        <v>329</v>
      </c>
      <c r="Q6" s="39" t="str">
        <f t="shared" si="6"/>
        <v>32</v>
      </c>
      <c r="R6" s="39" t="str">
        <f t="shared" si="7"/>
        <v>11</v>
      </c>
      <c r="S6" s="39" t="str">
        <f t="shared" si="8"/>
        <v>94</v>
      </c>
      <c r="T6" s="39" t="str">
        <f t="shared" si="9"/>
        <v>3</v>
      </c>
      <c r="U6" s="39">
        <f t="shared" si="10"/>
        <v>11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3">
        <f t="shared" si="3"/>
        <v>11</v>
      </c>
      <c r="D7" s="48">
        <v>11</v>
      </c>
      <c r="E7" s="44" t="str">
        <f t="shared" si="4"/>
        <v>Opći prihodi i primici</v>
      </c>
      <c r="F7" s="48">
        <v>3212</v>
      </c>
      <c r="G7" s="44" t="str">
        <f t="shared" si="0"/>
        <v>Naknade za prijevoz, za rad na terenu i odvojeni život</v>
      </c>
      <c r="H7" s="230" t="s">
        <v>3132</v>
      </c>
      <c r="I7" s="44" t="str">
        <f t="shared" si="1"/>
        <v>PROGRAMSKO FINANCIRANJE JAVNIH VISOKIH UČILIŠTA</v>
      </c>
      <c r="J7" s="44" t="str">
        <f t="shared" si="2"/>
        <v>0942</v>
      </c>
      <c r="K7" s="141">
        <v>27000</v>
      </c>
      <c r="L7" s="141">
        <v>27000</v>
      </c>
      <c r="M7" s="141">
        <v>27000</v>
      </c>
      <c r="N7" s="277"/>
      <c r="O7" s="163" t="str">
        <f>IF(C7="","",'OPĆI DIO'!$C$1)</f>
        <v>23368 SVEUČILIŠTE U SPLITU , KATOLIČKI BOGOSLOVNI FAKULTET</v>
      </c>
      <c r="P7" s="39" t="str">
        <f t="shared" si="5"/>
        <v>321</v>
      </c>
      <c r="Q7" s="39" t="str">
        <f t="shared" si="6"/>
        <v>32</v>
      </c>
      <c r="R7" s="39" t="str">
        <f t="shared" si="7"/>
        <v>11</v>
      </c>
      <c r="S7" s="39" t="str">
        <f t="shared" si="8"/>
        <v>94</v>
      </c>
      <c r="T7" s="39" t="str">
        <f t="shared" si="9"/>
        <v>3</v>
      </c>
      <c r="U7" s="39">
        <f t="shared" si="10"/>
        <v>11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3">
        <f t="shared" si="3"/>
        <v>11</v>
      </c>
      <c r="D8" s="48">
        <v>11</v>
      </c>
      <c r="E8" s="44" t="str">
        <f t="shared" si="4"/>
        <v>Opći prihodi i primici</v>
      </c>
      <c r="F8" s="48">
        <v>3236</v>
      </c>
      <c r="G8" s="44" t="str">
        <f t="shared" si="0"/>
        <v>Zdravstvene i veterinarske usluge</v>
      </c>
      <c r="H8" s="230" t="s">
        <v>3132</v>
      </c>
      <c r="I8" s="44" t="str">
        <f t="shared" si="1"/>
        <v>PROGRAMSKO FINANCIRANJE JAVNIH VISOKIH UČILIŠTA</v>
      </c>
      <c r="J8" s="44" t="str">
        <f t="shared" si="2"/>
        <v>0942</v>
      </c>
      <c r="K8" s="141">
        <v>4000</v>
      </c>
      <c r="L8" s="141">
        <v>4000</v>
      </c>
      <c r="M8" s="141">
        <v>4000</v>
      </c>
      <c r="N8" s="277"/>
      <c r="O8" s="163" t="str">
        <f>IF(C8="","",'OPĆI DIO'!$C$1)</f>
        <v>23368 SVEUČILIŠTE U SPLITU , KATOLIČKI BOGOSLOVNI FAKULTET</v>
      </c>
      <c r="P8" s="39" t="str">
        <f t="shared" si="5"/>
        <v>323</v>
      </c>
      <c r="Q8" s="39" t="str">
        <f t="shared" si="6"/>
        <v>32</v>
      </c>
      <c r="R8" s="39" t="str">
        <f t="shared" si="7"/>
        <v>11</v>
      </c>
      <c r="S8" s="39" t="str">
        <f t="shared" si="8"/>
        <v>94</v>
      </c>
      <c r="T8" s="39" t="str">
        <f t="shared" si="9"/>
        <v>3</v>
      </c>
      <c r="U8" s="39">
        <f t="shared" si="10"/>
        <v>11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3">
        <f t="shared" si="3"/>
        <v>11</v>
      </c>
      <c r="D9" s="48">
        <v>11</v>
      </c>
      <c r="E9" s="44" t="str">
        <f t="shared" si="4"/>
        <v>Opći prihodi i primici</v>
      </c>
      <c r="F9" s="48">
        <v>3223</v>
      </c>
      <c r="G9" s="44" t="str">
        <f t="shared" si="0"/>
        <v>Energija</v>
      </c>
      <c r="H9" s="230" t="s">
        <v>3132</v>
      </c>
      <c r="I9" s="44" t="str">
        <f t="shared" si="1"/>
        <v>PROGRAMSKO FINANCIRANJE JAVNIH VISOKIH UČILIŠTA</v>
      </c>
      <c r="J9" s="44" t="str">
        <f t="shared" si="2"/>
        <v>0942</v>
      </c>
      <c r="K9" s="141">
        <v>4500</v>
      </c>
      <c r="L9" s="141">
        <v>5486</v>
      </c>
      <c r="M9" s="141">
        <v>6610</v>
      </c>
      <c r="N9" s="277"/>
      <c r="O9" s="163" t="str">
        <f>IF(C9="","",'OPĆI DIO'!$C$1)</f>
        <v>23368 SVEUČILIŠTE U SPLITU , KATOLIČKI BOGOSLOVNI FAKULTET</v>
      </c>
      <c r="P9" s="39" t="str">
        <f t="shared" si="5"/>
        <v>322</v>
      </c>
      <c r="Q9" s="39" t="str">
        <f t="shared" si="6"/>
        <v>32</v>
      </c>
      <c r="R9" s="39" t="str">
        <f t="shared" si="7"/>
        <v>11</v>
      </c>
      <c r="S9" s="39" t="str">
        <f t="shared" si="8"/>
        <v>94</v>
      </c>
      <c r="T9" s="39" t="str">
        <f t="shared" si="9"/>
        <v>3</v>
      </c>
      <c r="U9" s="39">
        <f t="shared" si="10"/>
        <v>11</v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3">
        <f t="shared" si="3"/>
        <v>43</v>
      </c>
      <c r="D10" s="48">
        <v>43</v>
      </c>
      <c r="E10" s="44" t="str">
        <f t="shared" si="4"/>
        <v>Ostali prihodi za posebne namjene</v>
      </c>
      <c r="F10" s="48">
        <v>3223</v>
      </c>
      <c r="G10" s="44" t="str">
        <f t="shared" si="0"/>
        <v>Energija</v>
      </c>
      <c r="H10" s="230" t="s">
        <v>3133</v>
      </c>
      <c r="I10" s="44" t="str">
        <f t="shared" si="1"/>
        <v>PROGRAMSKO I OSTALO FINANCIRANJE JAVNIH VISOKIH UČILIŠTA – IZ EVIDENCIJSKIH PRIHODA</v>
      </c>
      <c r="J10" s="44" t="str">
        <f t="shared" si="2"/>
        <v>0942</v>
      </c>
      <c r="K10" s="141">
        <v>6000</v>
      </c>
      <c r="L10" s="141">
        <v>6500</v>
      </c>
      <c r="M10" s="141">
        <v>6500</v>
      </c>
      <c r="N10" s="277"/>
      <c r="O10" s="163" t="str">
        <f>IF(C10="","",'OPĆI DIO'!$C$1)</f>
        <v>23368 SVEUČILIŠTE U SPLITU , KATOLIČKI BOGOSLOVNI FAKULTET</v>
      </c>
      <c r="P10" s="39" t="str">
        <f t="shared" si="5"/>
        <v>322</v>
      </c>
      <c r="Q10" s="39" t="str">
        <f t="shared" si="6"/>
        <v>32</v>
      </c>
      <c r="R10" s="39" t="str">
        <f t="shared" si="7"/>
        <v>43</v>
      </c>
      <c r="S10" s="39" t="str">
        <f t="shared" si="8"/>
        <v>94</v>
      </c>
      <c r="T10" s="39" t="str">
        <f t="shared" si="9"/>
        <v>3</v>
      </c>
      <c r="U10" s="39">
        <f t="shared" si="10"/>
        <v>43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3">
        <f t="shared" si="3"/>
        <v>31</v>
      </c>
      <c r="D11" s="48">
        <v>31</v>
      </c>
      <c r="E11" s="44" t="str">
        <f t="shared" si="4"/>
        <v>Vlastiti prihodi</v>
      </c>
      <c r="F11" s="48">
        <v>3211</v>
      </c>
      <c r="G11" s="44" t="str">
        <f t="shared" si="0"/>
        <v>Službena putovanja</v>
      </c>
      <c r="H11" s="230" t="s">
        <v>3133</v>
      </c>
      <c r="I11" s="44" t="str">
        <f t="shared" si="1"/>
        <v>PROGRAMSKO I OSTALO FINANCIRANJE JAVNIH VISOKIH UČILIŠTA – IZ EVIDENCIJSKIH PRIHODA</v>
      </c>
      <c r="J11" s="44" t="str">
        <f t="shared" si="2"/>
        <v>0942</v>
      </c>
      <c r="K11" s="141">
        <v>500</v>
      </c>
      <c r="L11" s="141">
        <v>500</v>
      </c>
      <c r="M11" s="141">
        <v>500</v>
      </c>
      <c r="N11" s="277"/>
      <c r="O11" s="163" t="str">
        <f>IF(C11="","",'OPĆI DIO'!$C$1)</f>
        <v>23368 SVEUČILIŠTE U SPLITU , KATOLIČKI BOGOSLOVNI FAKULTET</v>
      </c>
      <c r="P11" s="39" t="str">
        <f t="shared" si="5"/>
        <v>321</v>
      </c>
      <c r="Q11" s="39" t="str">
        <f t="shared" si="6"/>
        <v>32</v>
      </c>
      <c r="R11" s="39" t="str">
        <f t="shared" si="7"/>
        <v>31</v>
      </c>
      <c r="S11" s="39" t="str">
        <f t="shared" si="8"/>
        <v>94</v>
      </c>
      <c r="T11" s="39" t="str">
        <f t="shared" si="9"/>
        <v>3</v>
      </c>
      <c r="U11" s="39">
        <f t="shared" si="10"/>
        <v>31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/>
      </c>
      <c r="B12" s="43" t="str">
        <f>IF(C12="","",VLOOKUP('OPĆI DIO'!$C$1,'OPĆI DIO'!$N$4:$W$137,9,FALSE))</f>
        <v/>
      </c>
      <c r="C12" s="313" t="str">
        <f t="shared" si="3"/>
        <v/>
      </c>
      <c r="D12" s="48">
        <v>581</v>
      </c>
      <c r="E12" s="44" t="str">
        <f t="shared" si="4"/>
        <v/>
      </c>
      <c r="F12" s="48">
        <v>3222</v>
      </c>
      <c r="G12" s="44" t="str">
        <f t="shared" si="0"/>
        <v>Materijal i sirovine</v>
      </c>
      <c r="H12" s="230" t="s">
        <v>3132</v>
      </c>
      <c r="I12" s="44" t="str">
        <f t="shared" si="1"/>
        <v>PROGRAMSKO FINANCIRANJE JAVNIH VISOKIH UČILIŠTA</v>
      </c>
      <c r="J12" s="44" t="str">
        <f t="shared" si="2"/>
        <v>0942</v>
      </c>
      <c r="K12" s="141">
        <v>1500</v>
      </c>
      <c r="L12" s="141">
        <v>1500</v>
      </c>
      <c r="M12" s="141">
        <v>1500</v>
      </c>
      <c r="N12" s="277"/>
      <c r="O12" s="163" t="str">
        <f>IF(C12="","",'OPĆI DIO'!$C$1)</f>
        <v/>
      </c>
      <c r="P12" s="39" t="str">
        <f t="shared" si="5"/>
        <v>322</v>
      </c>
      <c r="Q12" s="39" t="str">
        <f t="shared" si="6"/>
        <v>32</v>
      </c>
      <c r="R12" s="39" t="str">
        <f t="shared" si="7"/>
        <v/>
      </c>
      <c r="S12" s="39" t="str">
        <f t="shared" si="8"/>
        <v>94</v>
      </c>
      <c r="T12" s="39" t="str">
        <f t="shared" si="9"/>
        <v>3</v>
      </c>
      <c r="U12" s="39" t="str">
        <f t="shared" si="10"/>
        <v/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3">
        <f t="shared" si="3"/>
        <v>11</v>
      </c>
      <c r="D13" s="48">
        <v>11</v>
      </c>
      <c r="E13" s="44" t="str">
        <f t="shared" si="4"/>
        <v>Opći prihodi i primici</v>
      </c>
      <c r="F13" s="48">
        <v>3221</v>
      </c>
      <c r="G13" s="44" t="str">
        <f t="shared" si="0"/>
        <v>Uredski materijal i ostali materijalni rashodi</v>
      </c>
      <c r="H13" s="230" t="s">
        <v>3132</v>
      </c>
      <c r="I13" s="44" t="str">
        <f t="shared" si="1"/>
        <v>PROGRAMSKO FINANCIRANJE JAVNIH VISOKIH UČILIŠTA</v>
      </c>
      <c r="J13" s="44" t="str">
        <f t="shared" si="2"/>
        <v>0942</v>
      </c>
      <c r="K13" s="141">
        <v>10100</v>
      </c>
      <c r="L13" s="141">
        <v>10500</v>
      </c>
      <c r="M13" s="141">
        <v>10600</v>
      </c>
      <c r="N13" s="277"/>
      <c r="O13" s="163" t="str">
        <f>IF(C13="","",'OPĆI DIO'!$C$1)</f>
        <v>23368 SVEUČILIŠTE U SPLITU , KATOLIČKI BOGOSLOVNI FAKULTET</v>
      </c>
      <c r="P13" s="39" t="str">
        <f t="shared" si="5"/>
        <v>322</v>
      </c>
      <c r="Q13" s="39" t="str">
        <f t="shared" si="6"/>
        <v>32</v>
      </c>
      <c r="R13" s="39" t="str">
        <f t="shared" si="7"/>
        <v>11</v>
      </c>
      <c r="S13" s="39" t="str">
        <f t="shared" si="8"/>
        <v>94</v>
      </c>
      <c r="T13" s="39" t="str">
        <f t="shared" si="9"/>
        <v>3</v>
      </c>
      <c r="U13" s="39">
        <f t="shared" si="10"/>
        <v>11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/>
      </c>
      <c r="B14" s="43" t="str">
        <f>IF(C14="","",VLOOKUP('OPĆI DIO'!$C$1,'OPĆI DIO'!$N$4:$W$137,9,FALSE))</f>
        <v/>
      </c>
      <c r="C14" s="313" t="str">
        <f t="shared" si="3"/>
        <v/>
      </c>
      <c r="D14" s="48">
        <v>581</v>
      </c>
      <c r="E14" s="44" t="str">
        <f t="shared" si="4"/>
        <v/>
      </c>
      <c r="F14" s="48">
        <v>3221</v>
      </c>
      <c r="G14" s="44" t="str">
        <f t="shared" si="0"/>
        <v>Uredski materijal i ostali materijalni rashodi</v>
      </c>
      <c r="H14" s="230" t="s">
        <v>3132</v>
      </c>
      <c r="I14" s="44" t="str">
        <f t="shared" si="1"/>
        <v>PROGRAMSKO FINANCIRANJE JAVNIH VISOKIH UČILIŠTA</v>
      </c>
      <c r="J14" s="44" t="str">
        <f t="shared" si="2"/>
        <v>0942</v>
      </c>
      <c r="K14" s="141">
        <v>1000</v>
      </c>
      <c r="L14" s="141">
        <v>1000</v>
      </c>
      <c r="M14" s="141">
        <v>1000</v>
      </c>
      <c r="N14" s="277"/>
      <c r="O14" s="163" t="str">
        <f>IF(C14="","",'OPĆI DIO'!$C$1)</f>
        <v/>
      </c>
      <c r="P14" s="39" t="str">
        <f t="shared" si="5"/>
        <v>322</v>
      </c>
      <c r="Q14" s="39" t="str">
        <f t="shared" si="6"/>
        <v>32</v>
      </c>
      <c r="R14" s="39" t="str">
        <f t="shared" si="7"/>
        <v/>
      </c>
      <c r="S14" s="39" t="str">
        <f t="shared" si="8"/>
        <v>94</v>
      </c>
      <c r="T14" s="39" t="str">
        <f t="shared" si="9"/>
        <v>3</v>
      </c>
      <c r="U14" s="39" t="str">
        <f t="shared" si="10"/>
        <v/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3">
        <f t="shared" si="3"/>
        <v>31</v>
      </c>
      <c r="D15" s="48">
        <v>31</v>
      </c>
      <c r="E15" s="44" t="str">
        <f t="shared" si="4"/>
        <v>Vlastiti prihodi</v>
      </c>
      <c r="F15" s="48">
        <v>3221</v>
      </c>
      <c r="G15" s="44" t="str">
        <f t="shared" si="0"/>
        <v>Uredski materijal i ostali materijalni rashodi</v>
      </c>
      <c r="H15" s="230" t="s">
        <v>3133</v>
      </c>
      <c r="I15" s="44" t="str">
        <f t="shared" si="1"/>
        <v>PROGRAMSKO I OSTALO FINANCIRANJE JAVNIH VISOKIH UČILIŠTA – IZ EVIDENCIJSKIH PRIHODA</v>
      </c>
      <c r="J15" s="44" t="str">
        <f t="shared" si="2"/>
        <v>0942</v>
      </c>
      <c r="K15" s="141">
        <v>500</v>
      </c>
      <c r="L15" s="141">
        <v>500</v>
      </c>
      <c r="M15" s="141">
        <v>500</v>
      </c>
      <c r="N15" s="277"/>
      <c r="O15" s="163" t="str">
        <f>IF(C15="","",'OPĆI DIO'!$C$1)</f>
        <v>23368 SVEUČILIŠTE U SPLITU , KATOLIČKI BOGOSLOVNI FAKULTET</v>
      </c>
      <c r="P15" s="39" t="str">
        <f t="shared" si="5"/>
        <v>322</v>
      </c>
      <c r="Q15" s="39" t="str">
        <f t="shared" si="6"/>
        <v>32</v>
      </c>
      <c r="R15" s="39" t="str">
        <f t="shared" si="7"/>
        <v>31</v>
      </c>
      <c r="S15" s="39" t="str">
        <f t="shared" si="8"/>
        <v>94</v>
      </c>
      <c r="T15" s="39" t="str">
        <f t="shared" si="9"/>
        <v>3</v>
      </c>
      <c r="U15" s="39">
        <f t="shared" si="10"/>
        <v>31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3">
        <f t="shared" si="3"/>
        <v>11</v>
      </c>
      <c r="D16" s="48">
        <v>11</v>
      </c>
      <c r="E16" s="44" t="str">
        <f t="shared" si="4"/>
        <v>Opći prihodi i primici</v>
      </c>
      <c r="F16" s="48">
        <v>3225</v>
      </c>
      <c r="G16" s="44" t="str">
        <f t="shared" si="0"/>
        <v>Sitni inventar i autogume</v>
      </c>
      <c r="H16" s="230" t="s">
        <v>3132</v>
      </c>
      <c r="I16" s="44" t="str">
        <f t="shared" si="1"/>
        <v>PROGRAMSKO FINANCIRANJE JAVNIH VISOKIH UČILIŠTA</v>
      </c>
      <c r="J16" s="44" t="str">
        <f t="shared" si="2"/>
        <v>0942</v>
      </c>
      <c r="K16" s="141">
        <v>500</v>
      </c>
      <c r="L16" s="141">
        <v>700</v>
      </c>
      <c r="M16" s="141">
        <v>800</v>
      </c>
      <c r="N16" s="277"/>
      <c r="O16" s="163" t="str">
        <f>IF(C16="","",'OPĆI DIO'!$C$1)</f>
        <v>23368 SVEUČILIŠTE U SPLITU , KATOLIČKI BOGOSLOVNI FAKULTET</v>
      </c>
      <c r="P16" s="39" t="str">
        <f t="shared" si="5"/>
        <v>322</v>
      </c>
      <c r="Q16" s="39" t="str">
        <f t="shared" si="6"/>
        <v>32</v>
      </c>
      <c r="R16" s="39" t="str">
        <f t="shared" si="7"/>
        <v>11</v>
      </c>
      <c r="S16" s="39" t="str">
        <f t="shared" si="8"/>
        <v>94</v>
      </c>
      <c r="T16" s="39" t="str">
        <f t="shared" si="9"/>
        <v>3</v>
      </c>
      <c r="U16" s="39">
        <f t="shared" si="10"/>
        <v>11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3">
        <f t="shared" si="3"/>
        <v>43</v>
      </c>
      <c r="D17" s="48">
        <v>43</v>
      </c>
      <c r="E17" s="44" t="str">
        <f t="shared" si="4"/>
        <v>Ostali prihodi za posebne namjene</v>
      </c>
      <c r="F17" s="48">
        <v>3225</v>
      </c>
      <c r="G17" s="44" t="str">
        <f t="shared" si="0"/>
        <v>Sitni inventar i autogume</v>
      </c>
      <c r="H17" s="230" t="s">
        <v>3133</v>
      </c>
      <c r="I17" s="44" t="str">
        <f t="shared" si="1"/>
        <v>PROGRAMSKO I OSTALO FINANCIRANJE JAVNIH VISOKIH UČILIŠTA – IZ EVIDENCIJSKIH PRIHODA</v>
      </c>
      <c r="J17" s="44" t="str">
        <f t="shared" si="2"/>
        <v>0942</v>
      </c>
      <c r="K17" s="141">
        <v>4000</v>
      </c>
      <c r="L17" s="141">
        <v>4000</v>
      </c>
      <c r="M17" s="141">
        <v>4000</v>
      </c>
      <c r="N17" s="277"/>
      <c r="O17" s="163" t="str">
        <f>IF(C17="","",'OPĆI DIO'!$C$1)</f>
        <v>23368 SVEUČILIŠTE U SPLITU , KATOLIČKI BOGOSLOVNI FAKULTET</v>
      </c>
      <c r="P17" s="39" t="str">
        <f t="shared" si="5"/>
        <v>322</v>
      </c>
      <c r="Q17" s="39" t="str">
        <f t="shared" si="6"/>
        <v>32</v>
      </c>
      <c r="R17" s="39" t="str">
        <f t="shared" si="7"/>
        <v>43</v>
      </c>
      <c r="S17" s="39" t="str">
        <f t="shared" si="8"/>
        <v>94</v>
      </c>
      <c r="T17" s="39" t="str">
        <f t="shared" si="9"/>
        <v>3</v>
      </c>
      <c r="U17" s="39">
        <f t="shared" si="10"/>
        <v>43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3">
        <f t="shared" si="3"/>
        <v>31</v>
      </c>
      <c r="D18" s="48">
        <v>31</v>
      </c>
      <c r="E18" s="44" t="str">
        <f t="shared" si="4"/>
        <v>Vlastiti prihodi</v>
      </c>
      <c r="F18" s="48">
        <v>3225</v>
      </c>
      <c r="G18" s="44" t="str">
        <f t="shared" si="0"/>
        <v>Sitni inventar i autogume</v>
      </c>
      <c r="H18" s="230" t="s">
        <v>3133</v>
      </c>
      <c r="I18" s="44" t="str">
        <f t="shared" si="1"/>
        <v>PROGRAMSKO I OSTALO FINANCIRANJE JAVNIH VISOKIH UČILIŠTA – IZ EVIDENCIJSKIH PRIHODA</v>
      </c>
      <c r="J18" s="44" t="str">
        <f t="shared" si="2"/>
        <v>0942</v>
      </c>
      <c r="K18" s="141">
        <v>200</v>
      </c>
      <c r="L18" s="141">
        <v>200</v>
      </c>
      <c r="M18" s="141">
        <v>200</v>
      </c>
      <c r="N18" s="277"/>
      <c r="O18" s="163" t="str">
        <f>IF(C18="","",'OPĆI DIO'!$C$1)</f>
        <v>23368 SVEUČILIŠTE U SPLITU , KATOLIČKI BOGOSLOVNI FAKULTET</v>
      </c>
      <c r="P18" s="39" t="str">
        <f t="shared" si="5"/>
        <v>322</v>
      </c>
      <c r="Q18" s="39" t="str">
        <f t="shared" si="6"/>
        <v>32</v>
      </c>
      <c r="R18" s="39" t="str">
        <f t="shared" si="7"/>
        <v>31</v>
      </c>
      <c r="S18" s="39" t="str">
        <f t="shared" si="8"/>
        <v>94</v>
      </c>
      <c r="T18" s="39" t="str">
        <f t="shared" si="9"/>
        <v>3</v>
      </c>
      <c r="U18" s="39">
        <f t="shared" si="10"/>
        <v>31</v>
      </c>
      <c r="V18" s="310">
        <v>51000</v>
      </c>
      <c r="W18" s="288" t="s">
        <v>3008</v>
      </c>
      <c r="X18" s="289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3">
        <f t="shared" si="3"/>
        <v>11</v>
      </c>
      <c r="D19" s="48">
        <v>11</v>
      </c>
      <c r="E19" s="44" t="str">
        <f t="shared" si="4"/>
        <v>Opći prihodi i primici</v>
      </c>
      <c r="F19" s="48">
        <v>3234</v>
      </c>
      <c r="G19" s="44" t="str">
        <f t="shared" si="0"/>
        <v>Komunalne usluge</v>
      </c>
      <c r="H19" s="230" t="s">
        <v>3132</v>
      </c>
      <c r="I19" s="44" t="str">
        <f t="shared" si="1"/>
        <v>PROGRAMSKO FINANCIRANJE JAVNIH VISOKIH UČILIŠTA</v>
      </c>
      <c r="J19" s="44" t="str">
        <f t="shared" si="2"/>
        <v>0942</v>
      </c>
      <c r="K19" s="141">
        <v>2300</v>
      </c>
      <c r="L19" s="141">
        <v>2300</v>
      </c>
      <c r="M19" s="141">
        <v>2500</v>
      </c>
      <c r="N19" s="277"/>
      <c r="O19" s="163" t="str">
        <f>IF(C19="","",'OPĆI DIO'!$C$1)</f>
        <v>23368 SVEUČILIŠTE U SPLITU , KATOLIČKI BOGOSLOVNI FAKULTET</v>
      </c>
      <c r="P19" s="39" t="str">
        <f t="shared" si="5"/>
        <v>323</v>
      </c>
      <c r="Q19" s="39" t="str">
        <f t="shared" si="6"/>
        <v>32</v>
      </c>
      <c r="R19" s="39" t="str">
        <f t="shared" si="7"/>
        <v>11</v>
      </c>
      <c r="S19" s="39" t="str">
        <f t="shared" si="8"/>
        <v>94</v>
      </c>
      <c r="T19" s="39" t="str">
        <f t="shared" si="9"/>
        <v>3</v>
      </c>
      <c r="U19" s="39">
        <f t="shared" si="10"/>
        <v>11</v>
      </c>
      <c r="V19" s="310">
        <v>51011</v>
      </c>
      <c r="W19" s="290" t="s">
        <v>3009</v>
      </c>
      <c r="X19" s="291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3">
        <f t="shared" si="3"/>
        <v>43</v>
      </c>
      <c r="D20" s="48">
        <v>43</v>
      </c>
      <c r="E20" s="44" t="str">
        <f t="shared" si="4"/>
        <v>Ostali prihodi za posebne namjene</v>
      </c>
      <c r="F20" s="48">
        <v>3234</v>
      </c>
      <c r="G20" s="44" t="str">
        <f t="shared" si="0"/>
        <v>Komunalne usluge</v>
      </c>
      <c r="H20" s="230" t="s">
        <v>3133</v>
      </c>
      <c r="I20" s="44" t="str">
        <f t="shared" si="1"/>
        <v>PROGRAMSKO I OSTALO FINANCIRANJE JAVNIH VISOKIH UČILIŠTA – IZ EVIDENCIJSKIH PRIHODA</v>
      </c>
      <c r="J20" s="44" t="str">
        <f t="shared" si="2"/>
        <v>0942</v>
      </c>
      <c r="K20" s="141">
        <v>1000</v>
      </c>
      <c r="L20" s="141">
        <v>1000</v>
      </c>
      <c r="M20" s="141">
        <v>1000</v>
      </c>
      <c r="N20" s="277"/>
      <c r="O20" s="163" t="str">
        <f>IF(C20="","",'OPĆI DIO'!$C$1)</f>
        <v>23368 SVEUČILIŠTE U SPLITU , KATOLIČKI BOGOSLOVNI FAKULTET</v>
      </c>
      <c r="P20" s="39" t="str">
        <f t="shared" si="5"/>
        <v>323</v>
      </c>
      <c r="Q20" s="39" t="str">
        <f t="shared" si="6"/>
        <v>32</v>
      </c>
      <c r="R20" s="39" t="str">
        <f t="shared" si="7"/>
        <v>43</v>
      </c>
      <c r="S20" s="39" t="str">
        <f t="shared" si="8"/>
        <v>94</v>
      </c>
      <c r="T20" s="39" t="str">
        <f t="shared" si="9"/>
        <v>3</v>
      </c>
      <c r="U20" s="39">
        <f t="shared" si="10"/>
        <v>43</v>
      </c>
      <c r="V20" s="310">
        <v>51031</v>
      </c>
      <c r="W20" s="288" t="s">
        <v>3010</v>
      </c>
      <c r="X20" s="289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3">
        <f t="shared" si="3"/>
        <v>11</v>
      </c>
      <c r="D21" s="48">
        <v>11</v>
      </c>
      <c r="E21" s="44" t="str">
        <f t="shared" si="4"/>
        <v>Opći prihodi i primici</v>
      </c>
      <c r="F21" s="48">
        <v>3238</v>
      </c>
      <c r="G21" s="44" t="str">
        <f t="shared" si="0"/>
        <v>Računalne usluge</v>
      </c>
      <c r="H21" s="230" t="s">
        <v>3132</v>
      </c>
      <c r="I21" s="44" t="str">
        <f t="shared" si="1"/>
        <v>PROGRAMSKO FINANCIRANJE JAVNIH VISOKIH UČILIŠTA</v>
      </c>
      <c r="J21" s="44" t="str">
        <f t="shared" si="2"/>
        <v>0942</v>
      </c>
      <c r="K21" s="78">
        <v>6200</v>
      </c>
      <c r="L21" s="78">
        <v>6200</v>
      </c>
      <c r="M21" s="78">
        <v>6500</v>
      </c>
      <c r="N21" s="277"/>
      <c r="O21" s="163" t="str">
        <f>IF(C21="","",'OPĆI DIO'!$C$1)</f>
        <v>23368 SVEUČILIŠTE U SPLITU , KATOLIČKI BOGOSLOVNI FAKULTET</v>
      </c>
      <c r="P21" s="39" t="str">
        <f t="shared" si="5"/>
        <v>323</v>
      </c>
      <c r="Q21" s="39" t="str">
        <f t="shared" si="6"/>
        <v>32</v>
      </c>
      <c r="R21" s="39" t="str">
        <f t="shared" si="7"/>
        <v>11</v>
      </c>
      <c r="S21" s="39" t="str">
        <f t="shared" si="8"/>
        <v>94</v>
      </c>
      <c r="T21" s="39" t="str">
        <f t="shared" si="9"/>
        <v>3</v>
      </c>
      <c r="U21" s="39">
        <f t="shared" si="10"/>
        <v>11</v>
      </c>
      <c r="V21" s="310">
        <v>51043</v>
      </c>
      <c r="W21" s="288" t="s">
        <v>3011</v>
      </c>
      <c r="X21" s="289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/>
      </c>
      <c r="B22" s="43" t="str">
        <f>IF(C22="","",VLOOKUP('OPĆI DIO'!$C$1,'OPĆI DIO'!$N$4:$W$137,9,FALSE))</f>
        <v/>
      </c>
      <c r="C22" s="313" t="str">
        <f t="shared" si="3"/>
        <v/>
      </c>
      <c r="D22" s="48">
        <v>581</v>
      </c>
      <c r="E22" s="44" t="str">
        <f t="shared" si="4"/>
        <v/>
      </c>
      <c r="F22" s="48">
        <v>3238</v>
      </c>
      <c r="G22" s="44" t="str">
        <f t="shared" si="0"/>
        <v>Računalne usluge</v>
      </c>
      <c r="H22" s="230" t="s">
        <v>3133</v>
      </c>
      <c r="I22" s="44" t="str">
        <f t="shared" si="1"/>
        <v>PROGRAMSKO I OSTALO FINANCIRANJE JAVNIH VISOKIH UČILIŠTA – IZ EVIDENCIJSKIH PRIHODA</v>
      </c>
      <c r="J22" s="44" t="str">
        <f t="shared" si="2"/>
        <v>0942</v>
      </c>
      <c r="K22" s="141">
        <v>500</v>
      </c>
      <c r="L22" s="141">
        <v>500</v>
      </c>
      <c r="M22" s="141">
        <v>500</v>
      </c>
      <c r="N22" s="277"/>
      <c r="O22" s="163" t="str">
        <f>IF(C22="","",'OPĆI DIO'!$C$1)</f>
        <v/>
      </c>
      <c r="P22" s="39" t="str">
        <f t="shared" si="5"/>
        <v>323</v>
      </c>
      <c r="Q22" s="39" t="str">
        <f t="shared" si="6"/>
        <v>32</v>
      </c>
      <c r="R22" s="39" t="str">
        <f t="shared" si="7"/>
        <v/>
      </c>
      <c r="S22" s="39" t="str">
        <f t="shared" si="8"/>
        <v>94</v>
      </c>
      <c r="T22" s="39" t="str">
        <f t="shared" si="9"/>
        <v>3</v>
      </c>
      <c r="U22" s="39" t="str">
        <f t="shared" si="10"/>
        <v/>
      </c>
      <c r="V22" s="310">
        <v>51081</v>
      </c>
      <c r="W22" s="288" t="s">
        <v>3012</v>
      </c>
      <c r="X22" s="289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3">
        <f t="shared" si="3"/>
        <v>11</v>
      </c>
      <c r="D23" s="48">
        <v>11</v>
      </c>
      <c r="E23" s="44" t="str">
        <f t="shared" si="4"/>
        <v>Opći prihodi i primici</v>
      </c>
      <c r="F23" s="48">
        <v>3231</v>
      </c>
      <c r="G23" s="44" t="str">
        <f t="shared" si="0"/>
        <v>Usluge telefona, interneta, pošte i prijevoza</v>
      </c>
      <c r="H23" s="230" t="s">
        <v>3132</v>
      </c>
      <c r="I23" s="44" t="str">
        <f t="shared" si="1"/>
        <v>PROGRAMSKO FINANCIRANJE JAVNIH VISOKIH UČILIŠTA</v>
      </c>
      <c r="J23" s="44" t="str">
        <f t="shared" si="2"/>
        <v>0942</v>
      </c>
      <c r="K23" s="141">
        <v>4500</v>
      </c>
      <c r="L23" s="141">
        <v>5000</v>
      </c>
      <c r="M23" s="141">
        <v>5250</v>
      </c>
      <c r="N23" s="277"/>
      <c r="O23" s="163" t="str">
        <f>IF(C23="","",'OPĆI DIO'!$C$1)</f>
        <v>23368 SVEUČILIŠTE U SPLITU , KATOLIČKI BOGOSLOVNI FAKULTET</v>
      </c>
      <c r="P23" s="39" t="str">
        <f t="shared" si="5"/>
        <v>323</v>
      </c>
      <c r="Q23" s="39" t="str">
        <f t="shared" si="6"/>
        <v>32</v>
      </c>
      <c r="R23" s="39" t="str">
        <f t="shared" si="7"/>
        <v>11</v>
      </c>
      <c r="S23" s="39" t="str">
        <f t="shared" si="8"/>
        <v>94</v>
      </c>
      <c r="T23" s="39" t="str">
        <f t="shared" si="9"/>
        <v>3</v>
      </c>
      <c r="U23" s="39">
        <f t="shared" si="10"/>
        <v>11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/>
      </c>
      <c r="B24" s="43" t="str">
        <f>IF(C24="","",VLOOKUP('OPĆI DIO'!$C$1,'OPĆI DIO'!$N$4:$W$137,9,FALSE))</f>
        <v/>
      </c>
      <c r="C24" s="313" t="str">
        <f t="shared" si="3"/>
        <v/>
      </c>
      <c r="D24" s="48">
        <v>581</v>
      </c>
      <c r="E24" s="44" t="str">
        <f t="shared" si="4"/>
        <v/>
      </c>
      <c r="F24" s="48">
        <v>3231</v>
      </c>
      <c r="G24" s="44" t="str">
        <f t="shared" si="0"/>
        <v>Usluge telefona, interneta, pošte i prijevoza</v>
      </c>
      <c r="H24" s="230" t="s">
        <v>3132</v>
      </c>
      <c r="I24" s="44" t="str">
        <f t="shared" si="1"/>
        <v>PROGRAMSKO FINANCIRANJE JAVNIH VISOKIH UČILIŠTA</v>
      </c>
      <c r="J24" s="44" t="str">
        <f t="shared" si="2"/>
        <v>0942</v>
      </c>
      <c r="K24" s="141">
        <v>1000</v>
      </c>
      <c r="L24" s="141">
        <v>1000</v>
      </c>
      <c r="M24" s="141">
        <v>1000</v>
      </c>
      <c r="N24" s="277"/>
      <c r="O24" s="163" t="str">
        <f>IF(C24="","",'OPĆI DIO'!$C$1)</f>
        <v/>
      </c>
      <c r="P24" s="39" t="str">
        <f t="shared" si="5"/>
        <v>323</v>
      </c>
      <c r="Q24" s="39" t="str">
        <f t="shared" si="6"/>
        <v>32</v>
      </c>
      <c r="R24" s="39" t="str">
        <f t="shared" si="7"/>
        <v/>
      </c>
      <c r="S24" s="39" t="str">
        <f t="shared" si="8"/>
        <v>94</v>
      </c>
      <c r="T24" s="39" t="str">
        <f t="shared" si="9"/>
        <v>3</v>
      </c>
      <c r="U24" s="39" t="str">
        <f t="shared" si="10"/>
        <v/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3">
        <f t="shared" si="3"/>
        <v>31</v>
      </c>
      <c r="D25" s="48">
        <v>31</v>
      </c>
      <c r="E25" s="44" t="str">
        <f t="shared" si="4"/>
        <v>Vlastiti prihodi</v>
      </c>
      <c r="F25" s="48">
        <v>3231</v>
      </c>
      <c r="G25" s="44" t="str">
        <f t="shared" si="0"/>
        <v>Usluge telefona, interneta, pošte i prijevoza</v>
      </c>
      <c r="H25" s="230" t="s">
        <v>3133</v>
      </c>
      <c r="I25" s="44" t="str">
        <f t="shared" si="1"/>
        <v>PROGRAMSKO I OSTALO FINANCIRANJE JAVNIH VISOKIH UČILIŠTA – IZ EVIDENCIJSKIH PRIHODA</v>
      </c>
      <c r="J25" s="44" t="str">
        <f t="shared" si="2"/>
        <v>0942</v>
      </c>
      <c r="K25" s="141">
        <v>500</v>
      </c>
      <c r="L25" s="141">
        <v>500</v>
      </c>
      <c r="M25" s="141">
        <v>500</v>
      </c>
      <c r="N25" s="277"/>
      <c r="O25" s="163" t="str">
        <f>IF(C25="","",'OPĆI DIO'!$C$1)</f>
        <v>23368 SVEUČILIŠTE U SPLITU , KATOLIČKI BOGOSLOVNI FAKULTET</v>
      </c>
      <c r="P25" s="39" t="str">
        <f t="shared" si="5"/>
        <v>323</v>
      </c>
      <c r="Q25" s="39" t="str">
        <f t="shared" si="6"/>
        <v>32</v>
      </c>
      <c r="R25" s="39" t="str">
        <f t="shared" si="7"/>
        <v>31</v>
      </c>
      <c r="S25" s="39" t="str">
        <f t="shared" si="8"/>
        <v>94</v>
      </c>
      <c r="T25" s="39" t="str">
        <f t="shared" si="9"/>
        <v>3</v>
      </c>
      <c r="U25" s="39">
        <f t="shared" si="10"/>
        <v>31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3">
        <f t="shared" si="3"/>
        <v>11</v>
      </c>
      <c r="D26" s="48">
        <v>11</v>
      </c>
      <c r="E26" s="44" t="str">
        <f t="shared" si="4"/>
        <v>Opći prihodi i primici</v>
      </c>
      <c r="F26" s="48">
        <v>3235</v>
      </c>
      <c r="G26" s="44" t="str">
        <f t="shared" si="0"/>
        <v>Zakupnine i najamnine</v>
      </c>
      <c r="H26" s="230" t="s">
        <v>3132</v>
      </c>
      <c r="I26" s="44" t="str">
        <f t="shared" si="1"/>
        <v>PROGRAMSKO FINANCIRANJE JAVNIH VISOKIH UČILIŠTA</v>
      </c>
      <c r="J26" s="44" t="str">
        <f t="shared" si="2"/>
        <v>0942</v>
      </c>
      <c r="K26" s="141">
        <v>15928</v>
      </c>
      <c r="L26" s="141">
        <v>15927</v>
      </c>
      <c r="M26" s="141">
        <v>16111</v>
      </c>
      <c r="N26" s="277"/>
      <c r="O26" s="163" t="str">
        <f>IF(C26="","",'OPĆI DIO'!$C$1)</f>
        <v>23368 SVEUČILIŠTE U SPLITU , KATOLIČKI BOGOSLOVNI FAKULTET</v>
      </c>
      <c r="P26" s="39" t="str">
        <f t="shared" si="5"/>
        <v>323</v>
      </c>
      <c r="Q26" s="39" t="str">
        <f t="shared" si="6"/>
        <v>32</v>
      </c>
      <c r="R26" s="39" t="str">
        <f t="shared" si="7"/>
        <v>11</v>
      </c>
      <c r="S26" s="39" t="str">
        <f t="shared" si="8"/>
        <v>94</v>
      </c>
      <c r="T26" s="39" t="str">
        <f t="shared" si="9"/>
        <v>3</v>
      </c>
      <c r="U26" s="39">
        <f t="shared" si="10"/>
        <v>11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/>
      </c>
      <c r="B27" s="43" t="str">
        <f>IF(C27="","",VLOOKUP('OPĆI DIO'!$C$1,'OPĆI DIO'!$N$4:$W$137,9,FALSE))</f>
        <v/>
      </c>
      <c r="C27" s="313" t="str">
        <f t="shared" si="3"/>
        <v/>
      </c>
      <c r="D27" s="48">
        <v>581</v>
      </c>
      <c r="E27" s="44" t="str">
        <f t="shared" si="4"/>
        <v/>
      </c>
      <c r="F27" s="48">
        <v>3235</v>
      </c>
      <c r="G27" s="44" t="str">
        <f t="shared" si="0"/>
        <v>Zakupnine i najamnine</v>
      </c>
      <c r="H27" s="230" t="s">
        <v>3132</v>
      </c>
      <c r="I27" s="44" t="str">
        <f t="shared" si="1"/>
        <v>PROGRAMSKO FINANCIRANJE JAVNIH VISOKIH UČILIŠTA</v>
      </c>
      <c r="J27" s="44" t="str">
        <f t="shared" si="2"/>
        <v>0942</v>
      </c>
      <c r="K27" s="141">
        <v>500</v>
      </c>
      <c r="L27" s="141">
        <v>500</v>
      </c>
      <c r="M27" s="141">
        <v>500</v>
      </c>
      <c r="N27" s="277"/>
      <c r="O27" s="163" t="str">
        <f>IF(C27="","",'OPĆI DIO'!$C$1)</f>
        <v/>
      </c>
      <c r="P27" s="39" t="str">
        <f t="shared" si="5"/>
        <v>323</v>
      </c>
      <c r="Q27" s="39" t="str">
        <f t="shared" si="6"/>
        <v>32</v>
      </c>
      <c r="R27" s="39" t="str">
        <f t="shared" si="7"/>
        <v/>
      </c>
      <c r="S27" s="39" t="str">
        <f t="shared" si="8"/>
        <v>94</v>
      </c>
      <c r="T27" s="39" t="str">
        <f t="shared" si="9"/>
        <v>3</v>
      </c>
      <c r="U27" s="39" t="str">
        <f t="shared" si="10"/>
        <v/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3">
        <f t="shared" si="3"/>
        <v>11</v>
      </c>
      <c r="D28" s="48">
        <v>11</v>
      </c>
      <c r="E28" s="44" t="str">
        <f t="shared" si="4"/>
        <v>Opći prihodi i primici</v>
      </c>
      <c r="F28" s="48">
        <v>3237</v>
      </c>
      <c r="G28" s="44" t="str">
        <f t="shared" si="0"/>
        <v>Intelektualne i osobne usluge</v>
      </c>
      <c r="H28" s="230" t="s">
        <v>3132</v>
      </c>
      <c r="I28" s="44" t="str">
        <f t="shared" si="1"/>
        <v>PROGRAMSKO FINANCIRANJE JAVNIH VISOKIH UČILIŠTA</v>
      </c>
      <c r="J28" s="44" t="str">
        <f t="shared" si="2"/>
        <v>0942</v>
      </c>
      <c r="K28" s="141">
        <v>20000</v>
      </c>
      <c r="L28" s="141">
        <v>20500</v>
      </c>
      <c r="M28" s="141">
        <v>21500</v>
      </c>
      <c r="N28" s="277"/>
      <c r="O28" s="163" t="str">
        <f>IF(C28="","",'OPĆI DIO'!$C$1)</f>
        <v>23368 SVEUČILIŠTE U SPLITU , KATOLIČKI BOGOSLOVNI FAKULTET</v>
      </c>
      <c r="P28" s="39" t="str">
        <f t="shared" si="5"/>
        <v>323</v>
      </c>
      <c r="Q28" s="39" t="str">
        <f t="shared" si="6"/>
        <v>32</v>
      </c>
      <c r="R28" s="39" t="str">
        <f t="shared" si="7"/>
        <v>11</v>
      </c>
      <c r="S28" s="39" t="str">
        <f t="shared" si="8"/>
        <v>94</v>
      </c>
      <c r="T28" s="39" t="str">
        <f t="shared" si="9"/>
        <v>3</v>
      </c>
      <c r="U28" s="39">
        <f t="shared" si="10"/>
        <v>11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/>
      </c>
      <c r="B29" s="43" t="str">
        <f>IF(C29="","",VLOOKUP('OPĆI DIO'!$C$1,'OPĆI DIO'!$N$4:$W$137,9,FALSE))</f>
        <v/>
      </c>
      <c r="C29" s="313" t="str">
        <f t="shared" si="3"/>
        <v/>
      </c>
      <c r="D29" s="48">
        <v>581</v>
      </c>
      <c r="E29" s="44" t="str">
        <f t="shared" si="4"/>
        <v/>
      </c>
      <c r="F29" s="48">
        <v>3237</v>
      </c>
      <c r="G29" s="44" t="str">
        <f t="shared" si="0"/>
        <v>Intelektualne i osobne usluge</v>
      </c>
      <c r="H29" s="230" t="s">
        <v>3132</v>
      </c>
      <c r="I29" s="44" t="str">
        <f t="shared" si="1"/>
        <v>PROGRAMSKO FINANCIRANJE JAVNIH VISOKIH UČILIŠTA</v>
      </c>
      <c r="J29" s="44" t="str">
        <f t="shared" si="2"/>
        <v>0942</v>
      </c>
      <c r="K29" s="141">
        <v>35000</v>
      </c>
      <c r="L29" s="141">
        <v>35000</v>
      </c>
      <c r="M29" s="141">
        <v>35000</v>
      </c>
      <c r="N29" s="277"/>
      <c r="O29" s="163" t="str">
        <f>IF(C29="","",'OPĆI DIO'!$C$1)</f>
        <v/>
      </c>
      <c r="P29" s="39" t="str">
        <f t="shared" si="5"/>
        <v>323</v>
      </c>
      <c r="Q29" s="39" t="str">
        <f t="shared" si="6"/>
        <v>32</v>
      </c>
      <c r="R29" s="39" t="str">
        <f t="shared" si="7"/>
        <v/>
      </c>
      <c r="S29" s="39" t="str">
        <f t="shared" si="8"/>
        <v>94</v>
      </c>
      <c r="T29" s="39" t="str">
        <f t="shared" si="9"/>
        <v>3</v>
      </c>
      <c r="U29" s="39" t="str">
        <f t="shared" si="10"/>
        <v/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3">
        <f t="shared" si="3"/>
        <v>31</v>
      </c>
      <c r="D30" s="48">
        <v>31</v>
      </c>
      <c r="E30" s="44" t="str">
        <f t="shared" si="4"/>
        <v>Vlastiti prihodi</v>
      </c>
      <c r="F30" s="48">
        <v>3237</v>
      </c>
      <c r="G30" s="44" t="str">
        <f t="shared" si="0"/>
        <v>Intelektualne i osobne usluge</v>
      </c>
      <c r="H30" s="230" t="s">
        <v>3133</v>
      </c>
      <c r="I30" s="44" t="str">
        <f t="shared" si="1"/>
        <v>PROGRAMSKO I OSTALO FINANCIRANJE JAVNIH VISOKIH UČILIŠTA – IZ EVIDENCIJSKIH PRIHODA</v>
      </c>
      <c r="J30" s="44" t="str">
        <f t="shared" si="2"/>
        <v>0942</v>
      </c>
      <c r="K30" s="141">
        <v>5000</v>
      </c>
      <c r="L30" s="141">
        <v>5000</v>
      </c>
      <c r="M30" s="141">
        <v>5000</v>
      </c>
      <c r="N30" s="277"/>
      <c r="O30" s="163" t="str">
        <f>IF(C30="","",'OPĆI DIO'!$C$1)</f>
        <v>23368 SVEUČILIŠTE U SPLITU , KATOLIČKI BOGOSLOVNI FAKULTET</v>
      </c>
      <c r="P30" s="39" t="str">
        <f t="shared" si="5"/>
        <v>323</v>
      </c>
      <c r="Q30" s="39" t="str">
        <f t="shared" si="6"/>
        <v>32</v>
      </c>
      <c r="R30" s="39" t="str">
        <f t="shared" si="7"/>
        <v>31</v>
      </c>
      <c r="S30" s="39" t="str">
        <f t="shared" si="8"/>
        <v>94</v>
      </c>
      <c r="T30" s="39" t="str">
        <f t="shared" si="9"/>
        <v>3</v>
      </c>
      <c r="U30" s="39">
        <f t="shared" si="10"/>
        <v>31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3">
        <f t="shared" si="3"/>
        <v>11</v>
      </c>
      <c r="D31" s="48">
        <v>11</v>
      </c>
      <c r="E31" s="44" t="str">
        <f t="shared" si="4"/>
        <v>Opći prihodi i primici</v>
      </c>
      <c r="F31" s="48">
        <v>3431</v>
      </c>
      <c r="G31" s="44" t="str">
        <f t="shared" si="0"/>
        <v>Bankarske usluge i usluge platnog prometa</v>
      </c>
      <c r="H31" s="230" t="s">
        <v>3132</v>
      </c>
      <c r="I31" s="44" t="str">
        <f t="shared" si="1"/>
        <v>PROGRAMSKO FINANCIRANJE JAVNIH VISOKIH UČILIŠTA</v>
      </c>
      <c r="J31" s="44" t="str">
        <f t="shared" si="2"/>
        <v>0942</v>
      </c>
      <c r="K31" s="141">
        <v>400</v>
      </c>
      <c r="L31" s="141">
        <v>450</v>
      </c>
      <c r="M31" s="141">
        <v>500</v>
      </c>
      <c r="N31" s="277"/>
      <c r="O31" s="163" t="str">
        <f>IF(C31="","",'OPĆI DIO'!$C$1)</f>
        <v>23368 SVEUČILIŠTE U SPLITU , KATOLIČKI BOGOSLOVNI FAKULTET</v>
      </c>
      <c r="P31" s="39" t="str">
        <f t="shared" si="5"/>
        <v>343</v>
      </c>
      <c r="Q31" s="39" t="str">
        <f t="shared" si="6"/>
        <v>34</v>
      </c>
      <c r="R31" s="39" t="str">
        <f t="shared" si="7"/>
        <v>11</v>
      </c>
      <c r="S31" s="39" t="str">
        <f t="shared" si="8"/>
        <v>94</v>
      </c>
      <c r="T31" s="39" t="str">
        <f t="shared" si="9"/>
        <v>3</v>
      </c>
      <c r="U31" s="39">
        <f t="shared" si="10"/>
        <v>11</v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3">
        <f t="shared" si="3"/>
        <v>43</v>
      </c>
      <c r="D32" s="48">
        <v>43</v>
      </c>
      <c r="E32" s="44" t="str">
        <f t="shared" si="4"/>
        <v>Ostali prihodi za posebne namjene</v>
      </c>
      <c r="F32" s="48">
        <v>3431</v>
      </c>
      <c r="G32" s="44" t="str">
        <f t="shared" si="0"/>
        <v>Bankarske usluge i usluge platnog prometa</v>
      </c>
      <c r="H32" s="230" t="s">
        <v>3133</v>
      </c>
      <c r="I32" s="44" t="str">
        <f t="shared" si="1"/>
        <v>PROGRAMSKO I OSTALO FINANCIRANJE JAVNIH VISOKIH UČILIŠTA – IZ EVIDENCIJSKIH PRIHODA</v>
      </c>
      <c r="J32" s="44" t="str">
        <f t="shared" si="2"/>
        <v>0942</v>
      </c>
      <c r="K32" s="141">
        <v>200</v>
      </c>
      <c r="L32" s="141">
        <v>200</v>
      </c>
      <c r="M32" s="141">
        <v>200</v>
      </c>
      <c r="N32" s="277"/>
      <c r="O32" s="163" t="str">
        <f>IF(C32="","",'OPĆI DIO'!$C$1)</f>
        <v>23368 SVEUČILIŠTE U SPLITU , KATOLIČKI BOGOSLOVNI FAKULTET</v>
      </c>
      <c r="P32" s="39" t="str">
        <f t="shared" si="5"/>
        <v>343</v>
      </c>
      <c r="Q32" s="39" t="str">
        <f t="shared" si="6"/>
        <v>34</v>
      </c>
      <c r="R32" s="39" t="str">
        <f t="shared" si="7"/>
        <v>43</v>
      </c>
      <c r="S32" s="39" t="str">
        <f t="shared" si="8"/>
        <v>94</v>
      </c>
      <c r="T32" s="39" t="str">
        <f t="shared" si="9"/>
        <v>3</v>
      </c>
      <c r="U32" s="39">
        <f t="shared" si="10"/>
        <v>43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3">
        <f t="shared" si="3"/>
        <v>11</v>
      </c>
      <c r="D33" s="48">
        <v>11</v>
      </c>
      <c r="E33" s="44" t="str">
        <f t="shared" si="4"/>
        <v>Opći prihodi i primici</v>
      </c>
      <c r="F33" s="48">
        <v>3293</v>
      </c>
      <c r="G33" s="44" t="str">
        <f t="shared" si="0"/>
        <v>Reprezentacija</v>
      </c>
      <c r="H33" s="230" t="s">
        <v>3132</v>
      </c>
      <c r="I33" s="44" t="str">
        <f t="shared" si="1"/>
        <v>PROGRAMSKO FINANCIRANJE JAVNIH VISOKIH UČILIŠTA</v>
      </c>
      <c r="J33" s="44" t="str">
        <f t="shared" si="2"/>
        <v>0942</v>
      </c>
      <c r="K33" s="141">
        <v>8203</v>
      </c>
      <c r="L33" s="141">
        <v>8403</v>
      </c>
      <c r="M33" s="141">
        <v>8503</v>
      </c>
      <c r="N33" s="277"/>
      <c r="O33" s="163" t="str">
        <f>IF(C33="","",'OPĆI DIO'!$C$1)</f>
        <v>23368 SVEUČILIŠTE U SPLITU , KATOLIČKI BOGOSLOVNI FAKULTET</v>
      </c>
      <c r="P33" s="39" t="str">
        <f t="shared" si="5"/>
        <v>329</v>
      </c>
      <c r="Q33" s="39" t="str">
        <f t="shared" si="6"/>
        <v>32</v>
      </c>
      <c r="R33" s="39" t="str">
        <f t="shared" si="7"/>
        <v>11</v>
      </c>
      <c r="S33" s="39" t="str">
        <f t="shared" si="8"/>
        <v>94</v>
      </c>
      <c r="T33" s="39" t="str">
        <f t="shared" si="9"/>
        <v>3</v>
      </c>
      <c r="U33" s="39">
        <f t="shared" si="10"/>
        <v>11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>
      <c r="A34" s="43" t="str">
        <f>IF(C34="","",VLOOKUP('OPĆI DIO'!$C$1,'OPĆI DIO'!$N$4:$W$137,10,FALSE))</f>
        <v/>
      </c>
      <c r="B34" s="43" t="str">
        <f>IF(C34="","",VLOOKUP('OPĆI DIO'!$C$1,'OPĆI DIO'!$N$4:$W$137,9,FALSE))</f>
        <v/>
      </c>
      <c r="C34" s="313" t="str">
        <f t="shared" si="3"/>
        <v/>
      </c>
      <c r="D34" s="48">
        <v>61</v>
      </c>
      <c r="E34" s="44" t="str">
        <f t="shared" si="4"/>
        <v/>
      </c>
      <c r="F34" s="48">
        <v>3293</v>
      </c>
      <c r="G34" s="44" t="str">
        <f t="shared" si="0"/>
        <v>Reprezentacija</v>
      </c>
      <c r="H34" s="230" t="s">
        <v>3133</v>
      </c>
      <c r="I34" s="44" t="str">
        <f t="shared" si="1"/>
        <v>PROGRAMSKO I OSTALO FINANCIRANJE JAVNIH VISOKIH UČILIŠTA – IZ EVIDENCIJSKIH PRIHODA</v>
      </c>
      <c r="J34" s="44" t="str">
        <f t="shared" si="2"/>
        <v>0942</v>
      </c>
      <c r="K34" s="141">
        <v>15000</v>
      </c>
      <c r="L34" s="141">
        <v>15000</v>
      </c>
      <c r="M34" s="141">
        <v>15000</v>
      </c>
      <c r="N34" s="277"/>
      <c r="O34" s="163" t="str">
        <f>IF(C34="","",'OPĆI DIO'!$C$1)</f>
        <v/>
      </c>
      <c r="P34" s="39" t="str">
        <f t="shared" si="5"/>
        <v>329</v>
      </c>
      <c r="Q34" s="39" t="str">
        <f t="shared" si="6"/>
        <v>32</v>
      </c>
      <c r="R34" s="39" t="str">
        <f t="shared" si="7"/>
        <v/>
      </c>
      <c r="S34" s="39" t="str">
        <f t="shared" si="8"/>
        <v>94</v>
      </c>
      <c r="T34" s="39" t="str">
        <f t="shared" si="9"/>
        <v>3</v>
      </c>
      <c r="U34" s="39" t="str">
        <f t="shared" si="10"/>
        <v/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3">
        <f t="shared" si="3"/>
        <v>31</v>
      </c>
      <c r="D35" s="48">
        <v>31</v>
      </c>
      <c r="E35" s="44" t="str">
        <f t="shared" si="4"/>
        <v>Vlastiti prihodi</v>
      </c>
      <c r="F35" s="48">
        <v>3293</v>
      </c>
      <c r="G35" s="44" t="str">
        <f t="shared" si="0"/>
        <v>Reprezentacija</v>
      </c>
      <c r="H35" s="230" t="s">
        <v>3133</v>
      </c>
      <c r="I35" s="44" t="str">
        <f t="shared" si="1"/>
        <v>PROGRAMSKO I OSTALO FINANCIRANJE JAVNIH VISOKIH UČILIŠTA – IZ EVIDENCIJSKIH PRIHODA</v>
      </c>
      <c r="J35" s="44" t="str">
        <f t="shared" si="2"/>
        <v>0942</v>
      </c>
      <c r="K35" s="141">
        <v>1000</v>
      </c>
      <c r="L35" s="141">
        <v>1000</v>
      </c>
      <c r="M35" s="141">
        <v>1000</v>
      </c>
      <c r="N35" s="277"/>
      <c r="O35" s="163" t="str">
        <f>IF(C35="","",'OPĆI DIO'!$C$1)</f>
        <v>23368 SVEUČILIŠTE U SPLITU , KATOLIČKI BOGOSLOVNI FAKULTET</v>
      </c>
      <c r="P35" s="39" t="str">
        <f t="shared" si="5"/>
        <v>329</v>
      </c>
      <c r="Q35" s="39" t="str">
        <f t="shared" si="6"/>
        <v>32</v>
      </c>
      <c r="R35" s="39" t="str">
        <f t="shared" si="7"/>
        <v>31</v>
      </c>
      <c r="S35" s="39" t="str">
        <f t="shared" si="8"/>
        <v>94</v>
      </c>
      <c r="T35" s="39" t="str">
        <f t="shared" si="9"/>
        <v>3</v>
      </c>
      <c r="U35" s="39">
        <f t="shared" si="10"/>
        <v>31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 ht="15.75" thickBot="1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3">
        <f t="shared" si="3"/>
        <v>11</v>
      </c>
      <c r="D36" s="312">
        <v>11</v>
      </c>
      <c r="E36" s="44" t="str">
        <f t="shared" si="4"/>
        <v>Opći prihodi i primici</v>
      </c>
      <c r="F36" s="228">
        <v>3239</v>
      </c>
      <c r="G36" s="44" t="str">
        <f t="shared" si="0"/>
        <v>Ostale usluge</v>
      </c>
      <c r="H36" s="230" t="s">
        <v>3132</v>
      </c>
      <c r="I36" s="44" t="str">
        <f t="shared" si="1"/>
        <v>PROGRAMSKO FINANCIRANJE JAVNIH VISOKIH UČILIŠTA</v>
      </c>
      <c r="J36" s="44" t="str">
        <f t="shared" si="2"/>
        <v>0942</v>
      </c>
      <c r="K36" s="141">
        <v>500</v>
      </c>
      <c r="L36" s="141">
        <v>700</v>
      </c>
      <c r="M36" s="141">
        <v>800</v>
      </c>
      <c r="N36" s="277"/>
      <c r="O36" s="163" t="str">
        <f>IF(C36="","",'OPĆI DIO'!$C$1)</f>
        <v>23368 SVEUČILIŠTE U SPLITU , KATOLIČKI BOGOSLOVNI FAKULTET</v>
      </c>
      <c r="P36" s="39" t="str">
        <f t="shared" si="5"/>
        <v>323</v>
      </c>
      <c r="Q36" s="39" t="str">
        <f t="shared" si="6"/>
        <v>32</v>
      </c>
      <c r="R36" s="39" t="str">
        <f t="shared" si="7"/>
        <v>11</v>
      </c>
      <c r="S36" s="39" t="str">
        <f t="shared" si="8"/>
        <v>94</v>
      </c>
      <c r="T36" s="39" t="str">
        <f t="shared" si="9"/>
        <v>3</v>
      </c>
      <c r="U36" s="39">
        <f t="shared" si="10"/>
        <v>11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/>
      </c>
      <c r="B37" s="43" t="str">
        <f>IF(C37="","",VLOOKUP('OPĆI DIO'!$C$1,'OPĆI DIO'!$N$4:$W$137,9,FALSE))</f>
        <v/>
      </c>
      <c r="C37" s="313" t="str">
        <f t="shared" si="3"/>
        <v/>
      </c>
      <c r="D37" s="229">
        <v>61</v>
      </c>
      <c r="E37" s="44" t="str">
        <f t="shared" si="4"/>
        <v/>
      </c>
      <c r="F37" s="48">
        <v>3239</v>
      </c>
      <c r="G37" s="44" t="str">
        <f t="shared" si="0"/>
        <v>Ostale usluge</v>
      </c>
      <c r="H37" s="230" t="s">
        <v>3133</v>
      </c>
      <c r="I37" s="44" t="str">
        <f t="shared" si="1"/>
        <v>PROGRAMSKO I OSTALO FINANCIRANJE JAVNIH VISOKIH UČILIŠTA – IZ EVIDENCIJSKIH PRIHODA</v>
      </c>
      <c r="J37" s="44" t="str">
        <f t="shared" si="2"/>
        <v>0942</v>
      </c>
      <c r="K37" s="141">
        <v>3000</v>
      </c>
      <c r="L37" s="141">
        <v>3000</v>
      </c>
      <c r="M37" s="141">
        <v>3000</v>
      </c>
      <c r="N37" s="277"/>
      <c r="O37" s="163" t="str">
        <f>IF(C37="","",'OPĆI DIO'!$C$1)</f>
        <v/>
      </c>
      <c r="P37" s="39" t="str">
        <f t="shared" si="5"/>
        <v>323</v>
      </c>
      <c r="Q37" s="39" t="str">
        <f t="shared" si="6"/>
        <v>32</v>
      </c>
      <c r="R37" s="39" t="str">
        <f t="shared" si="7"/>
        <v/>
      </c>
      <c r="S37" s="39" t="str">
        <f t="shared" si="8"/>
        <v>94</v>
      </c>
      <c r="T37" s="39" t="str">
        <f t="shared" si="9"/>
        <v>3</v>
      </c>
      <c r="U37" s="39" t="str">
        <f t="shared" si="10"/>
        <v/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3">
        <f t="shared" si="3"/>
        <v>31</v>
      </c>
      <c r="D38" s="48">
        <v>31</v>
      </c>
      <c r="E38" s="44" t="str">
        <f t="shared" si="4"/>
        <v>Vlastiti prihodi</v>
      </c>
      <c r="F38" s="48">
        <v>3239</v>
      </c>
      <c r="G38" s="44" t="str">
        <f t="shared" si="0"/>
        <v>Ostale usluge</v>
      </c>
      <c r="H38" s="230" t="s">
        <v>3133</v>
      </c>
      <c r="I38" s="44" t="str">
        <f t="shared" si="1"/>
        <v>PROGRAMSKO I OSTALO FINANCIRANJE JAVNIH VISOKIH UČILIŠTA – IZ EVIDENCIJSKIH PRIHODA</v>
      </c>
      <c r="J38" s="44" t="str">
        <f t="shared" si="2"/>
        <v>0942</v>
      </c>
      <c r="K38" s="141">
        <v>500</v>
      </c>
      <c r="L38" s="141">
        <v>500</v>
      </c>
      <c r="M38" s="141">
        <v>500</v>
      </c>
      <c r="N38" s="277"/>
      <c r="O38" s="163" t="str">
        <f>IF(C38="","",'OPĆI DIO'!$C$1)</f>
        <v>23368 SVEUČILIŠTE U SPLITU , KATOLIČKI BOGOSLOVNI FAKULTET</v>
      </c>
      <c r="P38" s="39" t="str">
        <f t="shared" si="5"/>
        <v>323</v>
      </c>
      <c r="Q38" s="39" t="str">
        <f t="shared" si="6"/>
        <v>32</v>
      </c>
      <c r="R38" s="39" t="str">
        <f t="shared" si="7"/>
        <v>31</v>
      </c>
      <c r="S38" s="39" t="str">
        <f t="shared" si="8"/>
        <v>94</v>
      </c>
      <c r="T38" s="39" t="str">
        <f t="shared" si="9"/>
        <v>3</v>
      </c>
      <c r="U38" s="39">
        <f t="shared" si="10"/>
        <v>31</v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/>
      </c>
      <c r="B39" s="43" t="str">
        <f>IF(C39="","",VLOOKUP('OPĆI DIO'!$C$1,'OPĆI DIO'!$N$4:$W$137,9,FALSE))</f>
        <v/>
      </c>
      <c r="C39" s="313" t="str">
        <f t="shared" si="3"/>
        <v/>
      </c>
      <c r="D39" s="48">
        <v>61</v>
      </c>
      <c r="E39" s="44" t="str">
        <f t="shared" si="4"/>
        <v/>
      </c>
      <c r="F39" s="48">
        <v>3292</v>
      </c>
      <c r="G39" s="44" t="str">
        <f t="shared" si="0"/>
        <v>Premije osiguranja</v>
      </c>
      <c r="H39" s="230" t="s">
        <v>3133</v>
      </c>
      <c r="I39" s="44" t="str">
        <f t="shared" si="1"/>
        <v>PROGRAMSKO I OSTALO FINANCIRANJE JAVNIH VISOKIH UČILIŠTA – IZ EVIDENCIJSKIH PRIHODA</v>
      </c>
      <c r="J39" s="44" t="str">
        <f t="shared" si="2"/>
        <v>0942</v>
      </c>
      <c r="K39" s="141">
        <v>700</v>
      </c>
      <c r="L39" s="141">
        <v>700</v>
      </c>
      <c r="M39" s="141">
        <v>700</v>
      </c>
      <c r="N39" s="277"/>
      <c r="O39" s="163" t="str">
        <f>IF(C39="","",'OPĆI DIO'!$C$1)</f>
        <v/>
      </c>
      <c r="P39" s="39" t="str">
        <f t="shared" si="5"/>
        <v>329</v>
      </c>
      <c r="Q39" s="39" t="str">
        <f t="shared" si="6"/>
        <v>32</v>
      </c>
      <c r="R39" s="39" t="str">
        <f t="shared" si="7"/>
        <v/>
      </c>
      <c r="S39" s="39" t="str">
        <f t="shared" si="8"/>
        <v>94</v>
      </c>
      <c r="T39" s="39" t="str">
        <f t="shared" si="9"/>
        <v>3</v>
      </c>
      <c r="U39" s="39" t="str">
        <f t="shared" si="10"/>
        <v/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3">
        <f t="shared" si="3"/>
        <v>11</v>
      </c>
      <c r="D40" s="48">
        <v>11</v>
      </c>
      <c r="E40" s="44" t="str">
        <f t="shared" si="4"/>
        <v>Opći prihodi i primici</v>
      </c>
      <c r="F40" s="48">
        <v>3224</v>
      </c>
      <c r="G40" s="44" t="str">
        <f t="shared" si="0"/>
        <v>Materijal i dijelovi za tekuće i investicijsko održavanje</v>
      </c>
      <c r="H40" s="230" t="s">
        <v>3132</v>
      </c>
      <c r="I40" s="44" t="str">
        <f t="shared" si="1"/>
        <v>PROGRAMSKO FINANCIRANJE JAVNIH VISOKIH UČILIŠTA</v>
      </c>
      <c r="J40" s="44" t="str">
        <f t="shared" si="2"/>
        <v>0942</v>
      </c>
      <c r="K40" s="141">
        <v>1000</v>
      </c>
      <c r="L40" s="141">
        <v>1100</v>
      </c>
      <c r="M40" s="141">
        <v>1200</v>
      </c>
      <c r="N40" s="277"/>
      <c r="O40" s="163" t="str">
        <f>IF(C40="","",'OPĆI DIO'!$C$1)</f>
        <v>23368 SVEUČILIŠTE U SPLITU , KATOLIČKI BOGOSLOVNI FAKULTET</v>
      </c>
      <c r="P40" s="39" t="str">
        <f t="shared" si="5"/>
        <v>322</v>
      </c>
      <c r="Q40" s="39" t="str">
        <f t="shared" si="6"/>
        <v>32</v>
      </c>
      <c r="R40" s="39" t="str">
        <f t="shared" si="7"/>
        <v>11</v>
      </c>
      <c r="S40" s="39" t="str">
        <f t="shared" si="8"/>
        <v>94</v>
      </c>
      <c r="T40" s="39" t="str">
        <f t="shared" si="9"/>
        <v>3</v>
      </c>
      <c r="U40" s="39">
        <f t="shared" si="10"/>
        <v>11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/>
      </c>
      <c r="B41" s="43" t="str">
        <f>IF(C41="","",VLOOKUP('OPĆI DIO'!$C$1,'OPĆI DIO'!$N$4:$W$137,9,FALSE))</f>
        <v/>
      </c>
      <c r="C41" s="313" t="str">
        <f t="shared" si="3"/>
        <v/>
      </c>
      <c r="D41" s="48">
        <v>61</v>
      </c>
      <c r="E41" s="44" t="str">
        <f t="shared" si="4"/>
        <v/>
      </c>
      <c r="F41" s="229">
        <v>3224</v>
      </c>
      <c r="G41" s="44" t="str">
        <f t="shared" si="0"/>
        <v>Materijal i dijelovi za tekuće i investicijsko održavanje</v>
      </c>
      <c r="H41" s="230" t="s">
        <v>3133</v>
      </c>
      <c r="I41" s="44" t="str">
        <f t="shared" si="1"/>
        <v>PROGRAMSKO I OSTALO FINANCIRANJE JAVNIH VISOKIH UČILIŠTA – IZ EVIDENCIJSKIH PRIHODA</v>
      </c>
      <c r="J41" s="44" t="str">
        <f t="shared" si="2"/>
        <v>0942</v>
      </c>
      <c r="K41" s="141">
        <v>1000</v>
      </c>
      <c r="L41" s="141">
        <v>100</v>
      </c>
      <c r="M41" s="141">
        <v>1000</v>
      </c>
      <c r="N41" s="277"/>
      <c r="O41" s="163" t="str">
        <f>IF(C41="","",'OPĆI DIO'!$C$1)</f>
        <v/>
      </c>
      <c r="P41" s="39" t="str">
        <f t="shared" si="5"/>
        <v>322</v>
      </c>
      <c r="Q41" s="39" t="str">
        <f t="shared" si="6"/>
        <v>32</v>
      </c>
      <c r="R41" s="39" t="str">
        <f t="shared" si="7"/>
        <v/>
      </c>
      <c r="S41" s="39" t="str">
        <f t="shared" si="8"/>
        <v>94</v>
      </c>
      <c r="T41" s="39" t="str">
        <f t="shared" si="9"/>
        <v>3</v>
      </c>
      <c r="U41" s="39" t="str">
        <f t="shared" si="10"/>
        <v/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3">
        <f t="shared" si="3"/>
        <v>11</v>
      </c>
      <c r="D42" s="48">
        <v>11</v>
      </c>
      <c r="E42" s="44" t="str">
        <f t="shared" si="4"/>
        <v>Opći prihodi i primici</v>
      </c>
      <c r="F42" s="48">
        <v>3232</v>
      </c>
      <c r="G42" s="44" t="str">
        <f t="shared" si="0"/>
        <v>Usluge tekućeg i investicijskog održavanja</v>
      </c>
      <c r="H42" s="230" t="s">
        <v>3132</v>
      </c>
      <c r="I42" s="44" t="str">
        <f t="shared" si="1"/>
        <v>PROGRAMSKO FINANCIRANJE JAVNIH VISOKIH UČILIŠTA</v>
      </c>
      <c r="J42" s="44" t="str">
        <f t="shared" si="2"/>
        <v>0942</v>
      </c>
      <c r="K42" s="141">
        <v>2000</v>
      </c>
      <c r="L42" s="141">
        <v>2200</v>
      </c>
      <c r="M42" s="141">
        <v>2500</v>
      </c>
      <c r="N42" s="277"/>
      <c r="O42" s="163" t="str">
        <f>IF(C42="","",'OPĆI DIO'!$C$1)</f>
        <v>23368 SVEUČILIŠTE U SPLITU , KATOLIČKI BOGOSLOVNI FAKULTET</v>
      </c>
      <c r="P42" s="39" t="str">
        <f t="shared" si="5"/>
        <v>323</v>
      </c>
      <c r="Q42" s="39" t="str">
        <f t="shared" si="6"/>
        <v>32</v>
      </c>
      <c r="R42" s="39" t="str">
        <f t="shared" si="7"/>
        <v>11</v>
      </c>
      <c r="S42" s="39" t="str">
        <f t="shared" si="8"/>
        <v>94</v>
      </c>
      <c r="T42" s="39" t="str">
        <f t="shared" si="9"/>
        <v>3</v>
      </c>
      <c r="U42" s="39">
        <f t="shared" si="10"/>
        <v>11</v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3" si="15">LEFT(Y42,2)</f>
        <v>34</v>
      </c>
      <c r="AC42" s="39" t="str">
        <f t="shared" ref="AC42:AC73" si="16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/>
      </c>
      <c r="B43" s="43" t="str">
        <f>IF(C43="","",VLOOKUP('OPĆI DIO'!$C$1,'OPĆI DIO'!$N$4:$W$137,9,FALSE))</f>
        <v/>
      </c>
      <c r="C43" s="313" t="str">
        <f t="shared" si="3"/>
        <v/>
      </c>
      <c r="D43" s="48">
        <v>61</v>
      </c>
      <c r="E43" s="44" t="str">
        <f t="shared" si="4"/>
        <v/>
      </c>
      <c r="F43" s="48">
        <v>3232</v>
      </c>
      <c r="G43" s="44" t="str">
        <f t="shared" si="0"/>
        <v>Usluge tekućeg i investicijskog održavanja</v>
      </c>
      <c r="H43" s="230" t="s">
        <v>3133</v>
      </c>
      <c r="I43" s="44" t="str">
        <f t="shared" si="1"/>
        <v>PROGRAMSKO I OSTALO FINANCIRANJE JAVNIH VISOKIH UČILIŠTA – IZ EVIDENCIJSKIH PRIHODA</v>
      </c>
      <c r="J43" s="44" t="str">
        <f t="shared" si="2"/>
        <v>0942</v>
      </c>
      <c r="K43" s="141">
        <v>2000</v>
      </c>
      <c r="L43" s="141">
        <v>2000</v>
      </c>
      <c r="M43" s="141">
        <v>2000</v>
      </c>
      <c r="N43" s="277"/>
      <c r="O43" s="163" t="str">
        <f>IF(C43="","",'OPĆI DIO'!$C$1)</f>
        <v/>
      </c>
      <c r="P43" s="39" t="str">
        <f t="shared" si="5"/>
        <v>323</v>
      </c>
      <c r="Q43" s="39" t="str">
        <f t="shared" si="6"/>
        <v>32</v>
      </c>
      <c r="R43" s="39" t="str">
        <f t="shared" si="7"/>
        <v/>
      </c>
      <c r="S43" s="39" t="str">
        <f t="shared" si="8"/>
        <v>94</v>
      </c>
      <c r="T43" s="39" t="str">
        <f t="shared" si="9"/>
        <v>3</v>
      </c>
      <c r="U43" s="39" t="str">
        <f t="shared" si="10"/>
        <v/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3">
        <f t="shared" si="3"/>
        <v>11</v>
      </c>
      <c r="D44" s="48">
        <v>11</v>
      </c>
      <c r="E44" s="44" t="str">
        <f t="shared" si="4"/>
        <v>Opći prihodi i primici</v>
      </c>
      <c r="F44" s="48">
        <v>3241</v>
      </c>
      <c r="G44" s="44" t="str">
        <f t="shared" si="0"/>
        <v>Naknade troškova osobama izvan radnog odnosa</v>
      </c>
      <c r="H44" s="230" t="s">
        <v>3132</v>
      </c>
      <c r="I44" s="44" t="str">
        <f t="shared" si="1"/>
        <v>PROGRAMSKO FINANCIRANJE JAVNIH VISOKIH UČILIŠTA</v>
      </c>
      <c r="J44" s="44" t="str">
        <f t="shared" si="2"/>
        <v>0942</v>
      </c>
      <c r="K44" s="141">
        <v>1500</v>
      </c>
      <c r="L44" s="141">
        <v>1900</v>
      </c>
      <c r="M44" s="141">
        <v>2100</v>
      </c>
      <c r="N44" s="277"/>
      <c r="O44" s="163" t="str">
        <f>IF(C44="","",'OPĆI DIO'!$C$1)</f>
        <v>23368 SVEUČILIŠTE U SPLITU , KATOLIČKI BOGOSLOVNI FAKULTET</v>
      </c>
      <c r="P44" s="39" t="str">
        <f t="shared" si="5"/>
        <v>324</v>
      </c>
      <c r="Q44" s="39" t="str">
        <f t="shared" si="6"/>
        <v>32</v>
      </c>
      <c r="R44" s="39" t="str">
        <f t="shared" si="7"/>
        <v>11</v>
      </c>
      <c r="S44" s="39" t="str">
        <f t="shared" si="8"/>
        <v>94</v>
      </c>
      <c r="T44" s="39" t="str">
        <f t="shared" si="9"/>
        <v>3</v>
      </c>
      <c r="U44" s="39">
        <f t="shared" si="10"/>
        <v>11</v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/>
      </c>
      <c r="B45" s="43" t="str">
        <f>IF(C45="","",VLOOKUP('OPĆI DIO'!$C$1,'OPĆI DIO'!$N$4:$W$137,9,FALSE))</f>
        <v/>
      </c>
      <c r="C45" s="313" t="str">
        <f t="shared" si="3"/>
        <v/>
      </c>
      <c r="D45" s="48">
        <v>61</v>
      </c>
      <c r="E45" s="44" t="str">
        <f t="shared" si="4"/>
        <v/>
      </c>
      <c r="F45" s="48">
        <v>3241</v>
      </c>
      <c r="G45" s="44" t="str">
        <f t="shared" si="0"/>
        <v>Naknade troškova osobama izvan radnog odnosa</v>
      </c>
      <c r="H45" s="230" t="s">
        <v>3133</v>
      </c>
      <c r="I45" s="44" t="str">
        <f t="shared" si="1"/>
        <v>PROGRAMSKO I OSTALO FINANCIRANJE JAVNIH VISOKIH UČILIŠTA – IZ EVIDENCIJSKIH PRIHODA</v>
      </c>
      <c r="J45" s="44" t="str">
        <f t="shared" si="2"/>
        <v>0942</v>
      </c>
      <c r="K45" s="141">
        <v>1500</v>
      </c>
      <c r="L45" s="141">
        <v>1500</v>
      </c>
      <c r="M45" s="141">
        <v>1500</v>
      </c>
      <c r="N45" s="277"/>
      <c r="O45" s="163" t="str">
        <f>IF(C45="","",'OPĆI DIO'!$C$1)</f>
        <v/>
      </c>
      <c r="P45" s="39" t="str">
        <f t="shared" si="5"/>
        <v>324</v>
      </c>
      <c r="Q45" s="39" t="str">
        <f t="shared" si="6"/>
        <v>32</v>
      </c>
      <c r="R45" s="39" t="str">
        <f t="shared" si="7"/>
        <v/>
      </c>
      <c r="S45" s="39" t="str">
        <f t="shared" si="8"/>
        <v>94</v>
      </c>
      <c r="T45" s="39" t="str">
        <f t="shared" si="9"/>
        <v>3</v>
      </c>
      <c r="U45" s="39" t="str">
        <f t="shared" si="10"/>
        <v/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3">
        <f t="shared" si="3"/>
        <v>31</v>
      </c>
      <c r="D46" s="48">
        <v>31</v>
      </c>
      <c r="E46" s="44" t="str">
        <f t="shared" si="4"/>
        <v>Vlastiti prihodi</v>
      </c>
      <c r="F46" s="48">
        <v>3241</v>
      </c>
      <c r="G46" s="44" t="str">
        <f t="shared" si="0"/>
        <v>Naknade troškova osobama izvan radnog odnosa</v>
      </c>
      <c r="H46" s="230" t="s">
        <v>3133</v>
      </c>
      <c r="I46" s="44" t="str">
        <f t="shared" si="1"/>
        <v>PROGRAMSKO I OSTALO FINANCIRANJE JAVNIH VISOKIH UČILIŠTA – IZ EVIDENCIJSKIH PRIHODA</v>
      </c>
      <c r="J46" s="44" t="str">
        <f t="shared" si="2"/>
        <v>0942</v>
      </c>
      <c r="K46" s="141">
        <v>500</v>
      </c>
      <c r="L46" s="141">
        <v>500</v>
      </c>
      <c r="M46" s="141">
        <v>500</v>
      </c>
      <c r="N46" s="277"/>
      <c r="O46" s="163" t="str">
        <f>IF(C46="","",'OPĆI DIO'!$C$1)</f>
        <v>23368 SVEUČILIŠTE U SPLITU , KATOLIČKI BOGOSLOVNI FAKULTET</v>
      </c>
      <c r="P46" s="39" t="str">
        <f t="shared" si="5"/>
        <v>324</v>
      </c>
      <c r="Q46" s="39" t="str">
        <f t="shared" si="6"/>
        <v>32</v>
      </c>
      <c r="R46" s="39" t="str">
        <f t="shared" si="7"/>
        <v>31</v>
      </c>
      <c r="S46" s="39" t="str">
        <f t="shared" si="8"/>
        <v>94</v>
      </c>
      <c r="T46" s="39" t="str">
        <f t="shared" si="9"/>
        <v>3</v>
      </c>
      <c r="U46" s="39">
        <f t="shared" si="10"/>
        <v>31</v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3">
        <f t="shared" si="3"/>
        <v>11</v>
      </c>
      <c r="D47" s="48">
        <v>11</v>
      </c>
      <c r="E47" s="44" t="str">
        <f t="shared" si="4"/>
        <v>Opći prihodi i primici</v>
      </c>
      <c r="F47" s="48">
        <v>3213</v>
      </c>
      <c r="G47" s="44" t="str">
        <f t="shared" si="0"/>
        <v>Stručno usavršavanje zaposlenika</v>
      </c>
      <c r="H47" s="230" t="s">
        <v>3132</v>
      </c>
      <c r="I47" s="44" t="str">
        <f t="shared" si="1"/>
        <v>PROGRAMSKO FINANCIRANJE JAVNIH VISOKIH UČILIŠTA</v>
      </c>
      <c r="J47" s="44" t="str">
        <f t="shared" si="2"/>
        <v>0942</v>
      </c>
      <c r="K47" s="141">
        <v>1500</v>
      </c>
      <c r="L47" s="141">
        <v>1900</v>
      </c>
      <c r="M47" s="141">
        <v>2100</v>
      </c>
      <c r="N47" s="277"/>
      <c r="O47" s="163" t="str">
        <f>IF(C47="","",'OPĆI DIO'!$C$1)</f>
        <v>23368 SVEUČILIŠTE U SPLITU , KATOLIČKI BOGOSLOVNI FAKULTET</v>
      </c>
      <c r="P47" s="39" t="str">
        <f t="shared" si="5"/>
        <v>321</v>
      </c>
      <c r="Q47" s="39" t="str">
        <f t="shared" si="6"/>
        <v>32</v>
      </c>
      <c r="R47" s="39" t="str">
        <f t="shared" si="7"/>
        <v>11</v>
      </c>
      <c r="S47" s="39" t="str">
        <f t="shared" si="8"/>
        <v>94</v>
      </c>
      <c r="T47" s="39" t="str">
        <f t="shared" si="9"/>
        <v>3</v>
      </c>
      <c r="U47" s="39">
        <f t="shared" si="10"/>
        <v>11</v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/>
      </c>
      <c r="B48" s="43" t="str">
        <f>IF(C48="","",VLOOKUP('OPĆI DIO'!$C$1,'OPĆI DIO'!$N$4:$W$137,9,FALSE))</f>
        <v/>
      </c>
      <c r="C48" s="313" t="str">
        <f t="shared" si="3"/>
        <v/>
      </c>
      <c r="D48" s="48">
        <v>61</v>
      </c>
      <c r="E48" s="44" t="str">
        <f t="shared" si="4"/>
        <v/>
      </c>
      <c r="F48" s="48">
        <v>3213</v>
      </c>
      <c r="G48" s="44" t="str">
        <f t="shared" si="0"/>
        <v>Stručno usavršavanje zaposlenika</v>
      </c>
      <c r="H48" s="230" t="s">
        <v>3133</v>
      </c>
      <c r="I48" s="44" t="str">
        <f t="shared" si="1"/>
        <v>PROGRAMSKO I OSTALO FINANCIRANJE JAVNIH VISOKIH UČILIŠTA – IZ EVIDENCIJSKIH PRIHODA</v>
      </c>
      <c r="J48" s="44" t="str">
        <f t="shared" si="2"/>
        <v>0942</v>
      </c>
      <c r="K48" s="141">
        <v>1500</v>
      </c>
      <c r="L48" s="141">
        <v>1500</v>
      </c>
      <c r="M48" s="141">
        <v>1500</v>
      </c>
      <c r="N48" s="277"/>
      <c r="O48" s="163" t="str">
        <f>IF(C48="","",'OPĆI DIO'!$C$1)</f>
        <v/>
      </c>
      <c r="P48" s="39" t="str">
        <f t="shared" si="5"/>
        <v>321</v>
      </c>
      <c r="Q48" s="39" t="str">
        <f t="shared" si="6"/>
        <v>32</v>
      </c>
      <c r="R48" s="39" t="str">
        <f t="shared" si="7"/>
        <v/>
      </c>
      <c r="S48" s="39" t="str">
        <f t="shared" si="8"/>
        <v>94</v>
      </c>
      <c r="T48" s="39" t="str">
        <f t="shared" si="9"/>
        <v>3</v>
      </c>
      <c r="U48" s="39" t="str">
        <f t="shared" si="10"/>
        <v/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3">
        <f t="shared" si="3"/>
        <v>31</v>
      </c>
      <c r="D49" s="48">
        <v>31</v>
      </c>
      <c r="E49" s="44" t="str">
        <f t="shared" si="4"/>
        <v>Vlastiti prihodi</v>
      </c>
      <c r="F49" s="48">
        <v>3811</v>
      </c>
      <c r="G49" s="44" t="str">
        <f t="shared" si="0"/>
        <v>Tekuće donacije u novcu</v>
      </c>
      <c r="H49" s="230" t="s">
        <v>3133</v>
      </c>
      <c r="I49" s="44" t="str">
        <f t="shared" si="1"/>
        <v>PROGRAMSKO I OSTALO FINANCIRANJE JAVNIH VISOKIH UČILIŠTA – IZ EVIDENCIJSKIH PRIHODA</v>
      </c>
      <c r="J49" s="44" t="str">
        <f t="shared" si="2"/>
        <v>0942</v>
      </c>
      <c r="K49" s="141">
        <v>500</v>
      </c>
      <c r="L49" s="141">
        <v>500</v>
      </c>
      <c r="M49" s="141">
        <v>500</v>
      </c>
      <c r="N49" s="277"/>
      <c r="O49" s="163" t="str">
        <f>IF(C49="","",'OPĆI DIO'!$C$1)</f>
        <v>23368 SVEUČILIŠTE U SPLITU , KATOLIČKI BOGOSLOVNI FAKULTET</v>
      </c>
      <c r="P49" s="39" t="str">
        <f t="shared" si="5"/>
        <v>381</v>
      </c>
      <c r="Q49" s="39" t="str">
        <f t="shared" si="6"/>
        <v>38</v>
      </c>
      <c r="R49" s="39" t="str">
        <f t="shared" si="7"/>
        <v>31</v>
      </c>
      <c r="S49" s="39" t="str">
        <f t="shared" si="8"/>
        <v>94</v>
      </c>
      <c r="T49" s="39" t="str">
        <f t="shared" si="9"/>
        <v>3</v>
      </c>
      <c r="U49" s="39">
        <f t="shared" si="10"/>
        <v>31</v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3">
        <f t="shared" si="3"/>
        <v>11</v>
      </c>
      <c r="D50" s="48">
        <v>11</v>
      </c>
      <c r="E50" s="44" t="str">
        <f t="shared" si="4"/>
        <v>Opći prihodi i primici</v>
      </c>
      <c r="F50" s="48">
        <v>3239</v>
      </c>
      <c r="G50" s="44" t="str">
        <f t="shared" si="0"/>
        <v>Ostale usluge</v>
      </c>
      <c r="H50" s="230" t="s">
        <v>3132</v>
      </c>
      <c r="I50" s="44" t="str">
        <f t="shared" si="1"/>
        <v>PROGRAMSKO FINANCIRANJE JAVNIH VISOKIH UČILIŠTA</v>
      </c>
      <c r="J50" s="44" t="str">
        <f t="shared" si="2"/>
        <v>0942</v>
      </c>
      <c r="K50" s="141">
        <v>12000</v>
      </c>
      <c r="L50" s="141">
        <v>12200</v>
      </c>
      <c r="M50" s="141">
        <v>12400</v>
      </c>
      <c r="N50" s="277"/>
      <c r="O50" s="163" t="str">
        <f>IF(C50="","",'OPĆI DIO'!$C$1)</f>
        <v>23368 SVEUČILIŠTE U SPLITU , KATOLIČKI BOGOSLOVNI FAKULTET</v>
      </c>
      <c r="P50" s="39" t="str">
        <f t="shared" si="5"/>
        <v>323</v>
      </c>
      <c r="Q50" s="39" t="str">
        <f t="shared" si="6"/>
        <v>32</v>
      </c>
      <c r="R50" s="39" t="str">
        <f t="shared" si="7"/>
        <v>11</v>
      </c>
      <c r="S50" s="39" t="str">
        <f t="shared" si="8"/>
        <v>94</v>
      </c>
      <c r="T50" s="39" t="str">
        <f t="shared" si="9"/>
        <v>3</v>
      </c>
      <c r="U50" s="39">
        <f t="shared" si="10"/>
        <v>11</v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/>
      </c>
      <c r="B51" s="43" t="str">
        <f>IF(C51="","",VLOOKUP('OPĆI DIO'!$C$1,'OPĆI DIO'!$N$4:$W$137,9,FALSE))</f>
        <v/>
      </c>
      <c r="C51" s="313" t="str">
        <f t="shared" si="3"/>
        <v/>
      </c>
      <c r="D51" s="48">
        <v>61</v>
      </c>
      <c r="E51" s="44" t="str">
        <f t="shared" si="4"/>
        <v/>
      </c>
      <c r="F51" s="48">
        <v>3239</v>
      </c>
      <c r="G51" s="44" t="str">
        <f t="shared" si="0"/>
        <v>Ostale usluge</v>
      </c>
      <c r="H51" s="230" t="s">
        <v>3133</v>
      </c>
      <c r="I51" s="44" t="str">
        <f t="shared" si="1"/>
        <v>PROGRAMSKO I OSTALO FINANCIRANJE JAVNIH VISOKIH UČILIŠTA – IZ EVIDENCIJSKIH PRIHODA</v>
      </c>
      <c r="J51" s="44" t="str">
        <f t="shared" si="2"/>
        <v>0942</v>
      </c>
      <c r="K51" s="141">
        <v>6000</v>
      </c>
      <c r="L51" s="141">
        <v>6000</v>
      </c>
      <c r="M51" s="141">
        <v>6000</v>
      </c>
      <c r="N51" s="277"/>
      <c r="O51" s="163" t="str">
        <f>IF(C51="","",'OPĆI DIO'!$C$1)</f>
        <v/>
      </c>
      <c r="P51" s="39" t="str">
        <f t="shared" si="5"/>
        <v>323</v>
      </c>
      <c r="Q51" s="39" t="str">
        <f t="shared" si="6"/>
        <v>32</v>
      </c>
      <c r="R51" s="39" t="str">
        <f t="shared" si="7"/>
        <v/>
      </c>
      <c r="S51" s="39" t="str">
        <f t="shared" si="8"/>
        <v>94</v>
      </c>
      <c r="T51" s="39" t="str">
        <f t="shared" si="9"/>
        <v>3</v>
      </c>
      <c r="U51" s="39" t="str">
        <f t="shared" si="10"/>
        <v/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3">
        <f t="shared" si="3"/>
        <v>11</v>
      </c>
      <c r="D52" s="48">
        <v>11</v>
      </c>
      <c r="E52" s="44" t="str">
        <f t="shared" si="4"/>
        <v>Opći prihodi i primici</v>
      </c>
      <c r="F52" s="48">
        <v>3299</v>
      </c>
      <c r="G52" s="44" t="str">
        <f t="shared" si="0"/>
        <v>Ostali nespomenuti rashodi poslovanja</v>
      </c>
      <c r="H52" s="230" t="s">
        <v>3132</v>
      </c>
      <c r="I52" s="44" t="str">
        <f t="shared" si="1"/>
        <v>PROGRAMSKO FINANCIRANJE JAVNIH VISOKIH UČILIŠTA</v>
      </c>
      <c r="J52" s="44" t="str">
        <f t="shared" si="2"/>
        <v>0942</v>
      </c>
      <c r="K52" s="141">
        <v>455</v>
      </c>
      <c r="L52" s="141">
        <v>700</v>
      </c>
      <c r="M52" s="141">
        <v>1000</v>
      </c>
      <c r="N52" s="277"/>
      <c r="O52" s="163" t="str">
        <f>IF(C52="","",'OPĆI DIO'!$C$1)</f>
        <v>23368 SVEUČILIŠTE U SPLITU , KATOLIČKI BOGOSLOVNI FAKULTET</v>
      </c>
      <c r="P52" s="39" t="str">
        <f t="shared" si="5"/>
        <v>329</v>
      </c>
      <c r="Q52" s="39" t="str">
        <f t="shared" si="6"/>
        <v>32</v>
      </c>
      <c r="R52" s="39" t="str">
        <f t="shared" si="7"/>
        <v>11</v>
      </c>
      <c r="S52" s="39" t="str">
        <f t="shared" si="8"/>
        <v>94</v>
      </c>
      <c r="T52" s="39" t="str">
        <f t="shared" si="9"/>
        <v>3</v>
      </c>
      <c r="U52" s="39">
        <f t="shared" si="10"/>
        <v>11</v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3">
        <f t="shared" si="3"/>
        <v>43</v>
      </c>
      <c r="D53" s="48">
        <v>43</v>
      </c>
      <c r="E53" s="44" t="str">
        <f t="shared" si="4"/>
        <v>Ostali prihodi za posebne namjene</v>
      </c>
      <c r="F53" s="48">
        <v>3299</v>
      </c>
      <c r="G53" s="44" t="str">
        <f t="shared" si="0"/>
        <v>Ostali nespomenuti rashodi poslovanja</v>
      </c>
      <c r="H53" s="230" t="s">
        <v>3133</v>
      </c>
      <c r="I53" s="44" t="str">
        <f t="shared" si="1"/>
        <v>PROGRAMSKO I OSTALO FINANCIRANJE JAVNIH VISOKIH UČILIŠTA – IZ EVIDENCIJSKIH PRIHODA</v>
      </c>
      <c r="J53" s="44" t="str">
        <f t="shared" si="2"/>
        <v>0942</v>
      </c>
      <c r="K53" s="141">
        <v>5000</v>
      </c>
      <c r="L53" s="141">
        <v>5000</v>
      </c>
      <c r="M53" s="141">
        <v>5000</v>
      </c>
      <c r="N53" s="277"/>
      <c r="O53" s="163" t="str">
        <f>IF(C53="","",'OPĆI DIO'!$C$1)</f>
        <v>23368 SVEUČILIŠTE U SPLITU , KATOLIČKI BOGOSLOVNI FAKULTET</v>
      </c>
      <c r="P53" s="39" t="str">
        <f t="shared" si="5"/>
        <v>329</v>
      </c>
      <c r="Q53" s="39" t="str">
        <f t="shared" si="6"/>
        <v>32</v>
      </c>
      <c r="R53" s="39" t="str">
        <f t="shared" si="7"/>
        <v>43</v>
      </c>
      <c r="S53" s="39" t="str">
        <f t="shared" si="8"/>
        <v>94</v>
      </c>
      <c r="T53" s="39" t="str">
        <f t="shared" si="9"/>
        <v>3</v>
      </c>
      <c r="U53" s="39">
        <f t="shared" si="10"/>
        <v>43</v>
      </c>
      <c r="Y53" s="39">
        <v>3621</v>
      </c>
      <c r="Z53" s="39" t="s">
        <v>107</v>
      </c>
      <c r="AB53" s="126" t="str">
        <f t="shared" si="15"/>
        <v>36</v>
      </c>
      <c r="AC53" s="39" t="str">
        <f t="shared" si="16"/>
        <v>362</v>
      </c>
      <c r="AE53" s="153" t="s">
        <v>880</v>
      </c>
      <c r="AF53" s="153" t="s">
        <v>881</v>
      </c>
      <c r="AG53" s="39" t="s">
        <v>1808</v>
      </c>
      <c r="AH53" s="39" t="s">
        <v>1809</v>
      </c>
      <c r="AI53" s="39" t="str">
        <f t="shared" si="11"/>
        <v>09</v>
      </c>
      <c r="AJ53" s="39" t="str">
        <f t="shared" si="12"/>
        <v>092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3">
        <f t="shared" si="3"/>
        <v>31</v>
      </c>
      <c r="D54" s="48">
        <v>31</v>
      </c>
      <c r="E54" s="44" t="str">
        <f t="shared" si="4"/>
        <v>Vlastiti prihodi</v>
      </c>
      <c r="F54" s="48">
        <v>3299</v>
      </c>
      <c r="G54" s="44" t="str">
        <f t="shared" si="0"/>
        <v>Ostali nespomenuti rashodi poslovanja</v>
      </c>
      <c r="H54" s="230" t="s">
        <v>3133</v>
      </c>
      <c r="I54" s="44" t="str">
        <f t="shared" si="1"/>
        <v>PROGRAMSKO I OSTALO FINANCIRANJE JAVNIH VISOKIH UČILIŠTA – IZ EVIDENCIJSKIH PRIHODA</v>
      </c>
      <c r="J54" s="44" t="str">
        <f t="shared" si="2"/>
        <v>0942</v>
      </c>
      <c r="K54" s="141">
        <v>2000</v>
      </c>
      <c r="L54" s="141">
        <v>2000</v>
      </c>
      <c r="M54" s="141">
        <v>2000</v>
      </c>
      <c r="N54" s="277"/>
      <c r="O54" s="163" t="str">
        <f>IF(C54="","",'OPĆI DIO'!$C$1)</f>
        <v>23368 SVEUČILIŠTE U SPLITU , KATOLIČKI BOGOSLOVNI FAKULTET</v>
      </c>
      <c r="P54" s="39" t="str">
        <f t="shared" si="5"/>
        <v>329</v>
      </c>
      <c r="Q54" s="39" t="str">
        <f t="shared" si="6"/>
        <v>32</v>
      </c>
      <c r="R54" s="39" t="str">
        <f t="shared" si="7"/>
        <v>31</v>
      </c>
      <c r="S54" s="39" t="str">
        <f t="shared" si="8"/>
        <v>94</v>
      </c>
      <c r="T54" s="39" t="str">
        <f t="shared" si="9"/>
        <v>3</v>
      </c>
      <c r="U54" s="39">
        <f t="shared" si="10"/>
        <v>31</v>
      </c>
      <c r="Y54" s="39">
        <v>3631</v>
      </c>
      <c r="Z54" s="39" t="s">
        <v>141</v>
      </c>
      <c r="AB54" s="126" t="str">
        <f t="shared" si="15"/>
        <v>36</v>
      </c>
      <c r="AC54" s="39" t="str">
        <f t="shared" si="16"/>
        <v>363</v>
      </c>
      <c r="AE54" s="153" t="s">
        <v>882</v>
      </c>
      <c r="AF54" s="153" t="s">
        <v>883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/>
      </c>
      <c r="B55" s="43" t="str">
        <f>IF(C55="","",VLOOKUP('OPĆI DIO'!$C$1,'OPĆI DIO'!$N$4:$W$137,9,FALSE))</f>
        <v/>
      </c>
      <c r="C55" s="313" t="str">
        <f t="shared" si="3"/>
        <v/>
      </c>
      <c r="D55" s="48">
        <v>581</v>
      </c>
      <c r="E55" s="44" t="str">
        <f t="shared" si="4"/>
        <v/>
      </c>
      <c r="F55" s="48">
        <v>3241</v>
      </c>
      <c r="G55" s="44" t="str">
        <f t="shared" si="0"/>
        <v>Naknade troškova osobama izvan radnog odnosa</v>
      </c>
      <c r="H55" s="230" t="s">
        <v>3132</v>
      </c>
      <c r="I55" s="44" t="str">
        <f t="shared" si="1"/>
        <v>PROGRAMSKO FINANCIRANJE JAVNIH VISOKIH UČILIŠTA</v>
      </c>
      <c r="J55" s="44" t="str">
        <f t="shared" si="2"/>
        <v>0942</v>
      </c>
      <c r="K55" s="141">
        <v>5000</v>
      </c>
      <c r="L55" s="141">
        <v>5000</v>
      </c>
      <c r="M55" s="141">
        <v>5000</v>
      </c>
      <c r="N55" s="277"/>
      <c r="O55" s="163" t="str">
        <f>IF(C55="","",'OPĆI DIO'!$C$1)</f>
        <v/>
      </c>
      <c r="P55" s="39" t="str">
        <f t="shared" si="5"/>
        <v>324</v>
      </c>
      <c r="Q55" s="39" t="str">
        <f t="shared" si="6"/>
        <v>32</v>
      </c>
      <c r="R55" s="39" t="str">
        <f t="shared" si="7"/>
        <v/>
      </c>
      <c r="S55" s="39" t="str">
        <f t="shared" si="8"/>
        <v>94</v>
      </c>
      <c r="T55" s="39" t="str">
        <f t="shared" si="9"/>
        <v>3</v>
      </c>
      <c r="U55" s="39" t="str">
        <f t="shared" si="10"/>
        <v/>
      </c>
      <c r="Y55" s="39">
        <v>3632</v>
      </c>
      <c r="Z55" s="39" t="s">
        <v>162</v>
      </c>
      <c r="AB55" s="126" t="str">
        <f t="shared" si="15"/>
        <v>36</v>
      </c>
      <c r="AC55" s="39" t="str">
        <f t="shared" si="16"/>
        <v>363</v>
      </c>
      <c r="AE55" s="153" t="s">
        <v>622</v>
      </c>
      <c r="AF55" s="153" t="s">
        <v>1924</v>
      </c>
      <c r="AG55" s="39" t="s">
        <v>1796</v>
      </c>
      <c r="AH55" s="39" t="s">
        <v>1797</v>
      </c>
      <c r="AI55" s="39" t="str">
        <f t="shared" si="11"/>
        <v>09</v>
      </c>
      <c r="AJ55" s="39" t="str">
        <f t="shared" si="12"/>
        <v>097</v>
      </c>
    </row>
    <row r="56" spans="1:36">
      <c r="A56" s="43" t="str">
        <f>IF(C56="","",VLOOKUP('OPĆI DIO'!$C$1,'OPĆI DIO'!$N$4:$W$137,10,FALSE))</f>
        <v/>
      </c>
      <c r="B56" s="43" t="str">
        <f>IF(C56="","",VLOOKUP('OPĆI DIO'!$C$1,'OPĆI DIO'!$N$4:$W$137,9,FALSE))</f>
        <v/>
      </c>
      <c r="C56" s="313" t="str">
        <f t="shared" si="3"/>
        <v/>
      </c>
      <c r="D56" s="48">
        <v>581</v>
      </c>
      <c r="E56" s="44" t="str">
        <f t="shared" si="4"/>
        <v/>
      </c>
      <c r="F56" s="48">
        <v>4222</v>
      </c>
      <c r="G56" s="44" t="str">
        <f t="shared" si="0"/>
        <v>Komunikacijska oprema</v>
      </c>
      <c r="H56" s="230" t="s">
        <v>3132</v>
      </c>
      <c r="I56" s="44" t="str">
        <f t="shared" si="1"/>
        <v>PROGRAMSKO FINANCIRANJE JAVNIH VISOKIH UČILIŠTA</v>
      </c>
      <c r="J56" s="44" t="str">
        <f t="shared" si="2"/>
        <v>0942</v>
      </c>
      <c r="K56" s="141">
        <v>5000</v>
      </c>
      <c r="L56" s="141">
        <v>5000</v>
      </c>
      <c r="M56" s="141">
        <v>5000</v>
      </c>
      <c r="N56" s="277"/>
      <c r="O56" s="163" t="str">
        <f>IF(C56="","",'OPĆI DIO'!$C$1)</f>
        <v/>
      </c>
      <c r="P56" s="39" t="str">
        <f t="shared" si="5"/>
        <v>422</v>
      </c>
      <c r="Q56" s="39" t="str">
        <f t="shared" si="6"/>
        <v>42</v>
      </c>
      <c r="R56" s="39" t="str">
        <f t="shared" si="7"/>
        <v/>
      </c>
      <c r="S56" s="39" t="str">
        <f t="shared" si="8"/>
        <v>94</v>
      </c>
      <c r="T56" s="39" t="str">
        <f t="shared" si="9"/>
        <v>4</v>
      </c>
      <c r="U56" s="39" t="str">
        <f t="shared" si="10"/>
        <v/>
      </c>
      <c r="Y56" s="39">
        <v>3661</v>
      </c>
      <c r="Z56" s="39" t="s">
        <v>76</v>
      </c>
      <c r="AB56" s="126" t="str">
        <f t="shared" si="15"/>
        <v>36</v>
      </c>
      <c r="AC56" s="39" t="str">
        <f t="shared" si="16"/>
        <v>366</v>
      </c>
      <c r="AE56" s="153" t="s">
        <v>884</v>
      </c>
      <c r="AF56" s="153" t="s">
        <v>548</v>
      </c>
      <c r="AG56" s="39" t="s">
        <v>1806</v>
      </c>
      <c r="AH56" s="39" t="s">
        <v>1807</v>
      </c>
      <c r="AI56" s="39" t="str">
        <f t="shared" si="11"/>
        <v>01</v>
      </c>
      <c r="AJ56" s="39" t="str">
        <f t="shared" si="12"/>
        <v>018</v>
      </c>
    </row>
    <row r="57" spans="1:36">
      <c r="A57" s="43" t="str">
        <f>IF(C57="","",VLOOKUP('OPĆI DIO'!$C$1,'OPĆI DIO'!$N$4:$W$137,10,FALSE))</f>
        <v/>
      </c>
      <c r="B57" s="43" t="str">
        <f>IF(C57="","",VLOOKUP('OPĆI DIO'!$C$1,'OPĆI DIO'!$N$4:$W$137,9,FALSE))</f>
        <v/>
      </c>
      <c r="C57" s="313" t="str">
        <f t="shared" si="3"/>
        <v/>
      </c>
      <c r="D57" s="48">
        <v>581</v>
      </c>
      <c r="E57" s="44" t="str">
        <f t="shared" si="4"/>
        <v/>
      </c>
      <c r="F57" s="48">
        <v>4221</v>
      </c>
      <c r="G57" s="44" t="str">
        <f t="shared" si="0"/>
        <v>Uredska oprema i namještaj</v>
      </c>
      <c r="H57" s="230" t="s">
        <v>3132</v>
      </c>
      <c r="I57" s="44" t="str">
        <f t="shared" si="1"/>
        <v>PROGRAMSKO FINANCIRANJE JAVNIH VISOKIH UČILIŠTA</v>
      </c>
      <c r="J57" s="44" t="str">
        <f t="shared" si="2"/>
        <v>0942</v>
      </c>
      <c r="K57" s="141">
        <v>4000</v>
      </c>
      <c r="L57" s="141">
        <v>4000</v>
      </c>
      <c r="M57" s="141">
        <v>4000</v>
      </c>
      <c r="N57" s="277"/>
      <c r="O57" s="163" t="str">
        <f>IF(C57="","",'OPĆI DIO'!$C$1)</f>
        <v/>
      </c>
      <c r="P57" s="39" t="str">
        <f t="shared" si="5"/>
        <v>422</v>
      </c>
      <c r="Q57" s="39" t="str">
        <f t="shared" si="6"/>
        <v>42</v>
      </c>
      <c r="R57" s="39" t="str">
        <f t="shared" si="7"/>
        <v/>
      </c>
      <c r="S57" s="39" t="str">
        <f t="shared" si="8"/>
        <v>94</v>
      </c>
      <c r="T57" s="39" t="str">
        <f t="shared" si="9"/>
        <v>4</v>
      </c>
      <c r="U57" s="39" t="str">
        <f t="shared" si="10"/>
        <v/>
      </c>
      <c r="Y57" s="39">
        <v>3662</v>
      </c>
      <c r="Z57" s="39" t="s">
        <v>144</v>
      </c>
      <c r="AB57" s="126" t="str">
        <f t="shared" si="15"/>
        <v>36</v>
      </c>
      <c r="AC57" s="39" t="str">
        <f t="shared" si="16"/>
        <v>366</v>
      </c>
      <c r="AE57" s="153" t="s">
        <v>756</v>
      </c>
      <c r="AF57" s="153" t="s">
        <v>695</v>
      </c>
      <c r="AG57" s="39" t="s">
        <v>1808</v>
      </c>
      <c r="AH57" s="39" t="s">
        <v>1809</v>
      </c>
      <c r="AI57" s="39" t="str">
        <f t="shared" si="11"/>
        <v>09</v>
      </c>
      <c r="AJ57" s="39" t="str">
        <f t="shared" si="12"/>
        <v>092</v>
      </c>
    </row>
    <row r="58" spans="1:36">
      <c r="A58" s="43" t="str">
        <f>IF(C58="","",VLOOKUP('OPĆI DIO'!$C$1,'OPĆI DIO'!$N$4:$W$137,10,FALSE))</f>
        <v/>
      </c>
      <c r="B58" s="43" t="str">
        <f>IF(C58="","",VLOOKUP('OPĆI DIO'!$C$1,'OPĆI DIO'!$N$4:$W$137,9,FALSE))</f>
        <v/>
      </c>
      <c r="C58" s="313" t="str">
        <f t="shared" si="3"/>
        <v/>
      </c>
      <c r="D58" s="48">
        <v>581</v>
      </c>
      <c r="E58" s="44" t="str">
        <f t="shared" si="4"/>
        <v/>
      </c>
      <c r="F58" s="48">
        <v>3239</v>
      </c>
      <c r="G58" s="44" t="str">
        <f t="shared" si="0"/>
        <v>Ostale usluge</v>
      </c>
      <c r="H58" s="230" t="s">
        <v>3132</v>
      </c>
      <c r="I58" s="44" t="str">
        <f t="shared" si="1"/>
        <v>PROGRAMSKO FINANCIRANJE JAVNIH VISOKIH UČILIŠTA</v>
      </c>
      <c r="J58" s="44" t="str">
        <f t="shared" si="2"/>
        <v>0942</v>
      </c>
      <c r="K58" s="141">
        <v>7000</v>
      </c>
      <c r="L58" s="141">
        <v>7000</v>
      </c>
      <c r="M58" s="141">
        <v>7000</v>
      </c>
      <c r="N58" s="277"/>
      <c r="O58" s="163" t="str">
        <f>IF(C58="","",'OPĆI DIO'!$C$1)</f>
        <v/>
      </c>
      <c r="P58" s="39" t="str">
        <f t="shared" si="5"/>
        <v>323</v>
      </c>
      <c r="Q58" s="39" t="str">
        <f t="shared" si="6"/>
        <v>32</v>
      </c>
      <c r="R58" s="39" t="str">
        <f t="shared" si="7"/>
        <v/>
      </c>
      <c r="S58" s="39" t="str">
        <f t="shared" si="8"/>
        <v>94</v>
      </c>
      <c r="T58" s="39" t="str">
        <f t="shared" si="9"/>
        <v>3</v>
      </c>
      <c r="U58" s="39" t="str">
        <f t="shared" si="10"/>
        <v/>
      </c>
      <c r="Y58" s="39">
        <v>3681</v>
      </c>
      <c r="Z58" s="39" t="s">
        <v>23</v>
      </c>
      <c r="AB58" s="126" t="str">
        <f t="shared" si="15"/>
        <v>36</v>
      </c>
      <c r="AC58" s="39" t="str">
        <f t="shared" si="16"/>
        <v>368</v>
      </c>
      <c r="AE58" s="153" t="s">
        <v>885</v>
      </c>
      <c r="AF58" s="153" t="s">
        <v>886</v>
      </c>
      <c r="AG58" s="39" t="s">
        <v>1808</v>
      </c>
      <c r="AH58" s="39" t="s">
        <v>1809</v>
      </c>
      <c r="AI58" s="39" t="str">
        <f t="shared" si="11"/>
        <v>09</v>
      </c>
      <c r="AJ58" s="39" t="str">
        <f t="shared" si="12"/>
        <v>092</v>
      </c>
    </row>
    <row r="59" spans="1:36">
      <c r="A59" s="43" t="str">
        <f>IF(C59="","",VLOOKUP('OPĆI DIO'!$C$1,'OPĆI DIO'!$N$4:$W$137,10,FALSE))</f>
        <v/>
      </c>
      <c r="B59" s="43" t="str">
        <f>IF(C59="","",VLOOKUP('OPĆI DIO'!$C$1,'OPĆI DIO'!$N$4:$W$137,9,FALSE))</f>
        <v/>
      </c>
      <c r="C59" s="313" t="str">
        <f t="shared" si="3"/>
        <v/>
      </c>
      <c r="D59" s="48">
        <v>581</v>
      </c>
      <c r="E59" s="44" t="str">
        <f t="shared" si="4"/>
        <v/>
      </c>
      <c r="F59" s="48">
        <v>3233</v>
      </c>
      <c r="G59" s="44" t="str">
        <f t="shared" si="0"/>
        <v>Usluge promidžbe i informiranja</v>
      </c>
      <c r="H59" s="230" t="s">
        <v>3132</v>
      </c>
      <c r="I59" s="44" t="str">
        <f t="shared" si="1"/>
        <v>PROGRAMSKO FINANCIRANJE JAVNIH VISOKIH UČILIŠTA</v>
      </c>
      <c r="J59" s="44" t="str">
        <f t="shared" si="2"/>
        <v>0942</v>
      </c>
      <c r="K59" s="141">
        <v>5700</v>
      </c>
      <c r="L59" s="141">
        <v>5700</v>
      </c>
      <c r="M59" s="141">
        <v>5700</v>
      </c>
      <c r="N59" s="277"/>
      <c r="O59" s="163" t="str">
        <f>IF(C59="","",'OPĆI DIO'!$C$1)</f>
        <v/>
      </c>
      <c r="P59" s="39" t="str">
        <f t="shared" si="5"/>
        <v>323</v>
      </c>
      <c r="Q59" s="39" t="str">
        <f t="shared" si="6"/>
        <v>32</v>
      </c>
      <c r="R59" s="39" t="str">
        <f t="shared" si="7"/>
        <v/>
      </c>
      <c r="S59" s="39" t="str">
        <f t="shared" si="8"/>
        <v>94</v>
      </c>
      <c r="T59" s="39" t="str">
        <f t="shared" si="9"/>
        <v>3</v>
      </c>
      <c r="U59" s="39" t="str">
        <f t="shared" si="10"/>
        <v/>
      </c>
      <c r="Y59" s="39">
        <v>3682</v>
      </c>
      <c r="Z59" s="39" t="s">
        <v>24</v>
      </c>
      <c r="AB59" s="126" t="str">
        <f t="shared" si="15"/>
        <v>36</v>
      </c>
      <c r="AC59" s="39" t="str">
        <f t="shared" si="16"/>
        <v>368</v>
      </c>
      <c r="AE59" s="153" t="s">
        <v>757</v>
      </c>
      <c r="AF59" s="153" t="s">
        <v>758</v>
      </c>
      <c r="AG59" s="39" t="s">
        <v>1808</v>
      </c>
      <c r="AH59" s="39" t="s">
        <v>1809</v>
      </c>
      <c r="AI59" s="39" t="str">
        <f t="shared" si="11"/>
        <v>09</v>
      </c>
      <c r="AJ59" s="39" t="str">
        <f t="shared" si="12"/>
        <v>092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3">
        <f t="shared" si="3"/>
        <v>43</v>
      </c>
      <c r="D60" s="48">
        <v>43</v>
      </c>
      <c r="E60" s="44" t="str">
        <f t="shared" si="4"/>
        <v>Ostali prihodi za posebne namjene</v>
      </c>
      <c r="F60" s="48">
        <v>3211</v>
      </c>
      <c r="G60" s="44" t="str">
        <f t="shared" si="0"/>
        <v>Službena putovanja</v>
      </c>
      <c r="H60" s="230" t="s">
        <v>3133</v>
      </c>
      <c r="I60" s="44" t="str">
        <f t="shared" si="1"/>
        <v>PROGRAMSKO I OSTALO FINANCIRANJE JAVNIH VISOKIH UČILIŠTA – IZ EVIDENCIJSKIH PRIHODA</v>
      </c>
      <c r="J60" s="44" t="str">
        <f t="shared" si="2"/>
        <v>0942</v>
      </c>
      <c r="K60" s="141">
        <v>3000</v>
      </c>
      <c r="L60" s="141">
        <v>3000</v>
      </c>
      <c r="M60" s="141">
        <v>3000</v>
      </c>
      <c r="N60" s="277"/>
      <c r="O60" s="163" t="str">
        <f>IF(C60="","",'OPĆI DIO'!$C$1)</f>
        <v>23368 SVEUČILIŠTE U SPLITU , KATOLIČKI BOGOSLOVNI FAKULTET</v>
      </c>
      <c r="P60" s="39" t="str">
        <f t="shared" si="5"/>
        <v>321</v>
      </c>
      <c r="Q60" s="39" t="str">
        <f t="shared" si="6"/>
        <v>32</v>
      </c>
      <c r="R60" s="39" t="str">
        <f t="shared" si="7"/>
        <v>43</v>
      </c>
      <c r="S60" s="39" t="str">
        <f t="shared" si="8"/>
        <v>94</v>
      </c>
      <c r="T60" s="39" t="str">
        <f t="shared" si="9"/>
        <v>3</v>
      </c>
      <c r="U60" s="39">
        <f t="shared" si="10"/>
        <v>43</v>
      </c>
      <c r="Y60" s="39">
        <v>3691</v>
      </c>
      <c r="Z60" s="39" t="s">
        <v>81</v>
      </c>
      <c r="AB60" s="126" t="str">
        <f t="shared" si="15"/>
        <v>36</v>
      </c>
      <c r="AC60" s="39" t="str">
        <f t="shared" si="16"/>
        <v>369</v>
      </c>
      <c r="AE60" s="153" t="s">
        <v>652</v>
      </c>
      <c r="AF60" s="153" t="s">
        <v>653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3">
        <f t="shared" si="3"/>
        <v>43</v>
      </c>
      <c r="D61" s="48">
        <v>43</v>
      </c>
      <c r="E61" s="44" t="str">
        <f t="shared" si="4"/>
        <v>Ostali prihodi za posebne namjene</v>
      </c>
      <c r="F61" s="48">
        <v>3221</v>
      </c>
      <c r="G61" s="44" t="str">
        <f t="shared" si="0"/>
        <v>Uredski materijal i ostali materijalni rashodi</v>
      </c>
      <c r="H61" s="230" t="s">
        <v>3133</v>
      </c>
      <c r="I61" s="44" t="str">
        <f t="shared" si="1"/>
        <v>PROGRAMSKO I OSTALO FINANCIRANJE JAVNIH VISOKIH UČILIŠTA – IZ EVIDENCIJSKIH PRIHODA</v>
      </c>
      <c r="J61" s="44" t="str">
        <f t="shared" si="2"/>
        <v>0942</v>
      </c>
      <c r="K61" s="141">
        <v>2800</v>
      </c>
      <c r="L61" s="141">
        <v>2300</v>
      </c>
      <c r="M61" s="141">
        <v>2300</v>
      </c>
      <c r="N61" s="277"/>
      <c r="O61" s="163" t="str">
        <f>IF(C61="","",'OPĆI DIO'!$C$1)</f>
        <v>23368 SVEUČILIŠTE U SPLITU , KATOLIČKI BOGOSLOVNI FAKULTET</v>
      </c>
      <c r="P61" s="39" t="str">
        <f t="shared" si="5"/>
        <v>322</v>
      </c>
      <c r="Q61" s="39" t="str">
        <f t="shared" si="6"/>
        <v>32</v>
      </c>
      <c r="R61" s="39" t="str">
        <f t="shared" si="7"/>
        <v>43</v>
      </c>
      <c r="S61" s="39" t="str">
        <f t="shared" si="8"/>
        <v>94</v>
      </c>
      <c r="T61" s="39" t="str">
        <f t="shared" si="9"/>
        <v>3</v>
      </c>
      <c r="U61" s="39">
        <f t="shared" si="10"/>
        <v>43</v>
      </c>
      <c r="Y61" s="39">
        <v>3692</v>
      </c>
      <c r="Z61" s="39" t="s">
        <v>140</v>
      </c>
      <c r="AB61" s="126" t="str">
        <f t="shared" si="15"/>
        <v>36</v>
      </c>
      <c r="AC61" s="39" t="str">
        <f t="shared" si="16"/>
        <v>369</v>
      </c>
      <c r="AE61" s="153" t="s">
        <v>1925</v>
      </c>
      <c r="AF61" s="153" t="s">
        <v>1899</v>
      </c>
      <c r="AG61" s="39" t="s">
        <v>1796</v>
      </c>
      <c r="AH61" s="39" t="s">
        <v>1797</v>
      </c>
      <c r="AI61" s="39" t="str">
        <f t="shared" si="11"/>
        <v>09</v>
      </c>
      <c r="AJ61" s="39" t="str">
        <f t="shared" si="12"/>
        <v>097</v>
      </c>
    </row>
    <row r="62" spans="1:36">
      <c r="A62" s="43" t="str">
        <f>IF(C62="","",VLOOKUP('OPĆI DIO'!$C$1,'OPĆI DIO'!$N$4:$W$137,10,FALSE))</f>
        <v/>
      </c>
      <c r="B62" s="43" t="str">
        <f>IF(C62="","",VLOOKUP('OPĆI DIO'!$C$1,'OPĆI DIO'!$N$4:$W$137,9,FALSE))</f>
        <v/>
      </c>
      <c r="C62" s="313" t="str">
        <f t="shared" si="3"/>
        <v/>
      </c>
      <c r="D62" s="48">
        <v>61</v>
      </c>
      <c r="E62" s="44"/>
      <c r="F62" s="48">
        <v>4124</v>
      </c>
      <c r="G62" s="44" t="str">
        <f t="shared" si="0"/>
        <v>Ostala prava</v>
      </c>
      <c r="H62" s="230" t="s">
        <v>3133</v>
      </c>
      <c r="I62" s="44" t="str">
        <f t="shared" si="1"/>
        <v>PROGRAMSKO I OSTALO FINANCIRANJE JAVNIH VISOKIH UČILIŠTA – IZ EVIDENCIJSKIH PRIHODA</v>
      </c>
      <c r="J62" s="44" t="str">
        <f t="shared" si="2"/>
        <v>0942</v>
      </c>
      <c r="K62" s="141">
        <v>20000</v>
      </c>
      <c r="L62" s="141">
        <v>20000</v>
      </c>
      <c r="M62" s="141">
        <v>20000</v>
      </c>
      <c r="N62" s="277"/>
      <c r="O62" s="163" t="str">
        <f>IF(C62="","",'OPĆI DIO'!$C$1)</f>
        <v/>
      </c>
      <c r="P62" s="39" t="str">
        <f t="shared" si="5"/>
        <v>412</v>
      </c>
      <c r="Q62" s="39" t="str">
        <f t="shared" si="6"/>
        <v>41</v>
      </c>
      <c r="R62" s="39" t="str">
        <f t="shared" si="7"/>
        <v/>
      </c>
      <c r="S62" s="39" t="str">
        <f t="shared" si="8"/>
        <v>94</v>
      </c>
      <c r="T62" s="39" t="str">
        <f t="shared" si="9"/>
        <v>4</v>
      </c>
      <c r="U62" s="39" t="str">
        <f t="shared" si="10"/>
        <v/>
      </c>
      <c r="Y62" s="39">
        <v>3693</v>
      </c>
      <c r="Z62" s="39" t="s">
        <v>81</v>
      </c>
      <c r="AB62" s="126" t="str">
        <f t="shared" si="15"/>
        <v>36</v>
      </c>
      <c r="AC62" s="39" t="str">
        <f t="shared" si="16"/>
        <v>369</v>
      </c>
      <c r="AE62" s="153" t="s">
        <v>661</v>
      </c>
      <c r="AF62" s="153" t="s">
        <v>662</v>
      </c>
      <c r="AG62" s="39" t="s">
        <v>1796</v>
      </c>
      <c r="AH62" s="39" t="s">
        <v>1797</v>
      </c>
      <c r="AI62" s="39" t="str">
        <f t="shared" si="11"/>
        <v>09</v>
      </c>
      <c r="AJ62" s="39" t="str">
        <f t="shared" si="12"/>
        <v>097</v>
      </c>
    </row>
    <row r="63" spans="1:36">
      <c r="A63" s="43" t="str">
        <f>IF(C63="","",VLOOKUP('OPĆI DIO'!$C$1,'OPĆI DIO'!$N$4:$W$137,10,FALSE))</f>
        <v/>
      </c>
      <c r="B63" s="43" t="str">
        <f>IF(C63="","",VLOOKUP('OPĆI DIO'!$C$1,'OPĆI DIO'!$N$4:$W$137,9,FALSE))</f>
        <v/>
      </c>
      <c r="C63" s="313" t="str">
        <f t="shared" si="3"/>
        <v/>
      </c>
      <c r="D63" s="48">
        <v>61</v>
      </c>
      <c r="E63" s="44" t="str">
        <f t="shared" si="4"/>
        <v/>
      </c>
      <c r="F63" s="48">
        <v>4221</v>
      </c>
      <c r="G63" s="44" t="str">
        <f t="shared" si="0"/>
        <v>Uredska oprema i namještaj</v>
      </c>
      <c r="H63" s="230" t="s">
        <v>3133</v>
      </c>
      <c r="I63" s="44" t="str">
        <f t="shared" si="1"/>
        <v>PROGRAMSKO I OSTALO FINANCIRANJE JAVNIH VISOKIH UČILIŠTA – IZ EVIDENCIJSKIH PRIHODA</v>
      </c>
      <c r="J63" s="44" t="str">
        <f t="shared" si="2"/>
        <v>0942</v>
      </c>
      <c r="K63" s="141">
        <v>10000</v>
      </c>
      <c r="L63" s="141">
        <v>10000</v>
      </c>
      <c r="M63" s="141">
        <v>10000</v>
      </c>
      <c r="N63" s="277"/>
      <c r="O63" s="163" t="str">
        <f>IF(C63="","",'OPĆI DIO'!$C$1)</f>
        <v/>
      </c>
      <c r="P63" s="39" t="str">
        <f t="shared" si="5"/>
        <v>422</v>
      </c>
      <c r="Q63" s="39" t="str">
        <f t="shared" si="6"/>
        <v>42</v>
      </c>
      <c r="R63" s="39" t="str">
        <f t="shared" si="7"/>
        <v/>
      </c>
      <c r="S63" s="39" t="str">
        <f t="shared" si="8"/>
        <v>94</v>
      </c>
      <c r="T63" s="39" t="str">
        <f t="shared" si="9"/>
        <v>4</v>
      </c>
      <c r="U63" s="39" t="str">
        <f t="shared" si="10"/>
        <v/>
      </c>
      <c r="Y63" s="39">
        <v>3694</v>
      </c>
      <c r="Z63" s="39" t="s">
        <v>140</v>
      </c>
      <c r="AB63" s="126" t="str">
        <f t="shared" si="15"/>
        <v>36</v>
      </c>
      <c r="AC63" s="39" t="str">
        <f t="shared" si="16"/>
        <v>369</v>
      </c>
      <c r="AE63" s="153" t="s">
        <v>663</v>
      </c>
      <c r="AF63" s="153" t="s">
        <v>1935</v>
      </c>
      <c r="AG63" s="39" t="s">
        <v>1796</v>
      </c>
      <c r="AH63" s="39" t="s">
        <v>1797</v>
      </c>
      <c r="AI63" s="39" t="str">
        <f t="shared" si="11"/>
        <v>09</v>
      </c>
      <c r="AJ63" s="39" t="str">
        <f t="shared" si="12"/>
        <v>097</v>
      </c>
    </row>
    <row r="64" spans="1:36">
      <c r="A64" s="43" t="str">
        <f>IF(C64="","",VLOOKUP('OPĆI DIO'!$C$1,'OPĆI DIO'!$N$4:$W$137,10,FALSE))</f>
        <v/>
      </c>
      <c r="B64" s="43" t="str">
        <f>IF(C64="","",VLOOKUP('OPĆI DIO'!$C$1,'OPĆI DIO'!$N$4:$W$137,9,FALSE))</f>
        <v/>
      </c>
      <c r="C64" s="313" t="str">
        <f t="shared" si="3"/>
        <v/>
      </c>
      <c r="D64" s="48">
        <v>61</v>
      </c>
      <c r="E64" s="44" t="str">
        <f t="shared" si="4"/>
        <v/>
      </c>
      <c r="F64" s="48">
        <v>4241</v>
      </c>
      <c r="G64" s="44" t="str">
        <f t="shared" si="0"/>
        <v>Knjige</v>
      </c>
      <c r="H64" s="230" t="s">
        <v>3133</v>
      </c>
      <c r="I64" s="44" t="str">
        <f t="shared" si="1"/>
        <v>PROGRAMSKO I OSTALO FINANCIRANJE JAVNIH VISOKIH UČILIŠTA – IZ EVIDENCIJSKIH PRIHODA</v>
      </c>
      <c r="J64" s="44" t="str">
        <f t="shared" si="2"/>
        <v>0942</v>
      </c>
      <c r="K64" s="141">
        <v>3000</v>
      </c>
      <c r="L64" s="141">
        <v>3000</v>
      </c>
      <c r="M64" s="141">
        <v>3000</v>
      </c>
      <c r="N64" s="277"/>
      <c r="O64" s="163" t="str">
        <f>IF(C64="","",'OPĆI DIO'!$C$1)</f>
        <v/>
      </c>
      <c r="P64" s="39" t="str">
        <f t="shared" si="5"/>
        <v>424</v>
      </c>
      <c r="Q64" s="39" t="str">
        <f t="shared" si="6"/>
        <v>42</v>
      </c>
      <c r="R64" s="39" t="str">
        <f t="shared" si="7"/>
        <v/>
      </c>
      <c r="S64" s="39" t="str">
        <f t="shared" si="8"/>
        <v>94</v>
      </c>
      <c r="T64" s="39" t="str">
        <f t="shared" si="9"/>
        <v>4</v>
      </c>
      <c r="U64" s="39" t="str">
        <f t="shared" si="10"/>
        <v/>
      </c>
      <c r="Y64" s="39">
        <v>3711</v>
      </c>
      <c r="Z64" s="39" t="s">
        <v>97</v>
      </c>
      <c r="AB64" s="126" t="str">
        <f t="shared" si="15"/>
        <v>37</v>
      </c>
      <c r="AC64" s="39" t="str">
        <f t="shared" si="16"/>
        <v>371</v>
      </c>
      <c r="AE64" s="153" t="s">
        <v>887</v>
      </c>
      <c r="AF64" s="153" t="s">
        <v>888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/>
      </c>
      <c r="B65" s="43" t="str">
        <f>IF(C65="","",VLOOKUP('OPĆI DIO'!$C$1,'OPĆI DIO'!$N$4:$W$137,9,FALSE))</f>
        <v/>
      </c>
      <c r="C65" s="313" t="str">
        <f t="shared" si="3"/>
        <v/>
      </c>
      <c r="D65" s="48">
        <v>61</v>
      </c>
      <c r="E65" s="44" t="str">
        <f t="shared" si="4"/>
        <v/>
      </c>
      <c r="F65" s="48">
        <v>4222</v>
      </c>
      <c r="G65" s="44" t="str">
        <f t="shared" si="0"/>
        <v>Komunikacijska oprema</v>
      </c>
      <c r="H65" s="230" t="s">
        <v>3133</v>
      </c>
      <c r="I65" s="44" t="str">
        <f t="shared" si="1"/>
        <v>PROGRAMSKO I OSTALO FINANCIRANJE JAVNIH VISOKIH UČILIŠTA – IZ EVIDENCIJSKIH PRIHODA</v>
      </c>
      <c r="J65" s="44" t="str">
        <f t="shared" si="2"/>
        <v>0942</v>
      </c>
      <c r="K65" s="141">
        <v>4900</v>
      </c>
      <c r="L65" s="141">
        <v>6500</v>
      </c>
      <c r="M65" s="141">
        <v>5900</v>
      </c>
      <c r="N65" s="277"/>
      <c r="O65" s="163" t="str">
        <f>IF(C65="","",'OPĆI DIO'!$C$1)</f>
        <v/>
      </c>
      <c r="P65" s="39" t="str">
        <f t="shared" si="5"/>
        <v>422</v>
      </c>
      <c r="Q65" s="39" t="str">
        <f t="shared" si="6"/>
        <v>42</v>
      </c>
      <c r="R65" s="39" t="str">
        <f t="shared" si="7"/>
        <v/>
      </c>
      <c r="S65" s="39" t="str">
        <f t="shared" si="8"/>
        <v>94</v>
      </c>
      <c r="T65" s="39" t="str">
        <f t="shared" si="9"/>
        <v>4</v>
      </c>
      <c r="U65" s="39" t="str">
        <f t="shared" si="10"/>
        <v/>
      </c>
      <c r="Y65" s="39">
        <v>3712</v>
      </c>
      <c r="Z65" s="39" t="s">
        <v>110</v>
      </c>
      <c r="AB65" s="126" t="str">
        <f t="shared" si="15"/>
        <v>37</v>
      </c>
      <c r="AC65" s="39" t="str">
        <f t="shared" si="16"/>
        <v>371</v>
      </c>
      <c r="AE65" s="153" t="s">
        <v>889</v>
      </c>
      <c r="AF65" s="153" t="s">
        <v>890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/>
      </c>
      <c r="B66" s="43" t="str">
        <f>IF(C66="","",VLOOKUP('OPĆI DIO'!$C$1,'OPĆI DIO'!$N$4:$W$137,9,FALSE))</f>
        <v/>
      </c>
      <c r="C66" s="313" t="str">
        <f t="shared" si="3"/>
        <v/>
      </c>
      <c r="D66" s="48"/>
      <c r="E66" s="44" t="str">
        <f t="shared" si="4"/>
        <v/>
      </c>
      <c r="F66" s="48"/>
      <c r="G66" s="44" t="str">
        <f t="shared" si="0"/>
        <v/>
      </c>
      <c r="H66" s="230"/>
      <c r="I66" s="44" t="str">
        <f t="shared" si="1"/>
        <v/>
      </c>
      <c r="J66" s="44" t="str">
        <f t="shared" si="2"/>
        <v/>
      </c>
      <c r="K66" s="141"/>
      <c r="L66" s="141"/>
      <c r="M66" s="141"/>
      <c r="N66" s="277"/>
      <c r="O66" s="163" t="str">
        <f>IF(C66="","",'OPĆI DIO'!$C$1)</f>
        <v/>
      </c>
      <c r="P66" s="39" t="str">
        <f t="shared" si="5"/>
        <v/>
      </c>
      <c r="Q66" s="39" t="str">
        <f t="shared" si="6"/>
        <v/>
      </c>
      <c r="R66" s="39" t="str">
        <f t="shared" si="7"/>
        <v/>
      </c>
      <c r="S66" s="39" t="str">
        <f t="shared" si="8"/>
        <v/>
      </c>
      <c r="T66" s="39" t="str">
        <f t="shared" si="9"/>
        <v/>
      </c>
      <c r="U66" s="39" t="str">
        <f t="shared" si="10"/>
        <v/>
      </c>
      <c r="Y66" s="39">
        <v>3713</v>
      </c>
      <c r="Z66" s="39" t="s">
        <v>133</v>
      </c>
      <c r="AB66" s="126" t="str">
        <f t="shared" si="15"/>
        <v>37</v>
      </c>
      <c r="AC66" s="39" t="str">
        <f t="shared" si="16"/>
        <v>371</v>
      </c>
      <c r="AE66" s="153" t="s">
        <v>891</v>
      </c>
      <c r="AF66" s="153" t="s">
        <v>892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/>
      </c>
      <c r="B67" s="43" t="str">
        <f>IF(C67="","",VLOOKUP('OPĆI DIO'!$C$1,'OPĆI DIO'!$N$4:$W$137,9,FALSE))</f>
        <v/>
      </c>
      <c r="C67" s="313" t="str">
        <f t="shared" si="3"/>
        <v/>
      </c>
      <c r="D67" s="48"/>
      <c r="E67" s="44" t="str">
        <f t="shared" si="4"/>
        <v/>
      </c>
      <c r="F67" s="48"/>
      <c r="G67" s="44" t="str">
        <f t="shared" ref="G67:G130" si="17">IFERROR(VLOOKUP(F67,$Y$5:$AA$129,2,FALSE),"")</f>
        <v/>
      </c>
      <c r="H67" s="230"/>
      <c r="I67" s="44" t="str">
        <f t="shared" ref="I67:I130" si="18">IFERROR(VLOOKUP(H67,$AE$6:$AF$353,2,FALSE),"")</f>
        <v/>
      </c>
      <c r="J67" s="44" t="str">
        <f t="shared" ref="J67:J130" si="19">IFERROR(VLOOKUP(H67,$AE$6:$AI$353,3,FALSE),"")</f>
        <v/>
      </c>
      <c r="K67" s="141"/>
      <c r="L67" s="141"/>
      <c r="M67" s="141"/>
      <c r="N67" s="277"/>
      <c r="O67" s="163" t="str">
        <f>IF(C67="","",'OPĆI DIO'!$C$1)</f>
        <v/>
      </c>
      <c r="P67" s="39" t="str">
        <f t="shared" si="5"/>
        <v/>
      </c>
      <c r="Q67" s="39" t="str">
        <f t="shared" si="6"/>
        <v/>
      </c>
      <c r="R67" s="39" t="str">
        <f t="shared" si="7"/>
        <v/>
      </c>
      <c r="S67" s="39" t="str">
        <f t="shared" si="8"/>
        <v/>
      </c>
      <c r="T67" s="39" t="str">
        <f t="shared" si="9"/>
        <v/>
      </c>
      <c r="U67" s="39" t="str">
        <f t="shared" si="10"/>
        <v/>
      </c>
      <c r="Y67" s="39">
        <v>3714</v>
      </c>
      <c r="Z67" s="39" t="s">
        <v>148</v>
      </c>
      <c r="AB67" s="126" t="str">
        <f t="shared" si="15"/>
        <v>37</v>
      </c>
      <c r="AC67" s="39" t="str">
        <f t="shared" si="16"/>
        <v>371</v>
      </c>
      <c r="AE67" s="153" t="s">
        <v>893</v>
      </c>
      <c r="AF67" s="153" t="s">
        <v>894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>
      <c r="A68" s="43" t="str">
        <f>IF(C68="","",VLOOKUP('OPĆI DIO'!$C$1,'OPĆI DIO'!$N$4:$W$137,10,FALSE))</f>
        <v/>
      </c>
      <c r="B68" s="43" t="str">
        <f>IF(C68="","",VLOOKUP('OPĆI DIO'!$C$1,'OPĆI DIO'!$N$4:$W$137,9,FALSE))</f>
        <v/>
      </c>
      <c r="C68" s="313" t="str">
        <f t="shared" ref="C68:C131" si="20">IFERROR(VLOOKUP(D68,$V$6:$X$34,3,FALSE),"")</f>
        <v/>
      </c>
      <c r="D68" s="48"/>
      <c r="E68" s="44" t="str">
        <f t="shared" ref="E68:E131" si="21">IFERROR(VLOOKUP(D68,$V$6:$W$34,2,FALSE),"")</f>
        <v/>
      </c>
      <c r="F68" s="48"/>
      <c r="G68" s="44" t="str">
        <f t="shared" si="17"/>
        <v/>
      </c>
      <c r="H68" s="230"/>
      <c r="I68" s="44" t="str">
        <f t="shared" si="18"/>
        <v/>
      </c>
      <c r="J68" s="44" t="str">
        <f t="shared" si="19"/>
        <v/>
      </c>
      <c r="K68" s="141"/>
      <c r="L68" s="141"/>
      <c r="M68" s="141"/>
      <c r="N68" s="277"/>
      <c r="O68" s="163" t="str">
        <f>IF(C68="","",'OPĆI DIO'!$C$1)</f>
        <v/>
      </c>
      <c r="P68" s="39" t="str">
        <f t="shared" ref="P68:P131" si="22">LEFT(F68,3)</f>
        <v/>
      </c>
      <c r="Q68" s="39" t="str">
        <f t="shared" ref="Q68:Q131" si="23">LEFT(F68,2)</f>
        <v/>
      </c>
      <c r="R68" s="39" t="str">
        <f t="shared" ref="R68:R131" si="24">LEFT(C68,3)</f>
        <v/>
      </c>
      <c r="S68" s="39" t="str">
        <f t="shared" ref="S68:S131" si="25">MID(J68,2,2)</f>
        <v/>
      </c>
      <c r="T68" s="39" t="str">
        <f t="shared" ref="T68:T131" si="26">LEFT(F68,1)</f>
        <v/>
      </c>
      <c r="U68" s="39" t="str">
        <f t="shared" ref="U68:U131" si="27">IFERROR(VLOOKUP(C68,$V$6:$X$34,3,FALSE),"")</f>
        <v/>
      </c>
      <c r="Y68" s="39">
        <v>3715</v>
      </c>
      <c r="Z68" s="39" t="s">
        <v>100</v>
      </c>
      <c r="AB68" s="126" t="str">
        <f t="shared" si="15"/>
        <v>37</v>
      </c>
      <c r="AC68" s="39" t="str">
        <f t="shared" si="16"/>
        <v>371</v>
      </c>
      <c r="AE68" s="153" t="s">
        <v>895</v>
      </c>
      <c r="AF68" s="153" t="s">
        <v>896</v>
      </c>
      <c r="AG68" s="39" t="s">
        <v>1810</v>
      </c>
      <c r="AH68" s="39" t="s">
        <v>1811</v>
      </c>
      <c r="AI68" s="39" t="str">
        <f t="shared" si="11"/>
        <v>09</v>
      </c>
      <c r="AJ68" s="39" t="str">
        <f t="shared" si="12"/>
        <v>096</v>
      </c>
    </row>
    <row r="69" spans="1:36">
      <c r="A69" s="43" t="str">
        <f>IF(C69="","",VLOOKUP('OPĆI DIO'!$C$1,'OPĆI DIO'!$N$4:$W$137,10,FALSE))</f>
        <v/>
      </c>
      <c r="B69" s="43" t="str">
        <f>IF(C69="","",VLOOKUP('OPĆI DIO'!$C$1,'OPĆI DIO'!$N$4:$W$137,9,FALSE))</f>
        <v/>
      </c>
      <c r="C69" s="313" t="str">
        <f t="shared" si="20"/>
        <v/>
      </c>
      <c r="D69" s="48"/>
      <c r="E69" s="44" t="str">
        <f t="shared" si="21"/>
        <v/>
      </c>
      <c r="F69" s="48"/>
      <c r="G69" s="44" t="str">
        <f t="shared" si="17"/>
        <v/>
      </c>
      <c r="H69" s="230"/>
      <c r="I69" s="44" t="str">
        <f t="shared" si="18"/>
        <v/>
      </c>
      <c r="J69" s="44" t="str">
        <f t="shared" si="19"/>
        <v/>
      </c>
      <c r="K69" s="141"/>
      <c r="L69" s="141"/>
      <c r="M69" s="141"/>
      <c r="N69" s="277"/>
      <c r="O69" s="163" t="str">
        <f>IF(C69="","",'OPĆI DIO'!$C$1)</f>
        <v/>
      </c>
      <c r="P69" s="39" t="str">
        <f t="shared" si="22"/>
        <v/>
      </c>
      <c r="Q69" s="39" t="str">
        <f t="shared" si="23"/>
        <v/>
      </c>
      <c r="R69" s="39" t="str">
        <f t="shared" si="24"/>
        <v/>
      </c>
      <c r="S69" s="39" t="str">
        <f t="shared" si="25"/>
        <v/>
      </c>
      <c r="T69" s="39" t="str">
        <f t="shared" si="26"/>
        <v/>
      </c>
      <c r="U69" s="39" t="str">
        <f t="shared" si="27"/>
        <v/>
      </c>
      <c r="Y69" s="39">
        <v>3721</v>
      </c>
      <c r="Z69" s="39" t="s">
        <v>52</v>
      </c>
      <c r="AB69" s="126" t="str">
        <f t="shared" si="15"/>
        <v>37</v>
      </c>
      <c r="AC69" s="39" t="str">
        <f t="shared" si="16"/>
        <v>372</v>
      </c>
      <c r="AE69" s="153" t="s">
        <v>897</v>
      </c>
      <c r="AF69" s="153" t="s">
        <v>898</v>
      </c>
      <c r="AG69" s="39" t="s">
        <v>1810</v>
      </c>
      <c r="AH69" s="39" t="s">
        <v>1811</v>
      </c>
      <c r="AI69" s="39" t="str">
        <f t="shared" si="11"/>
        <v>09</v>
      </c>
      <c r="AJ69" s="39" t="str">
        <f t="shared" si="12"/>
        <v>096</v>
      </c>
    </row>
    <row r="70" spans="1:36">
      <c r="A70" s="43" t="str">
        <f>IF(C70="","",VLOOKUP('OPĆI DIO'!$C$1,'OPĆI DIO'!$N$4:$W$137,10,FALSE))</f>
        <v/>
      </c>
      <c r="B70" s="43" t="str">
        <f>IF(C70="","",VLOOKUP('OPĆI DIO'!$C$1,'OPĆI DIO'!$N$4:$W$137,9,FALSE))</f>
        <v/>
      </c>
      <c r="C70" s="313" t="str">
        <f t="shared" si="20"/>
        <v/>
      </c>
      <c r="D70" s="48"/>
      <c r="E70" s="44" t="str">
        <f t="shared" si="21"/>
        <v/>
      </c>
      <c r="F70" s="48"/>
      <c r="G70" s="44" t="str">
        <f t="shared" si="17"/>
        <v/>
      </c>
      <c r="H70" s="230"/>
      <c r="I70" s="44" t="str">
        <f t="shared" si="18"/>
        <v/>
      </c>
      <c r="J70" s="44" t="str">
        <f t="shared" si="19"/>
        <v/>
      </c>
      <c r="K70" s="141"/>
      <c r="L70" s="141"/>
      <c r="M70" s="141"/>
      <c r="N70" s="277"/>
      <c r="O70" s="163" t="str">
        <f>IF(C70="","",'OPĆI DIO'!$C$1)</f>
        <v/>
      </c>
      <c r="P70" s="39" t="str">
        <f t="shared" si="22"/>
        <v/>
      </c>
      <c r="Q70" s="39" t="str">
        <f t="shared" si="23"/>
        <v/>
      </c>
      <c r="R70" s="39" t="str">
        <f t="shared" si="24"/>
        <v/>
      </c>
      <c r="S70" s="39" t="str">
        <f t="shared" si="25"/>
        <v/>
      </c>
      <c r="T70" s="39" t="str">
        <f t="shared" si="26"/>
        <v/>
      </c>
      <c r="U70" s="39" t="str">
        <f t="shared" si="27"/>
        <v/>
      </c>
      <c r="Y70" s="39">
        <v>3722</v>
      </c>
      <c r="Z70" s="39" t="s">
        <v>115</v>
      </c>
      <c r="AB70" s="126" t="str">
        <f t="shared" si="15"/>
        <v>37</v>
      </c>
      <c r="AC70" s="39" t="str">
        <f t="shared" si="16"/>
        <v>372</v>
      </c>
      <c r="AE70" s="153" t="s">
        <v>899</v>
      </c>
      <c r="AF70" s="153" t="s">
        <v>900</v>
      </c>
      <c r="AG70" s="39" t="s">
        <v>1810</v>
      </c>
      <c r="AH70" s="39" t="s">
        <v>1811</v>
      </c>
      <c r="AI70" s="39" t="str">
        <f t="shared" si="11"/>
        <v>09</v>
      </c>
      <c r="AJ70" s="39" t="str">
        <f t="shared" si="12"/>
        <v>096</v>
      </c>
    </row>
    <row r="71" spans="1:36">
      <c r="A71" s="43" t="str">
        <f>IF(C71="","",VLOOKUP('OPĆI DIO'!$C$1,'OPĆI DIO'!$N$4:$W$137,10,FALSE))</f>
        <v/>
      </c>
      <c r="B71" s="43" t="str">
        <f>IF(C71="","",VLOOKUP('OPĆI DIO'!$C$1,'OPĆI DIO'!$N$4:$W$137,9,FALSE))</f>
        <v/>
      </c>
      <c r="C71" s="313" t="str">
        <f t="shared" si="20"/>
        <v/>
      </c>
      <c r="D71" s="48"/>
      <c r="E71" s="44" t="str">
        <f t="shared" si="21"/>
        <v/>
      </c>
      <c r="F71" s="48"/>
      <c r="G71" s="44" t="str">
        <f t="shared" si="17"/>
        <v/>
      </c>
      <c r="H71" s="230"/>
      <c r="I71" s="44" t="str">
        <f t="shared" si="18"/>
        <v/>
      </c>
      <c r="J71" s="44" t="str">
        <f t="shared" si="19"/>
        <v/>
      </c>
      <c r="K71" s="141"/>
      <c r="L71" s="141"/>
      <c r="M71" s="141"/>
      <c r="N71" s="277"/>
      <c r="O71" s="163" t="str">
        <f>IF(C71="","",'OPĆI DIO'!$C$1)</f>
        <v/>
      </c>
      <c r="P71" s="39" t="str">
        <f t="shared" si="22"/>
        <v/>
      </c>
      <c r="Q71" s="39" t="str">
        <f t="shared" si="23"/>
        <v/>
      </c>
      <c r="R71" s="39" t="str">
        <f t="shared" si="24"/>
        <v/>
      </c>
      <c r="S71" s="39" t="str">
        <f t="shared" si="25"/>
        <v/>
      </c>
      <c r="T71" s="39" t="str">
        <f t="shared" si="26"/>
        <v/>
      </c>
      <c r="U71" s="39" t="str">
        <f t="shared" si="27"/>
        <v/>
      </c>
      <c r="Y71" s="39">
        <v>3723</v>
      </c>
      <c r="Z71" s="39" t="s">
        <v>82</v>
      </c>
      <c r="AB71" s="126" t="str">
        <f t="shared" si="15"/>
        <v>37</v>
      </c>
      <c r="AC71" s="39" t="str">
        <f t="shared" si="16"/>
        <v>372</v>
      </c>
      <c r="AE71" s="153" t="s">
        <v>901</v>
      </c>
      <c r="AF71" s="153" t="s">
        <v>902</v>
      </c>
      <c r="AG71" s="39" t="s">
        <v>1810</v>
      </c>
      <c r="AH71" s="39" t="s">
        <v>1811</v>
      </c>
      <c r="AI71" s="39" t="str">
        <f t="shared" ref="AI71:AI134" si="28">LEFT(AG71,2)</f>
        <v>09</v>
      </c>
      <c r="AJ71" s="39" t="str">
        <f t="shared" ref="AJ71:AJ134" si="29">LEFT(AG71,3)</f>
        <v>096</v>
      </c>
    </row>
    <row r="72" spans="1:36">
      <c r="A72" s="43" t="str">
        <f>IF(C72="","",VLOOKUP('OPĆI DIO'!$C$1,'OPĆI DIO'!$N$4:$W$137,10,FALSE))</f>
        <v/>
      </c>
      <c r="B72" s="43" t="str">
        <f>IF(C72="","",VLOOKUP('OPĆI DIO'!$C$1,'OPĆI DIO'!$N$4:$W$137,9,FALSE))</f>
        <v/>
      </c>
      <c r="C72" s="313" t="str">
        <f t="shared" si="20"/>
        <v/>
      </c>
      <c r="D72" s="48"/>
      <c r="E72" s="44" t="str">
        <f t="shared" si="21"/>
        <v/>
      </c>
      <c r="F72" s="48"/>
      <c r="G72" s="44" t="str">
        <f t="shared" si="17"/>
        <v/>
      </c>
      <c r="H72" s="230"/>
      <c r="I72" s="44" t="str">
        <f t="shared" si="18"/>
        <v/>
      </c>
      <c r="J72" s="44" t="str">
        <f t="shared" si="19"/>
        <v/>
      </c>
      <c r="K72" s="141"/>
      <c r="L72" s="141"/>
      <c r="M72" s="141"/>
      <c r="N72" s="277"/>
      <c r="O72" s="163" t="str">
        <f>IF(C72="","",'OPĆI DIO'!$C$1)</f>
        <v/>
      </c>
      <c r="P72" s="39" t="str">
        <f t="shared" si="22"/>
        <v/>
      </c>
      <c r="Q72" s="39" t="str">
        <f t="shared" si="23"/>
        <v/>
      </c>
      <c r="R72" s="39" t="str">
        <f t="shared" si="24"/>
        <v/>
      </c>
      <c r="S72" s="39" t="str">
        <f t="shared" si="25"/>
        <v/>
      </c>
      <c r="T72" s="39" t="str">
        <f t="shared" si="26"/>
        <v/>
      </c>
      <c r="U72" s="39" t="str">
        <f t="shared" si="27"/>
        <v/>
      </c>
      <c r="Y72" s="39">
        <v>3811</v>
      </c>
      <c r="Z72" s="39" t="s">
        <v>49</v>
      </c>
      <c r="AB72" s="126" t="str">
        <f t="shared" si="15"/>
        <v>38</v>
      </c>
      <c r="AC72" s="39" t="str">
        <f t="shared" si="16"/>
        <v>381</v>
      </c>
      <c r="AE72" s="153" t="s">
        <v>903</v>
      </c>
      <c r="AF72" s="153" t="s">
        <v>904</v>
      </c>
      <c r="AG72" s="39" t="s">
        <v>1810</v>
      </c>
      <c r="AH72" s="39" t="s">
        <v>1811</v>
      </c>
      <c r="AI72" s="39" t="str">
        <f t="shared" si="28"/>
        <v>09</v>
      </c>
      <c r="AJ72" s="39" t="str">
        <f t="shared" si="29"/>
        <v>096</v>
      </c>
    </row>
    <row r="73" spans="1:36">
      <c r="A73" s="43" t="str">
        <f>IF(C73="","",VLOOKUP('OPĆI DIO'!$C$1,'OPĆI DIO'!$N$4:$W$137,10,FALSE))</f>
        <v/>
      </c>
      <c r="B73" s="43" t="str">
        <f>IF(C73="","",VLOOKUP('OPĆI DIO'!$C$1,'OPĆI DIO'!$N$4:$W$137,9,FALSE))</f>
        <v/>
      </c>
      <c r="C73" s="313" t="str">
        <f t="shared" si="20"/>
        <v/>
      </c>
      <c r="D73" s="48"/>
      <c r="E73" s="44" t="str">
        <f t="shared" si="21"/>
        <v/>
      </c>
      <c r="F73" s="48"/>
      <c r="G73" s="44" t="str">
        <f t="shared" si="17"/>
        <v/>
      </c>
      <c r="H73" s="230"/>
      <c r="I73" s="44" t="str">
        <f t="shared" si="18"/>
        <v/>
      </c>
      <c r="J73" s="44" t="str">
        <f t="shared" si="19"/>
        <v/>
      </c>
      <c r="K73" s="141"/>
      <c r="L73" s="141"/>
      <c r="M73" s="141"/>
      <c r="N73" s="277"/>
      <c r="O73" s="163" t="str">
        <f>IF(C73="","",'OPĆI DIO'!$C$1)</f>
        <v/>
      </c>
      <c r="P73" s="39" t="str">
        <f t="shared" si="22"/>
        <v/>
      </c>
      <c r="Q73" s="39" t="str">
        <f t="shared" si="23"/>
        <v/>
      </c>
      <c r="R73" s="39" t="str">
        <f t="shared" si="24"/>
        <v/>
      </c>
      <c r="S73" s="39" t="str">
        <f t="shared" si="25"/>
        <v/>
      </c>
      <c r="T73" s="39" t="str">
        <f t="shared" si="26"/>
        <v/>
      </c>
      <c r="U73" s="39" t="str">
        <f t="shared" si="27"/>
        <v/>
      </c>
      <c r="Y73" s="39">
        <v>3812</v>
      </c>
      <c r="Z73" s="39" t="s">
        <v>116</v>
      </c>
      <c r="AB73" s="126" t="str">
        <f t="shared" si="15"/>
        <v>38</v>
      </c>
      <c r="AC73" s="39" t="str">
        <f t="shared" si="16"/>
        <v>381</v>
      </c>
      <c r="AE73" s="153" t="s">
        <v>905</v>
      </c>
      <c r="AF73" s="153" t="s">
        <v>906</v>
      </c>
      <c r="AG73" s="39" t="s">
        <v>1800</v>
      </c>
      <c r="AH73" s="39" t="s">
        <v>1801</v>
      </c>
      <c r="AI73" s="39" t="str">
        <f t="shared" si="28"/>
        <v>09</v>
      </c>
      <c r="AJ73" s="39" t="str">
        <f t="shared" si="29"/>
        <v>094</v>
      </c>
    </row>
    <row r="74" spans="1:36">
      <c r="A74" s="43" t="str">
        <f>IF(C74="","",VLOOKUP('OPĆI DIO'!$C$1,'OPĆI DIO'!$N$4:$W$137,10,FALSE))</f>
        <v/>
      </c>
      <c r="B74" s="43" t="str">
        <f>IF(C74="","",VLOOKUP('OPĆI DIO'!$C$1,'OPĆI DIO'!$N$4:$W$137,9,FALSE))</f>
        <v/>
      </c>
      <c r="C74" s="313" t="str">
        <f t="shared" si="20"/>
        <v/>
      </c>
      <c r="D74" s="48"/>
      <c r="E74" s="44" t="str">
        <f t="shared" si="21"/>
        <v/>
      </c>
      <c r="F74" s="48"/>
      <c r="G74" s="44" t="str">
        <f t="shared" si="17"/>
        <v/>
      </c>
      <c r="H74" s="230"/>
      <c r="I74" s="44" t="str">
        <f t="shared" si="18"/>
        <v/>
      </c>
      <c r="J74" s="44" t="str">
        <f t="shared" si="19"/>
        <v/>
      </c>
      <c r="K74" s="141"/>
      <c r="L74" s="141"/>
      <c r="M74" s="141"/>
      <c r="N74" s="277"/>
      <c r="O74" s="163" t="str">
        <f>IF(C74="","",'OPĆI DIO'!$C$1)</f>
        <v/>
      </c>
      <c r="P74" s="39" t="str">
        <f t="shared" si="22"/>
        <v/>
      </c>
      <c r="Q74" s="39" t="str">
        <f t="shared" si="23"/>
        <v/>
      </c>
      <c r="R74" s="39" t="str">
        <f t="shared" si="24"/>
        <v/>
      </c>
      <c r="S74" s="39" t="str">
        <f t="shared" si="25"/>
        <v/>
      </c>
      <c r="T74" s="39" t="str">
        <f t="shared" si="26"/>
        <v/>
      </c>
      <c r="U74" s="39" t="str">
        <f t="shared" si="27"/>
        <v/>
      </c>
      <c r="Y74" s="39">
        <v>3813</v>
      </c>
      <c r="Z74" s="39" t="s">
        <v>71</v>
      </c>
      <c r="AB74" s="126" t="str">
        <f t="shared" ref="AB74:AB80" si="30">LEFT(Y74,2)</f>
        <v>38</v>
      </c>
      <c r="AC74" s="39" t="str">
        <f t="shared" ref="AC74:AC80" si="31">LEFT(Y74,3)</f>
        <v>381</v>
      </c>
      <c r="AE74" s="153" t="s">
        <v>907</v>
      </c>
      <c r="AF74" s="153" t="s">
        <v>908</v>
      </c>
      <c r="AG74" s="39" t="s">
        <v>1794</v>
      </c>
      <c r="AH74" s="39" t="s">
        <v>1795</v>
      </c>
      <c r="AI74" s="39" t="str">
        <f t="shared" si="28"/>
        <v>01</v>
      </c>
      <c r="AJ74" s="39" t="str">
        <f t="shared" si="29"/>
        <v>015</v>
      </c>
    </row>
    <row r="75" spans="1:36">
      <c r="A75" s="43" t="str">
        <f>IF(C75="","",VLOOKUP('OPĆI DIO'!$C$1,'OPĆI DIO'!$N$4:$W$137,10,FALSE))</f>
        <v/>
      </c>
      <c r="B75" s="43" t="str">
        <f>IF(C75="","",VLOOKUP('OPĆI DIO'!$C$1,'OPĆI DIO'!$N$4:$W$137,9,FALSE))</f>
        <v/>
      </c>
      <c r="C75" s="313" t="str">
        <f t="shared" si="20"/>
        <v/>
      </c>
      <c r="D75" s="48"/>
      <c r="E75" s="44" t="str">
        <f t="shared" si="21"/>
        <v/>
      </c>
      <c r="F75" s="48"/>
      <c r="G75" s="44" t="str">
        <f t="shared" si="17"/>
        <v/>
      </c>
      <c r="H75" s="230"/>
      <c r="I75" s="44" t="str">
        <f t="shared" si="18"/>
        <v/>
      </c>
      <c r="J75" s="44" t="str">
        <f t="shared" si="19"/>
        <v/>
      </c>
      <c r="K75" s="141"/>
      <c r="L75" s="141"/>
      <c r="M75" s="141"/>
      <c r="N75" s="277"/>
      <c r="O75" s="163" t="str">
        <f>IF(C75="","",'OPĆI DIO'!$C$1)</f>
        <v/>
      </c>
      <c r="P75" s="39" t="str">
        <f t="shared" si="22"/>
        <v/>
      </c>
      <c r="Q75" s="39" t="str">
        <f t="shared" si="23"/>
        <v/>
      </c>
      <c r="R75" s="39" t="str">
        <f t="shared" si="24"/>
        <v/>
      </c>
      <c r="S75" s="39" t="str">
        <f t="shared" si="25"/>
        <v/>
      </c>
      <c r="T75" s="39" t="str">
        <f t="shared" si="26"/>
        <v/>
      </c>
      <c r="U75" s="39" t="str">
        <f t="shared" si="27"/>
        <v/>
      </c>
      <c r="Y75" s="39">
        <v>3821</v>
      </c>
      <c r="Z75" s="39" t="s">
        <v>134</v>
      </c>
      <c r="AB75" s="126" t="str">
        <f t="shared" si="30"/>
        <v>38</v>
      </c>
      <c r="AC75" s="39" t="str">
        <f t="shared" si="31"/>
        <v>382</v>
      </c>
      <c r="AE75" s="153" t="s">
        <v>909</v>
      </c>
      <c r="AF75" s="153" t="s">
        <v>910</v>
      </c>
      <c r="AG75" s="39" t="s">
        <v>1800</v>
      </c>
      <c r="AH75" s="39" t="s">
        <v>1801</v>
      </c>
      <c r="AI75" s="39" t="str">
        <f t="shared" si="28"/>
        <v>09</v>
      </c>
      <c r="AJ75" s="39" t="str">
        <f t="shared" si="29"/>
        <v>094</v>
      </c>
    </row>
    <row r="76" spans="1:36" ht="15.75" thickBot="1">
      <c r="A76" s="43" t="str">
        <f>IF(C76="","",VLOOKUP('OPĆI DIO'!$C$1,'OPĆI DIO'!$N$4:$W$137,10,FALSE))</f>
        <v/>
      </c>
      <c r="B76" s="43" t="str">
        <f>IF(C76="","",VLOOKUP('OPĆI DIO'!$C$1,'OPĆI DIO'!$N$4:$W$137,9,FALSE))</f>
        <v/>
      </c>
      <c r="C76" s="313" t="str">
        <f t="shared" si="20"/>
        <v/>
      </c>
      <c r="D76" s="48"/>
      <c r="E76" s="44" t="str">
        <f t="shared" si="21"/>
        <v/>
      </c>
      <c r="F76" s="228"/>
      <c r="G76" s="44" t="str">
        <f t="shared" si="17"/>
        <v/>
      </c>
      <c r="H76" s="230"/>
      <c r="I76" s="44" t="str">
        <f t="shared" si="18"/>
        <v/>
      </c>
      <c r="J76" s="44" t="str">
        <f t="shared" si="19"/>
        <v/>
      </c>
      <c r="K76" s="141"/>
      <c r="L76" s="141"/>
      <c r="M76" s="141"/>
      <c r="N76" s="277"/>
      <c r="O76" s="163" t="str">
        <f>IF(C76="","",'OPĆI DIO'!$C$1)</f>
        <v/>
      </c>
      <c r="P76" s="39" t="str">
        <f t="shared" si="22"/>
        <v/>
      </c>
      <c r="Q76" s="39" t="str">
        <f t="shared" si="23"/>
        <v/>
      </c>
      <c r="R76" s="39" t="str">
        <f t="shared" si="24"/>
        <v/>
      </c>
      <c r="S76" s="39" t="str">
        <f t="shared" si="25"/>
        <v/>
      </c>
      <c r="T76" s="39" t="str">
        <f t="shared" si="26"/>
        <v/>
      </c>
      <c r="U76" s="39" t="str">
        <f t="shared" si="27"/>
        <v/>
      </c>
      <c r="Y76" s="39">
        <v>3831</v>
      </c>
      <c r="Z76" s="39" t="s">
        <v>117</v>
      </c>
      <c r="AB76" s="126" t="str">
        <f t="shared" si="30"/>
        <v>38</v>
      </c>
      <c r="AC76" s="39" t="str">
        <f t="shared" si="31"/>
        <v>383</v>
      </c>
      <c r="AE76" s="153" t="s">
        <v>911</v>
      </c>
      <c r="AF76" s="153" t="s">
        <v>912</v>
      </c>
      <c r="AG76" s="39" t="s">
        <v>1810</v>
      </c>
      <c r="AH76" s="39" t="s">
        <v>1811</v>
      </c>
      <c r="AI76" s="39" t="str">
        <f t="shared" si="28"/>
        <v>09</v>
      </c>
      <c r="AJ76" s="39" t="str">
        <f t="shared" si="29"/>
        <v>096</v>
      </c>
    </row>
    <row r="77" spans="1:36">
      <c r="A77" s="43" t="str">
        <f>IF(C77="","",VLOOKUP('OPĆI DIO'!$C$1,'OPĆI DIO'!$N$4:$W$137,10,FALSE))</f>
        <v/>
      </c>
      <c r="B77" s="43" t="str">
        <f>IF(C77="","",VLOOKUP('OPĆI DIO'!$C$1,'OPĆI DIO'!$N$4:$W$137,9,FALSE))</f>
        <v/>
      </c>
      <c r="C77" s="313" t="str">
        <f t="shared" si="20"/>
        <v/>
      </c>
      <c r="D77" s="48"/>
      <c r="E77" s="44" t="str">
        <f t="shared" si="21"/>
        <v/>
      </c>
      <c r="F77" s="229"/>
      <c r="G77" s="44" t="str">
        <f t="shared" si="17"/>
        <v/>
      </c>
      <c r="H77" s="230"/>
      <c r="I77" s="44" t="str">
        <f t="shared" si="18"/>
        <v/>
      </c>
      <c r="J77" s="44" t="str">
        <f t="shared" si="19"/>
        <v/>
      </c>
      <c r="K77" s="141"/>
      <c r="L77" s="141"/>
      <c r="M77" s="141"/>
      <c r="N77" s="277"/>
      <c r="O77" s="163" t="str">
        <f>IF(C77="","",'OPĆI DIO'!$C$1)</f>
        <v/>
      </c>
      <c r="P77" s="39" t="str">
        <f t="shared" si="22"/>
        <v/>
      </c>
      <c r="Q77" s="39" t="str">
        <f t="shared" si="23"/>
        <v/>
      </c>
      <c r="R77" s="39" t="str">
        <f t="shared" si="24"/>
        <v/>
      </c>
      <c r="S77" s="39" t="str">
        <f t="shared" si="25"/>
        <v/>
      </c>
      <c r="T77" s="39" t="str">
        <f t="shared" si="26"/>
        <v/>
      </c>
      <c r="U77" s="39" t="str">
        <f t="shared" si="27"/>
        <v/>
      </c>
      <c r="Y77" s="39">
        <v>3832</v>
      </c>
      <c r="Z77" s="39" t="s">
        <v>151</v>
      </c>
      <c r="AB77" s="126" t="str">
        <f t="shared" si="30"/>
        <v>38</v>
      </c>
      <c r="AC77" s="39" t="str">
        <f t="shared" si="31"/>
        <v>383</v>
      </c>
      <c r="AE77" s="153" t="s">
        <v>632</v>
      </c>
      <c r="AF77" s="153" t="s">
        <v>633</v>
      </c>
      <c r="AG77" s="39" t="s">
        <v>1800</v>
      </c>
      <c r="AH77" s="39" t="s">
        <v>1801</v>
      </c>
      <c r="AI77" s="39" t="str">
        <f t="shared" si="28"/>
        <v>09</v>
      </c>
      <c r="AJ77" s="39" t="str">
        <f t="shared" si="29"/>
        <v>094</v>
      </c>
    </row>
    <row r="78" spans="1:36">
      <c r="A78" s="43" t="str">
        <f>IF(C78="","",VLOOKUP('OPĆI DIO'!$C$1,'OPĆI DIO'!$N$4:$W$137,10,FALSE))</f>
        <v/>
      </c>
      <c r="B78" s="43" t="str">
        <f>IF(C78="","",VLOOKUP('OPĆI DIO'!$C$1,'OPĆI DIO'!$N$4:$W$137,9,FALSE))</f>
        <v/>
      </c>
      <c r="C78" s="313" t="str">
        <f t="shared" si="20"/>
        <v/>
      </c>
      <c r="D78" s="48"/>
      <c r="E78" s="44" t="str">
        <f t="shared" si="21"/>
        <v/>
      </c>
      <c r="F78" s="48"/>
      <c r="G78" s="44" t="str">
        <f t="shared" si="17"/>
        <v/>
      </c>
      <c r="H78" s="230"/>
      <c r="I78" s="44" t="str">
        <f t="shared" si="18"/>
        <v/>
      </c>
      <c r="J78" s="44" t="str">
        <f t="shared" si="19"/>
        <v/>
      </c>
      <c r="K78" s="141"/>
      <c r="L78" s="141"/>
      <c r="M78" s="141"/>
      <c r="N78" s="277"/>
      <c r="O78" s="163" t="str">
        <f>IF(C78="","",'OPĆI DIO'!$C$1)</f>
        <v/>
      </c>
      <c r="P78" s="39" t="str">
        <f t="shared" si="22"/>
        <v/>
      </c>
      <c r="Q78" s="39" t="str">
        <f t="shared" si="23"/>
        <v/>
      </c>
      <c r="R78" s="39" t="str">
        <f t="shared" si="24"/>
        <v/>
      </c>
      <c r="S78" s="39" t="str">
        <f t="shared" si="25"/>
        <v/>
      </c>
      <c r="T78" s="39" t="str">
        <f t="shared" si="26"/>
        <v/>
      </c>
      <c r="U78" s="39" t="str">
        <f t="shared" si="27"/>
        <v/>
      </c>
      <c r="Y78" s="39">
        <v>3833</v>
      </c>
      <c r="Z78" s="39" t="s">
        <v>118</v>
      </c>
      <c r="AB78" s="126" t="str">
        <f t="shared" si="30"/>
        <v>38</v>
      </c>
      <c r="AC78" s="39" t="str">
        <f t="shared" si="31"/>
        <v>383</v>
      </c>
      <c r="AE78" s="153" t="s">
        <v>634</v>
      </c>
      <c r="AF78" s="153" t="s">
        <v>1907</v>
      </c>
      <c r="AG78" s="39" t="s">
        <v>1794</v>
      </c>
      <c r="AH78" s="39" t="s">
        <v>1795</v>
      </c>
      <c r="AI78" s="39" t="str">
        <f t="shared" si="28"/>
        <v>01</v>
      </c>
      <c r="AJ78" s="39" t="str">
        <f t="shared" si="29"/>
        <v>015</v>
      </c>
    </row>
    <row r="79" spans="1:36">
      <c r="A79" s="43" t="str">
        <f>IF(C79="","",VLOOKUP('OPĆI DIO'!$C$1,'OPĆI DIO'!$N$4:$W$137,10,FALSE))</f>
        <v/>
      </c>
      <c r="B79" s="43" t="str">
        <f>IF(C79="","",VLOOKUP('OPĆI DIO'!$C$1,'OPĆI DIO'!$N$4:$W$137,9,FALSE))</f>
        <v/>
      </c>
      <c r="C79" s="313" t="str">
        <f t="shared" si="20"/>
        <v/>
      </c>
      <c r="D79" s="48"/>
      <c r="E79" s="44" t="str">
        <f t="shared" si="21"/>
        <v/>
      </c>
      <c r="F79" s="48"/>
      <c r="G79" s="44" t="str">
        <f t="shared" si="17"/>
        <v/>
      </c>
      <c r="H79" s="230"/>
      <c r="I79" s="44" t="str">
        <f t="shared" si="18"/>
        <v/>
      </c>
      <c r="J79" s="44" t="str">
        <f t="shared" si="19"/>
        <v/>
      </c>
      <c r="K79" s="141"/>
      <c r="L79" s="141"/>
      <c r="M79" s="141"/>
      <c r="N79" s="277"/>
      <c r="O79" s="163" t="str">
        <f>IF(C79="","",'OPĆI DIO'!$C$1)</f>
        <v/>
      </c>
      <c r="P79" s="39" t="str">
        <f t="shared" si="22"/>
        <v/>
      </c>
      <c r="Q79" s="39" t="str">
        <f t="shared" si="23"/>
        <v/>
      </c>
      <c r="R79" s="39" t="str">
        <f t="shared" si="24"/>
        <v/>
      </c>
      <c r="S79" s="39" t="str">
        <f t="shared" si="25"/>
        <v/>
      </c>
      <c r="T79" s="39" t="str">
        <f t="shared" si="26"/>
        <v/>
      </c>
      <c r="U79" s="39" t="str">
        <f t="shared" si="27"/>
        <v/>
      </c>
      <c r="Y79" s="39">
        <v>3834</v>
      </c>
      <c r="Z79" s="39" t="s">
        <v>119</v>
      </c>
      <c r="AB79" s="126" t="str">
        <f t="shared" si="30"/>
        <v>38</v>
      </c>
      <c r="AC79" s="39" t="str">
        <f t="shared" si="31"/>
        <v>383</v>
      </c>
      <c r="AE79" s="153" t="s">
        <v>540</v>
      </c>
      <c r="AF79" s="153" t="s">
        <v>541</v>
      </c>
      <c r="AG79" s="39" t="s">
        <v>1800</v>
      </c>
      <c r="AH79" s="39" t="s">
        <v>1801</v>
      </c>
      <c r="AI79" s="39" t="str">
        <f t="shared" si="28"/>
        <v>09</v>
      </c>
      <c r="AJ79" s="39" t="str">
        <f t="shared" si="29"/>
        <v>094</v>
      </c>
    </row>
    <row r="80" spans="1:36">
      <c r="A80" s="43" t="str">
        <f>IF(C80="","",VLOOKUP('OPĆI DIO'!$C$1,'OPĆI DIO'!$N$4:$W$137,10,FALSE))</f>
        <v/>
      </c>
      <c r="B80" s="43" t="str">
        <f>IF(C80="","",VLOOKUP('OPĆI DIO'!$C$1,'OPĆI DIO'!$N$4:$W$137,9,FALSE))</f>
        <v/>
      </c>
      <c r="C80" s="313" t="str">
        <f t="shared" si="20"/>
        <v/>
      </c>
      <c r="D80" s="48"/>
      <c r="E80" s="44" t="str">
        <f t="shared" si="21"/>
        <v/>
      </c>
      <c r="F80" s="48"/>
      <c r="G80" s="44" t="str">
        <f t="shared" si="17"/>
        <v/>
      </c>
      <c r="H80" s="230"/>
      <c r="I80" s="44" t="str">
        <f t="shared" si="18"/>
        <v/>
      </c>
      <c r="J80" s="44" t="str">
        <f t="shared" si="19"/>
        <v/>
      </c>
      <c r="K80" s="141"/>
      <c r="L80" s="141"/>
      <c r="M80" s="141"/>
      <c r="N80" s="277"/>
      <c r="O80" s="163" t="str">
        <f>IF(C80="","",'OPĆI DIO'!$C$1)</f>
        <v/>
      </c>
      <c r="P80" s="39" t="str">
        <f t="shared" si="22"/>
        <v/>
      </c>
      <c r="Q80" s="39" t="str">
        <f t="shared" si="23"/>
        <v/>
      </c>
      <c r="R80" s="39" t="str">
        <f t="shared" si="24"/>
        <v/>
      </c>
      <c r="S80" s="39" t="str">
        <f t="shared" si="25"/>
        <v/>
      </c>
      <c r="T80" s="39" t="str">
        <f t="shared" si="26"/>
        <v/>
      </c>
      <c r="U80" s="39" t="str">
        <f t="shared" si="27"/>
        <v/>
      </c>
      <c r="Y80" s="39">
        <v>3835</v>
      </c>
      <c r="Z80" s="39" t="s">
        <v>120</v>
      </c>
      <c r="AB80" s="126" t="str">
        <f t="shared" si="30"/>
        <v>38</v>
      </c>
      <c r="AC80" s="39" t="str">
        <f t="shared" si="31"/>
        <v>383</v>
      </c>
      <c r="AE80" s="153" t="s">
        <v>913</v>
      </c>
      <c r="AF80" s="153" t="s">
        <v>548</v>
      </c>
      <c r="AG80" s="39" t="s">
        <v>1800</v>
      </c>
      <c r="AH80" s="39" t="s">
        <v>1801</v>
      </c>
      <c r="AI80" s="39" t="str">
        <f t="shared" si="28"/>
        <v>09</v>
      </c>
      <c r="AJ80" s="39" t="str">
        <f t="shared" si="29"/>
        <v>094</v>
      </c>
    </row>
    <row r="81" spans="1:36">
      <c r="A81" s="43" t="str">
        <f>IF(C81="","",VLOOKUP('OPĆI DIO'!$C$1,'OPĆI DIO'!$N$4:$W$137,10,FALSE))</f>
        <v/>
      </c>
      <c r="B81" s="43" t="str">
        <f>IF(C81="","",VLOOKUP('OPĆI DIO'!$C$1,'OPĆI DIO'!$N$4:$W$137,9,FALSE))</f>
        <v/>
      </c>
      <c r="C81" s="313" t="str">
        <f t="shared" si="20"/>
        <v/>
      </c>
      <c r="D81" s="48"/>
      <c r="E81" s="44" t="str">
        <f t="shared" si="21"/>
        <v/>
      </c>
      <c r="F81" s="48"/>
      <c r="G81" s="44" t="str">
        <f t="shared" si="17"/>
        <v/>
      </c>
      <c r="H81" s="230"/>
      <c r="I81" s="44" t="str">
        <f t="shared" si="18"/>
        <v/>
      </c>
      <c r="J81" s="44" t="str">
        <f t="shared" si="19"/>
        <v/>
      </c>
      <c r="K81" s="141"/>
      <c r="L81" s="141"/>
      <c r="M81" s="141"/>
      <c r="N81" s="277"/>
      <c r="O81" s="163" t="str">
        <f>IF(C81="","",'OPĆI DIO'!$C$1)</f>
        <v/>
      </c>
      <c r="P81" s="39" t="str">
        <f t="shared" si="22"/>
        <v/>
      </c>
      <c r="Q81" s="39" t="str">
        <f t="shared" si="23"/>
        <v/>
      </c>
      <c r="R81" s="39" t="str">
        <f t="shared" si="24"/>
        <v/>
      </c>
      <c r="S81" s="39" t="str">
        <f t="shared" si="25"/>
        <v/>
      </c>
      <c r="T81" s="39" t="str">
        <f t="shared" si="26"/>
        <v/>
      </c>
      <c r="U81" s="39" t="str">
        <f t="shared" si="27"/>
        <v/>
      </c>
      <c r="Y81" s="85">
        <v>3861</v>
      </c>
      <c r="Z81" s="39" t="s">
        <v>528</v>
      </c>
      <c r="AA81" s="85"/>
      <c r="AB81" s="126" t="str">
        <f>LEFT(Y81,2)</f>
        <v>38</v>
      </c>
      <c r="AC81" s="85" t="str">
        <f>LEFT(Y81,3)</f>
        <v>386</v>
      </c>
      <c r="AE81" s="153" t="s">
        <v>635</v>
      </c>
      <c r="AF81" s="153" t="s">
        <v>2858</v>
      </c>
      <c r="AG81" s="39" t="s">
        <v>1800</v>
      </c>
      <c r="AH81" s="39" t="s">
        <v>1801</v>
      </c>
      <c r="AI81" s="39" t="str">
        <f t="shared" si="28"/>
        <v>09</v>
      </c>
      <c r="AJ81" s="39" t="str">
        <f t="shared" si="29"/>
        <v>094</v>
      </c>
    </row>
    <row r="82" spans="1:36">
      <c r="A82" s="43" t="str">
        <f>IF(C82="","",VLOOKUP('OPĆI DIO'!$C$1,'OPĆI DIO'!$N$4:$W$137,10,FALSE))</f>
        <v/>
      </c>
      <c r="B82" s="43" t="str">
        <f>IF(C82="","",VLOOKUP('OPĆI DIO'!$C$1,'OPĆI DIO'!$N$4:$W$137,9,FALSE))</f>
        <v/>
      </c>
      <c r="C82" s="313" t="str">
        <f t="shared" si="20"/>
        <v/>
      </c>
      <c r="D82" s="48"/>
      <c r="E82" s="44" t="str">
        <f t="shared" si="21"/>
        <v/>
      </c>
      <c r="F82" s="48"/>
      <c r="G82" s="44" t="str">
        <f t="shared" si="17"/>
        <v/>
      </c>
      <c r="H82" s="230"/>
      <c r="I82" s="44" t="str">
        <f t="shared" si="18"/>
        <v/>
      </c>
      <c r="J82" s="44" t="str">
        <f t="shared" si="19"/>
        <v/>
      </c>
      <c r="K82" s="141"/>
      <c r="L82" s="141"/>
      <c r="M82" s="141"/>
      <c r="N82" s="277"/>
      <c r="O82" s="163" t="str">
        <f>IF(C82="","",'OPĆI DIO'!$C$1)</f>
        <v/>
      </c>
      <c r="P82" s="39" t="str">
        <f t="shared" si="22"/>
        <v/>
      </c>
      <c r="Q82" s="39" t="str">
        <f t="shared" si="23"/>
        <v/>
      </c>
      <c r="R82" s="39" t="str">
        <f t="shared" si="24"/>
        <v/>
      </c>
      <c r="S82" s="39" t="str">
        <f t="shared" si="25"/>
        <v/>
      </c>
      <c r="T82" s="39" t="str">
        <f t="shared" si="26"/>
        <v/>
      </c>
      <c r="U82" s="39" t="str">
        <f t="shared" si="27"/>
        <v/>
      </c>
      <c r="Y82" s="84">
        <v>3862</v>
      </c>
      <c r="Z82" s="39" t="s">
        <v>529</v>
      </c>
      <c r="AB82" s="126" t="str">
        <f>LEFT(Y82,2)</f>
        <v>38</v>
      </c>
      <c r="AC82" s="39" t="str">
        <f>LEFT(Y82,3)</f>
        <v>386</v>
      </c>
      <c r="AE82" s="153" t="s">
        <v>549</v>
      </c>
      <c r="AF82" s="153" t="s">
        <v>550</v>
      </c>
      <c r="AG82" s="39" t="s">
        <v>1800</v>
      </c>
      <c r="AH82" s="39" t="s">
        <v>1801</v>
      </c>
      <c r="AI82" s="39" t="str">
        <f t="shared" si="28"/>
        <v>09</v>
      </c>
      <c r="AJ82" s="39" t="str">
        <f t="shared" si="29"/>
        <v>094</v>
      </c>
    </row>
    <row r="83" spans="1:36">
      <c r="A83" s="43" t="str">
        <f>IF(C83="","",VLOOKUP('OPĆI DIO'!$C$1,'OPĆI DIO'!$N$4:$W$137,10,FALSE))</f>
        <v/>
      </c>
      <c r="B83" s="43" t="str">
        <f>IF(C83="","",VLOOKUP('OPĆI DIO'!$C$1,'OPĆI DIO'!$N$4:$W$137,9,FALSE))</f>
        <v/>
      </c>
      <c r="C83" s="313" t="str">
        <f t="shared" si="20"/>
        <v/>
      </c>
      <c r="D83" s="48"/>
      <c r="E83" s="44" t="str">
        <f t="shared" si="21"/>
        <v/>
      </c>
      <c r="F83" s="48"/>
      <c r="G83" s="44" t="str">
        <f t="shared" si="17"/>
        <v/>
      </c>
      <c r="H83" s="230"/>
      <c r="I83" s="44" t="str">
        <f t="shared" si="18"/>
        <v/>
      </c>
      <c r="J83" s="44" t="str">
        <f t="shared" si="19"/>
        <v/>
      </c>
      <c r="K83" s="141"/>
      <c r="L83" s="141"/>
      <c r="M83" s="141"/>
      <c r="N83" s="277"/>
      <c r="O83" s="163" t="str">
        <f>IF(C83="","",'OPĆI DIO'!$C$1)</f>
        <v/>
      </c>
      <c r="P83" s="39" t="str">
        <f t="shared" si="22"/>
        <v/>
      </c>
      <c r="Q83" s="39" t="str">
        <f t="shared" si="23"/>
        <v/>
      </c>
      <c r="R83" s="39" t="str">
        <f t="shared" si="24"/>
        <v/>
      </c>
      <c r="S83" s="39" t="str">
        <f t="shared" si="25"/>
        <v/>
      </c>
      <c r="T83" s="39" t="str">
        <f t="shared" si="26"/>
        <v/>
      </c>
      <c r="U83" s="39" t="str">
        <f t="shared" si="27"/>
        <v/>
      </c>
      <c r="Y83" s="84">
        <v>3863</v>
      </c>
      <c r="Z83" s="39" t="s">
        <v>530</v>
      </c>
      <c r="AB83" s="126" t="str">
        <f>LEFT(Y83,2)</f>
        <v>38</v>
      </c>
      <c r="AC83" s="39" t="str">
        <f>LEFT(Y83,3)</f>
        <v>386</v>
      </c>
      <c r="AE83" s="153" t="s">
        <v>914</v>
      </c>
      <c r="AF83" s="153" t="s">
        <v>915</v>
      </c>
      <c r="AG83" s="39" t="s">
        <v>1800</v>
      </c>
      <c r="AH83" s="39" t="s">
        <v>1801</v>
      </c>
      <c r="AI83" s="39" t="str">
        <f t="shared" si="28"/>
        <v>09</v>
      </c>
      <c r="AJ83" s="39" t="str">
        <f t="shared" si="29"/>
        <v>094</v>
      </c>
    </row>
    <row r="84" spans="1:36" ht="30">
      <c r="A84" s="43" t="str">
        <f>IF(C84="","",VLOOKUP('OPĆI DIO'!$C$1,'OPĆI DIO'!$N$4:$W$137,10,FALSE))</f>
        <v/>
      </c>
      <c r="B84" s="43" t="str">
        <f>IF(C84="","",VLOOKUP('OPĆI DIO'!$C$1,'OPĆI DIO'!$N$4:$W$137,9,FALSE))</f>
        <v/>
      </c>
      <c r="C84" s="313" t="str">
        <f t="shared" si="20"/>
        <v/>
      </c>
      <c r="D84" s="48"/>
      <c r="E84" s="44" t="str">
        <f t="shared" si="21"/>
        <v/>
      </c>
      <c r="F84" s="48"/>
      <c r="G84" s="44" t="str">
        <f t="shared" si="17"/>
        <v/>
      </c>
      <c r="H84" s="230"/>
      <c r="I84" s="44" t="str">
        <f t="shared" si="18"/>
        <v/>
      </c>
      <c r="J84" s="44" t="str">
        <f t="shared" si="19"/>
        <v/>
      </c>
      <c r="K84" s="141"/>
      <c r="L84" s="141"/>
      <c r="M84" s="141"/>
      <c r="N84" s="277"/>
      <c r="O84" s="163" t="str">
        <f>IF(C84="","",'OPĆI DIO'!$C$1)</f>
        <v/>
      </c>
      <c r="P84" s="39" t="str">
        <f t="shared" si="22"/>
        <v/>
      </c>
      <c r="Q84" s="39" t="str">
        <f t="shared" si="23"/>
        <v/>
      </c>
      <c r="R84" s="39" t="str">
        <f t="shared" si="24"/>
        <v/>
      </c>
      <c r="S84" s="39" t="str">
        <f t="shared" si="25"/>
        <v/>
      </c>
      <c r="T84" s="39" t="str">
        <f t="shared" si="26"/>
        <v/>
      </c>
      <c r="U84" s="39" t="str">
        <f t="shared" si="27"/>
        <v/>
      </c>
      <c r="Y84" s="286">
        <v>3865</v>
      </c>
      <c r="Z84" s="287" t="s">
        <v>2902</v>
      </c>
      <c r="AB84" s="126" t="str">
        <f>LEFT(Y84,2)</f>
        <v>38</v>
      </c>
      <c r="AC84" s="39" t="str">
        <f>LEFT(Y84,3)</f>
        <v>386</v>
      </c>
      <c r="AE84" s="153" t="s">
        <v>636</v>
      </c>
      <c r="AF84" s="153" t="s">
        <v>637</v>
      </c>
      <c r="AG84" s="39" t="s">
        <v>1800</v>
      </c>
      <c r="AH84" s="39" t="s">
        <v>1801</v>
      </c>
      <c r="AI84" s="39" t="str">
        <f t="shared" si="28"/>
        <v>09</v>
      </c>
      <c r="AJ84" s="39" t="str">
        <f t="shared" si="29"/>
        <v>094</v>
      </c>
    </row>
    <row r="85" spans="1:36">
      <c r="A85" s="43" t="str">
        <f>IF(C85="","",VLOOKUP('OPĆI DIO'!$C$1,'OPĆI DIO'!$N$4:$W$137,10,FALSE))</f>
        <v/>
      </c>
      <c r="B85" s="43" t="str">
        <f>IF(C85="","",VLOOKUP('OPĆI DIO'!$C$1,'OPĆI DIO'!$N$4:$W$137,9,FALSE))</f>
        <v/>
      </c>
      <c r="C85" s="313" t="str">
        <f t="shared" si="20"/>
        <v/>
      </c>
      <c r="D85" s="48"/>
      <c r="E85" s="44" t="str">
        <f t="shared" si="21"/>
        <v/>
      </c>
      <c r="F85" s="48"/>
      <c r="G85" s="44" t="str">
        <f t="shared" si="17"/>
        <v/>
      </c>
      <c r="H85" s="230"/>
      <c r="I85" s="44" t="str">
        <f t="shared" si="18"/>
        <v/>
      </c>
      <c r="J85" s="44" t="str">
        <f t="shared" si="19"/>
        <v/>
      </c>
      <c r="K85" s="141"/>
      <c r="L85" s="141"/>
      <c r="M85" s="141"/>
      <c r="N85" s="277"/>
      <c r="O85" s="163" t="str">
        <f>IF(C85="","",'OPĆI DIO'!$C$1)</f>
        <v/>
      </c>
      <c r="P85" s="39" t="str">
        <f t="shared" si="22"/>
        <v/>
      </c>
      <c r="Q85" s="39" t="str">
        <f t="shared" si="23"/>
        <v/>
      </c>
      <c r="R85" s="39" t="str">
        <f t="shared" si="24"/>
        <v/>
      </c>
      <c r="S85" s="39" t="str">
        <f t="shared" si="25"/>
        <v/>
      </c>
      <c r="T85" s="39" t="str">
        <f t="shared" si="26"/>
        <v/>
      </c>
      <c r="U85" s="39" t="str">
        <f t="shared" si="27"/>
        <v/>
      </c>
      <c r="Y85" s="39">
        <v>4111</v>
      </c>
      <c r="Z85" s="39" t="s">
        <v>121</v>
      </c>
      <c r="AB85" s="126" t="str">
        <f t="shared" ref="AB85:AB102" si="32">LEFT(Y85,2)</f>
        <v>41</v>
      </c>
      <c r="AC85" s="39" t="str">
        <f t="shared" ref="AC85:AC117" si="33">LEFT(Y85,3)</f>
        <v>411</v>
      </c>
      <c r="AE85" s="153" t="s">
        <v>638</v>
      </c>
      <c r="AF85" s="153" t="s">
        <v>639</v>
      </c>
      <c r="AG85" s="39" t="s">
        <v>1800</v>
      </c>
      <c r="AH85" s="39" t="s">
        <v>1801</v>
      </c>
      <c r="AI85" s="39" t="str">
        <f t="shared" si="28"/>
        <v>09</v>
      </c>
      <c r="AJ85" s="39" t="str">
        <f t="shared" si="29"/>
        <v>094</v>
      </c>
    </row>
    <row r="86" spans="1:36">
      <c r="A86" s="43" t="str">
        <f>IF(C86="","",VLOOKUP('OPĆI DIO'!$C$1,'OPĆI DIO'!$N$4:$W$137,10,FALSE))</f>
        <v/>
      </c>
      <c r="B86" s="43" t="str">
        <f>IF(C86="","",VLOOKUP('OPĆI DIO'!$C$1,'OPĆI DIO'!$N$4:$W$137,9,FALSE))</f>
        <v/>
      </c>
      <c r="C86" s="313" t="str">
        <f t="shared" si="20"/>
        <v/>
      </c>
      <c r="D86" s="48"/>
      <c r="E86" s="44" t="str">
        <f t="shared" si="21"/>
        <v/>
      </c>
      <c r="F86" s="48"/>
      <c r="G86" s="44" t="str">
        <f t="shared" si="17"/>
        <v/>
      </c>
      <c r="H86" s="230"/>
      <c r="I86" s="44" t="str">
        <f t="shared" si="18"/>
        <v/>
      </c>
      <c r="J86" s="44" t="str">
        <f t="shared" si="19"/>
        <v/>
      </c>
      <c r="K86" s="141"/>
      <c r="L86" s="141"/>
      <c r="M86" s="141"/>
      <c r="N86" s="277"/>
      <c r="O86" s="163" t="str">
        <f>IF(C86="","",'OPĆI DIO'!$C$1)</f>
        <v/>
      </c>
      <c r="P86" s="39" t="str">
        <f t="shared" si="22"/>
        <v/>
      </c>
      <c r="Q86" s="39" t="str">
        <f t="shared" si="23"/>
        <v/>
      </c>
      <c r="R86" s="39" t="str">
        <f t="shared" si="24"/>
        <v/>
      </c>
      <c r="S86" s="39" t="str">
        <f t="shared" si="25"/>
        <v/>
      </c>
      <c r="T86" s="39" t="str">
        <f t="shared" si="26"/>
        <v/>
      </c>
      <c r="U86" s="39" t="str">
        <f t="shared" si="27"/>
        <v/>
      </c>
      <c r="Y86" s="39">
        <v>4113</v>
      </c>
      <c r="Z86" s="39" t="s">
        <v>149</v>
      </c>
      <c r="AB86" s="126" t="str">
        <f t="shared" si="32"/>
        <v>41</v>
      </c>
      <c r="AC86" s="39" t="str">
        <f t="shared" si="33"/>
        <v>411</v>
      </c>
      <c r="AE86" s="153" t="s">
        <v>640</v>
      </c>
      <c r="AF86" s="153" t="s">
        <v>641</v>
      </c>
      <c r="AG86" s="39" t="s">
        <v>1800</v>
      </c>
      <c r="AH86" s="39" t="s">
        <v>1801</v>
      </c>
      <c r="AI86" s="39" t="str">
        <f t="shared" si="28"/>
        <v>09</v>
      </c>
      <c r="AJ86" s="39" t="str">
        <f t="shared" si="29"/>
        <v>094</v>
      </c>
    </row>
    <row r="87" spans="1:36">
      <c r="A87" s="43" t="str">
        <f>IF(C87="","",VLOOKUP('OPĆI DIO'!$C$1,'OPĆI DIO'!$N$4:$W$137,10,FALSE))</f>
        <v/>
      </c>
      <c r="B87" s="43" t="str">
        <f>IF(C87="","",VLOOKUP('OPĆI DIO'!$C$1,'OPĆI DIO'!$N$4:$W$137,9,FALSE))</f>
        <v/>
      </c>
      <c r="C87" s="313" t="str">
        <f t="shared" si="20"/>
        <v/>
      </c>
      <c r="D87" s="48"/>
      <c r="E87" s="44" t="str">
        <f t="shared" si="21"/>
        <v/>
      </c>
      <c r="F87" s="48"/>
      <c r="G87" s="44" t="str">
        <f t="shared" si="17"/>
        <v/>
      </c>
      <c r="H87" s="230"/>
      <c r="I87" s="44" t="str">
        <f t="shared" si="18"/>
        <v/>
      </c>
      <c r="J87" s="44" t="str">
        <f t="shared" si="19"/>
        <v/>
      </c>
      <c r="K87" s="141"/>
      <c r="L87" s="141"/>
      <c r="M87" s="141"/>
      <c r="N87" s="277"/>
      <c r="O87" s="163" t="str">
        <f>IF(C87="","",'OPĆI DIO'!$C$1)</f>
        <v/>
      </c>
      <c r="P87" s="39" t="str">
        <f t="shared" si="22"/>
        <v/>
      </c>
      <c r="Q87" s="39" t="str">
        <f t="shared" si="23"/>
        <v/>
      </c>
      <c r="R87" s="39" t="str">
        <f t="shared" si="24"/>
        <v/>
      </c>
      <c r="S87" s="39" t="str">
        <f t="shared" si="25"/>
        <v/>
      </c>
      <c r="T87" s="39" t="str">
        <f t="shared" si="26"/>
        <v/>
      </c>
      <c r="U87" s="39" t="str">
        <f t="shared" si="27"/>
        <v/>
      </c>
      <c r="Y87" s="39">
        <v>4122</v>
      </c>
      <c r="Z87" s="39" t="s">
        <v>122</v>
      </c>
      <c r="AB87" s="126" t="str">
        <f t="shared" si="32"/>
        <v>41</v>
      </c>
      <c r="AC87" s="39" t="str">
        <f t="shared" si="33"/>
        <v>412</v>
      </c>
      <c r="AE87" s="153" t="s">
        <v>642</v>
      </c>
      <c r="AF87" s="153" t="s">
        <v>643</v>
      </c>
      <c r="AG87" s="39" t="s">
        <v>1800</v>
      </c>
      <c r="AH87" s="39" t="s">
        <v>1801</v>
      </c>
      <c r="AI87" s="39" t="str">
        <f t="shared" si="28"/>
        <v>09</v>
      </c>
      <c r="AJ87" s="39" t="str">
        <f t="shared" si="29"/>
        <v>094</v>
      </c>
    </row>
    <row r="88" spans="1:36">
      <c r="A88" s="43" t="str">
        <f>IF(C88="","",VLOOKUP('OPĆI DIO'!$C$1,'OPĆI DIO'!$N$4:$W$137,10,FALSE))</f>
        <v/>
      </c>
      <c r="B88" s="43" t="str">
        <f>IF(C88="","",VLOOKUP('OPĆI DIO'!$C$1,'OPĆI DIO'!$N$4:$W$137,9,FALSE))</f>
        <v/>
      </c>
      <c r="C88" s="313" t="str">
        <f t="shared" si="20"/>
        <v/>
      </c>
      <c r="D88" s="48"/>
      <c r="E88" s="44" t="str">
        <f t="shared" si="21"/>
        <v/>
      </c>
      <c r="F88" s="48"/>
      <c r="G88" s="44" t="str">
        <f t="shared" si="17"/>
        <v/>
      </c>
      <c r="H88" s="230"/>
      <c r="I88" s="44" t="str">
        <f t="shared" si="18"/>
        <v/>
      </c>
      <c r="J88" s="44" t="str">
        <f t="shared" si="19"/>
        <v/>
      </c>
      <c r="K88" s="141"/>
      <c r="L88" s="141"/>
      <c r="M88" s="141"/>
      <c r="N88" s="277"/>
      <c r="O88" s="163" t="str">
        <f>IF(C88="","",'OPĆI DIO'!$C$1)</f>
        <v/>
      </c>
      <c r="P88" s="39" t="str">
        <f t="shared" si="22"/>
        <v/>
      </c>
      <c r="Q88" s="39" t="str">
        <f t="shared" si="23"/>
        <v/>
      </c>
      <c r="R88" s="39" t="str">
        <f t="shared" si="24"/>
        <v/>
      </c>
      <c r="S88" s="39" t="str">
        <f t="shared" si="25"/>
        <v/>
      </c>
      <c r="T88" s="39" t="str">
        <f t="shared" si="26"/>
        <v/>
      </c>
      <c r="U88" s="39" t="str">
        <f t="shared" si="27"/>
        <v/>
      </c>
      <c r="Y88" s="39">
        <v>4123</v>
      </c>
      <c r="Z88" s="39" t="s">
        <v>101</v>
      </c>
      <c r="AB88" s="126" t="str">
        <f t="shared" si="32"/>
        <v>41</v>
      </c>
      <c r="AC88" s="39" t="str">
        <f t="shared" si="33"/>
        <v>412</v>
      </c>
      <c r="AE88" s="153" t="s">
        <v>644</v>
      </c>
      <c r="AF88" s="153" t="s">
        <v>645</v>
      </c>
      <c r="AG88" s="39" t="s">
        <v>1800</v>
      </c>
      <c r="AH88" s="39" t="s">
        <v>1801</v>
      </c>
      <c r="AI88" s="39" t="str">
        <f t="shared" si="28"/>
        <v>09</v>
      </c>
      <c r="AJ88" s="39" t="str">
        <f t="shared" si="29"/>
        <v>094</v>
      </c>
    </row>
    <row r="89" spans="1:36">
      <c r="A89" s="43" t="str">
        <f>IF(C89="","",VLOOKUP('OPĆI DIO'!$C$1,'OPĆI DIO'!$N$4:$W$137,10,FALSE))</f>
        <v/>
      </c>
      <c r="B89" s="43" t="str">
        <f>IF(C89="","",VLOOKUP('OPĆI DIO'!$C$1,'OPĆI DIO'!$N$4:$W$137,9,FALSE))</f>
        <v/>
      </c>
      <c r="C89" s="313" t="str">
        <f t="shared" si="20"/>
        <v/>
      </c>
      <c r="D89" s="48"/>
      <c r="E89" s="44" t="str">
        <f t="shared" si="21"/>
        <v/>
      </c>
      <c r="F89" s="48"/>
      <c r="G89" s="44" t="str">
        <f t="shared" si="17"/>
        <v/>
      </c>
      <c r="H89" s="230"/>
      <c r="I89" s="44" t="str">
        <f t="shared" si="18"/>
        <v/>
      </c>
      <c r="J89" s="44" t="str">
        <f t="shared" si="19"/>
        <v/>
      </c>
      <c r="K89" s="141"/>
      <c r="L89" s="141"/>
      <c r="M89" s="141"/>
      <c r="N89" s="277"/>
      <c r="O89" s="163" t="str">
        <f>IF(C89="","",'OPĆI DIO'!$C$1)</f>
        <v/>
      </c>
      <c r="P89" s="39" t="str">
        <f t="shared" si="22"/>
        <v/>
      </c>
      <c r="Q89" s="39" t="str">
        <f t="shared" si="23"/>
        <v/>
      </c>
      <c r="R89" s="39" t="str">
        <f t="shared" si="24"/>
        <v/>
      </c>
      <c r="S89" s="39" t="str">
        <f t="shared" si="25"/>
        <v/>
      </c>
      <c r="T89" s="39" t="str">
        <f t="shared" si="26"/>
        <v/>
      </c>
      <c r="U89" s="39" t="str">
        <f t="shared" si="27"/>
        <v/>
      </c>
      <c r="Y89" s="39">
        <v>4124</v>
      </c>
      <c r="Z89" s="39" t="s">
        <v>89</v>
      </c>
      <c r="AB89" s="126" t="str">
        <f t="shared" si="32"/>
        <v>41</v>
      </c>
      <c r="AC89" s="39" t="str">
        <f t="shared" si="33"/>
        <v>412</v>
      </c>
      <c r="AE89" s="153" t="s">
        <v>916</v>
      </c>
      <c r="AF89" s="153" t="s">
        <v>917</v>
      </c>
      <c r="AG89" s="39" t="s">
        <v>1794</v>
      </c>
      <c r="AH89" s="39" t="s">
        <v>1795</v>
      </c>
      <c r="AI89" s="39" t="str">
        <f t="shared" si="28"/>
        <v>01</v>
      </c>
      <c r="AJ89" s="39" t="str">
        <f t="shared" si="29"/>
        <v>015</v>
      </c>
    </row>
    <row r="90" spans="1:36">
      <c r="A90" s="43" t="str">
        <f>IF(C90="","",VLOOKUP('OPĆI DIO'!$C$1,'OPĆI DIO'!$N$4:$W$137,10,FALSE))</f>
        <v/>
      </c>
      <c r="B90" s="43" t="str">
        <f>IF(C90="","",VLOOKUP('OPĆI DIO'!$C$1,'OPĆI DIO'!$N$4:$W$137,9,FALSE))</f>
        <v/>
      </c>
      <c r="C90" s="313" t="str">
        <f t="shared" si="20"/>
        <v/>
      </c>
      <c r="D90" s="48"/>
      <c r="E90" s="44" t="str">
        <f t="shared" si="21"/>
        <v/>
      </c>
      <c r="F90" s="48"/>
      <c r="G90" s="44" t="str">
        <f t="shared" si="17"/>
        <v/>
      </c>
      <c r="H90" s="230"/>
      <c r="I90" s="44" t="str">
        <f t="shared" si="18"/>
        <v/>
      </c>
      <c r="J90" s="44" t="str">
        <f t="shared" si="19"/>
        <v/>
      </c>
      <c r="K90" s="141"/>
      <c r="L90" s="141"/>
      <c r="M90" s="141"/>
      <c r="N90" s="277"/>
      <c r="O90" s="163" t="str">
        <f>IF(C90="","",'OPĆI DIO'!$C$1)</f>
        <v/>
      </c>
      <c r="P90" s="39" t="str">
        <f t="shared" si="22"/>
        <v/>
      </c>
      <c r="Q90" s="39" t="str">
        <f t="shared" si="23"/>
        <v/>
      </c>
      <c r="R90" s="39" t="str">
        <f t="shared" si="24"/>
        <v/>
      </c>
      <c r="S90" s="39" t="str">
        <f t="shared" si="25"/>
        <v/>
      </c>
      <c r="T90" s="39" t="str">
        <f t="shared" si="26"/>
        <v/>
      </c>
      <c r="U90" s="39" t="str">
        <f t="shared" si="27"/>
        <v/>
      </c>
      <c r="Y90" s="39">
        <v>4126</v>
      </c>
      <c r="Z90" s="39" t="s">
        <v>123</v>
      </c>
      <c r="AB90" s="126" t="str">
        <f t="shared" si="32"/>
        <v>41</v>
      </c>
      <c r="AC90" s="39" t="str">
        <f t="shared" si="33"/>
        <v>412</v>
      </c>
      <c r="AE90" s="153" t="s">
        <v>918</v>
      </c>
      <c r="AF90" s="153" t="s">
        <v>919</v>
      </c>
      <c r="AG90" s="39" t="s">
        <v>1794</v>
      </c>
      <c r="AH90" s="39" t="s">
        <v>1795</v>
      </c>
      <c r="AI90" s="39" t="str">
        <f t="shared" si="28"/>
        <v>01</v>
      </c>
      <c r="AJ90" s="39" t="str">
        <f t="shared" si="29"/>
        <v>015</v>
      </c>
    </row>
    <row r="91" spans="1:36">
      <c r="A91" s="43" t="str">
        <f>IF(C91="","",VLOOKUP('OPĆI DIO'!$C$1,'OPĆI DIO'!$N$4:$W$137,10,FALSE))</f>
        <v/>
      </c>
      <c r="B91" s="43" t="str">
        <f>IF(C91="","",VLOOKUP('OPĆI DIO'!$C$1,'OPĆI DIO'!$N$4:$W$137,9,FALSE))</f>
        <v/>
      </c>
      <c r="C91" s="313" t="str">
        <f t="shared" si="20"/>
        <v/>
      </c>
      <c r="D91" s="48"/>
      <c r="E91" s="44" t="str">
        <f t="shared" si="21"/>
        <v/>
      </c>
      <c r="F91" s="48"/>
      <c r="G91" s="44" t="str">
        <f t="shared" si="17"/>
        <v/>
      </c>
      <c r="H91" s="230"/>
      <c r="I91" s="44" t="str">
        <f t="shared" si="18"/>
        <v/>
      </c>
      <c r="J91" s="44" t="str">
        <f t="shared" si="19"/>
        <v/>
      </c>
      <c r="K91" s="141"/>
      <c r="L91" s="141"/>
      <c r="M91" s="141"/>
      <c r="N91" s="277"/>
      <c r="O91" s="163" t="str">
        <f>IF(C91="","",'OPĆI DIO'!$C$1)</f>
        <v/>
      </c>
      <c r="P91" s="39" t="str">
        <f t="shared" si="22"/>
        <v/>
      </c>
      <c r="Q91" s="39" t="str">
        <f t="shared" si="23"/>
        <v/>
      </c>
      <c r="R91" s="39" t="str">
        <f t="shared" si="24"/>
        <v/>
      </c>
      <c r="S91" s="39" t="str">
        <f t="shared" si="25"/>
        <v/>
      </c>
      <c r="T91" s="39" t="str">
        <f t="shared" si="26"/>
        <v/>
      </c>
      <c r="U91" s="39" t="str">
        <f t="shared" si="27"/>
        <v/>
      </c>
      <c r="Y91" s="39">
        <v>4211</v>
      </c>
      <c r="Z91" s="39" t="s">
        <v>137</v>
      </c>
      <c r="AB91" s="126" t="str">
        <f t="shared" si="32"/>
        <v>42</v>
      </c>
      <c r="AC91" s="39" t="str">
        <f t="shared" si="33"/>
        <v>421</v>
      </c>
      <c r="AE91" s="153" t="s">
        <v>920</v>
      </c>
      <c r="AF91" s="153" t="s">
        <v>921</v>
      </c>
      <c r="AG91" s="39" t="s">
        <v>1794</v>
      </c>
      <c r="AH91" s="39" t="s">
        <v>1795</v>
      </c>
      <c r="AI91" s="39" t="str">
        <f t="shared" si="28"/>
        <v>01</v>
      </c>
      <c r="AJ91" s="39" t="str">
        <f t="shared" si="29"/>
        <v>015</v>
      </c>
    </row>
    <row r="92" spans="1:36">
      <c r="A92" s="43" t="str">
        <f>IF(C92="","",VLOOKUP('OPĆI DIO'!$C$1,'OPĆI DIO'!$N$4:$W$137,10,FALSE))</f>
        <v/>
      </c>
      <c r="B92" s="43" t="str">
        <f>IF(C92="","",VLOOKUP('OPĆI DIO'!$C$1,'OPĆI DIO'!$N$4:$W$137,9,FALSE))</f>
        <v/>
      </c>
      <c r="C92" s="313" t="str">
        <f t="shared" si="20"/>
        <v/>
      </c>
      <c r="D92" s="48"/>
      <c r="E92" s="44" t="str">
        <f t="shared" si="21"/>
        <v/>
      </c>
      <c r="F92" s="48"/>
      <c r="G92" s="44" t="str">
        <f t="shared" si="17"/>
        <v/>
      </c>
      <c r="H92" s="230"/>
      <c r="I92" s="44" t="str">
        <f t="shared" si="18"/>
        <v/>
      </c>
      <c r="J92" s="44" t="str">
        <f t="shared" si="19"/>
        <v/>
      </c>
      <c r="K92" s="141"/>
      <c r="L92" s="141"/>
      <c r="M92" s="141"/>
      <c r="N92" s="277"/>
      <c r="O92" s="163" t="str">
        <f>IF(C92="","",'OPĆI DIO'!$C$1)</f>
        <v/>
      </c>
      <c r="P92" s="39" t="str">
        <f t="shared" si="22"/>
        <v/>
      </c>
      <c r="Q92" s="39" t="str">
        <f t="shared" si="23"/>
        <v/>
      </c>
      <c r="R92" s="39" t="str">
        <f t="shared" si="24"/>
        <v/>
      </c>
      <c r="S92" s="39" t="str">
        <f t="shared" si="25"/>
        <v/>
      </c>
      <c r="T92" s="39" t="str">
        <f t="shared" si="26"/>
        <v/>
      </c>
      <c r="U92" s="39" t="str">
        <f t="shared" si="27"/>
        <v/>
      </c>
      <c r="Y92" s="39">
        <v>4212</v>
      </c>
      <c r="Z92" s="39" t="s">
        <v>51</v>
      </c>
      <c r="AB92" s="126" t="str">
        <f t="shared" si="32"/>
        <v>42</v>
      </c>
      <c r="AC92" s="39" t="str">
        <f t="shared" si="33"/>
        <v>421</v>
      </c>
      <c r="AE92" s="153" t="s">
        <v>922</v>
      </c>
      <c r="AF92" s="153" t="s">
        <v>2837</v>
      </c>
      <c r="AG92" s="39" t="s">
        <v>1794</v>
      </c>
      <c r="AH92" s="39" t="s">
        <v>1795</v>
      </c>
      <c r="AI92" s="39" t="str">
        <f t="shared" si="28"/>
        <v>01</v>
      </c>
      <c r="AJ92" s="39" t="str">
        <f t="shared" si="29"/>
        <v>015</v>
      </c>
    </row>
    <row r="93" spans="1:36">
      <c r="A93" s="43" t="str">
        <f>IF(C93="","",VLOOKUP('OPĆI DIO'!$C$1,'OPĆI DIO'!$N$4:$W$137,10,FALSE))</f>
        <v/>
      </c>
      <c r="B93" s="43" t="str">
        <f>IF(C93="","",VLOOKUP('OPĆI DIO'!$C$1,'OPĆI DIO'!$N$4:$W$137,9,FALSE))</f>
        <v/>
      </c>
      <c r="C93" s="313" t="str">
        <f t="shared" si="20"/>
        <v/>
      </c>
      <c r="D93" s="48"/>
      <c r="E93" s="44" t="str">
        <f t="shared" si="21"/>
        <v/>
      </c>
      <c r="F93" s="48"/>
      <c r="G93" s="44" t="str">
        <f t="shared" si="17"/>
        <v/>
      </c>
      <c r="H93" s="230"/>
      <c r="I93" s="44" t="str">
        <f t="shared" si="18"/>
        <v/>
      </c>
      <c r="J93" s="44" t="str">
        <f t="shared" si="19"/>
        <v/>
      </c>
      <c r="K93" s="141"/>
      <c r="L93" s="141"/>
      <c r="M93" s="141"/>
      <c r="N93" s="277"/>
      <c r="O93" s="163" t="str">
        <f>IF(C93="","",'OPĆI DIO'!$C$1)</f>
        <v/>
      </c>
      <c r="P93" s="39" t="str">
        <f t="shared" si="22"/>
        <v/>
      </c>
      <c r="Q93" s="39" t="str">
        <f t="shared" si="23"/>
        <v/>
      </c>
      <c r="R93" s="39" t="str">
        <f t="shared" si="24"/>
        <v/>
      </c>
      <c r="S93" s="39" t="str">
        <f t="shared" si="25"/>
        <v/>
      </c>
      <c r="T93" s="39" t="str">
        <f t="shared" si="26"/>
        <v/>
      </c>
      <c r="U93" s="39" t="str">
        <f t="shared" si="27"/>
        <v/>
      </c>
      <c r="Y93" s="39">
        <v>4213</v>
      </c>
      <c r="Z93" s="39" t="s">
        <v>124</v>
      </c>
      <c r="AB93" s="126" t="str">
        <f t="shared" si="32"/>
        <v>42</v>
      </c>
      <c r="AC93" s="39" t="str">
        <f t="shared" si="33"/>
        <v>421</v>
      </c>
      <c r="AE93" s="153" t="s">
        <v>543</v>
      </c>
      <c r="AF93" s="153" t="s">
        <v>544</v>
      </c>
      <c r="AG93" s="39" t="s">
        <v>1794</v>
      </c>
      <c r="AH93" s="39" t="s">
        <v>1795</v>
      </c>
      <c r="AI93" s="39" t="str">
        <f t="shared" si="28"/>
        <v>01</v>
      </c>
      <c r="AJ93" s="39" t="str">
        <f t="shared" si="29"/>
        <v>015</v>
      </c>
    </row>
    <row r="94" spans="1:36">
      <c r="A94" s="43" t="str">
        <f>IF(C94="","",VLOOKUP('OPĆI DIO'!$C$1,'OPĆI DIO'!$N$4:$W$137,10,FALSE))</f>
        <v/>
      </c>
      <c r="B94" s="43" t="str">
        <f>IF(C94="","",VLOOKUP('OPĆI DIO'!$C$1,'OPĆI DIO'!$N$4:$W$137,9,FALSE))</f>
        <v/>
      </c>
      <c r="C94" s="313" t="str">
        <f t="shared" si="20"/>
        <v/>
      </c>
      <c r="D94" s="48"/>
      <c r="E94" s="44" t="str">
        <f t="shared" si="21"/>
        <v/>
      </c>
      <c r="F94" s="48"/>
      <c r="G94" s="44" t="str">
        <f t="shared" si="17"/>
        <v/>
      </c>
      <c r="H94" s="230"/>
      <c r="I94" s="44" t="str">
        <f t="shared" si="18"/>
        <v/>
      </c>
      <c r="J94" s="44" t="str">
        <f t="shared" si="19"/>
        <v/>
      </c>
      <c r="K94" s="141"/>
      <c r="L94" s="141"/>
      <c r="M94" s="141"/>
      <c r="N94" s="277"/>
      <c r="O94" s="163" t="str">
        <f>IF(C94="","",'OPĆI DIO'!$C$1)</f>
        <v/>
      </c>
      <c r="P94" s="39" t="str">
        <f t="shared" si="22"/>
        <v/>
      </c>
      <c r="Q94" s="39" t="str">
        <f t="shared" si="23"/>
        <v/>
      </c>
      <c r="R94" s="39" t="str">
        <f t="shared" si="24"/>
        <v/>
      </c>
      <c r="S94" s="39" t="str">
        <f t="shared" si="25"/>
        <v/>
      </c>
      <c r="T94" s="39" t="str">
        <f t="shared" si="26"/>
        <v/>
      </c>
      <c r="U94" s="39" t="str">
        <f t="shared" si="27"/>
        <v/>
      </c>
      <c r="Y94" s="39">
        <v>4214</v>
      </c>
      <c r="Z94" s="39" t="s">
        <v>125</v>
      </c>
      <c r="AB94" s="126" t="str">
        <f t="shared" si="32"/>
        <v>42</v>
      </c>
      <c r="AC94" s="39" t="str">
        <f t="shared" si="33"/>
        <v>421</v>
      </c>
      <c r="AE94" s="153" t="s">
        <v>580</v>
      </c>
      <c r="AF94" s="153" t="s">
        <v>581</v>
      </c>
      <c r="AG94" s="39" t="s">
        <v>1802</v>
      </c>
      <c r="AH94" s="39" t="s">
        <v>1803</v>
      </c>
      <c r="AI94" s="39" t="str">
        <f t="shared" si="28"/>
        <v>08</v>
      </c>
      <c r="AJ94" s="39" t="str">
        <f t="shared" si="29"/>
        <v>082</v>
      </c>
    </row>
    <row r="95" spans="1:36">
      <c r="A95" s="43" t="str">
        <f>IF(C95="","",VLOOKUP('OPĆI DIO'!$C$1,'OPĆI DIO'!$N$4:$W$137,10,FALSE))</f>
        <v/>
      </c>
      <c r="B95" s="43" t="str">
        <f>IF(C95="","",VLOOKUP('OPĆI DIO'!$C$1,'OPĆI DIO'!$N$4:$W$137,9,FALSE))</f>
        <v/>
      </c>
      <c r="C95" s="313" t="str">
        <f t="shared" si="20"/>
        <v/>
      </c>
      <c r="D95" s="48"/>
      <c r="E95" s="44" t="str">
        <f t="shared" si="21"/>
        <v/>
      </c>
      <c r="F95" s="48"/>
      <c r="G95" s="44" t="str">
        <f t="shared" si="17"/>
        <v/>
      </c>
      <c r="H95" s="230"/>
      <c r="I95" s="44" t="str">
        <f t="shared" si="18"/>
        <v/>
      </c>
      <c r="J95" s="44" t="str">
        <f t="shared" si="19"/>
        <v/>
      </c>
      <c r="K95" s="141"/>
      <c r="L95" s="141"/>
      <c r="M95" s="141"/>
      <c r="N95" s="277"/>
      <c r="O95" s="163" t="str">
        <f>IF(C95="","",'OPĆI DIO'!$C$1)</f>
        <v/>
      </c>
      <c r="P95" s="39" t="str">
        <f t="shared" si="22"/>
        <v/>
      </c>
      <c r="Q95" s="39" t="str">
        <f t="shared" si="23"/>
        <v/>
      </c>
      <c r="R95" s="39" t="str">
        <f t="shared" si="24"/>
        <v/>
      </c>
      <c r="S95" s="39" t="str">
        <f t="shared" si="25"/>
        <v/>
      </c>
      <c r="T95" s="39" t="str">
        <f t="shared" si="26"/>
        <v/>
      </c>
      <c r="U95" s="39" t="str">
        <f t="shared" si="27"/>
        <v/>
      </c>
      <c r="Y95" s="39">
        <v>4221</v>
      </c>
      <c r="Z95" s="39" t="s">
        <v>72</v>
      </c>
      <c r="AB95" s="126" t="str">
        <f t="shared" si="32"/>
        <v>42</v>
      </c>
      <c r="AC95" s="39" t="str">
        <f t="shared" si="33"/>
        <v>422</v>
      </c>
      <c r="AE95" s="153" t="s">
        <v>608</v>
      </c>
      <c r="AF95" s="153" t="s">
        <v>609</v>
      </c>
      <c r="AG95" s="39" t="s">
        <v>1794</v>
      </c>
      <c r="AH95" s="39" t="s">
        <v>1795</v>
      </c>
      <c r="AI95" s="39" t="str">
        <f t="shared" si="28"/>
        <v>01</v>
      </c>
      <c r="AJ95" s="39" t="str">
        <f t="shared" si="29"/>
        <v>015</v>
      </c>
    </row>
    <row r="96" spans="1:36">
      <c r="A96" s="43" t="str">
        <f>IF(C96="","",VLOOKUP('OPĆI DIO'!$C$1,'OPĆI DIO'!$N$4:$W$137,10,FALSE))</f>
        <v/>
      </c>
      <c r="B96" s="43" t="str">
        <f>IF(C96="","",VLOOKUP('OPĆI DIO'!$C$1,'OPĆI DIO'!$N$4:$W$137,9,FALSE))</f>
        <v/>
      </c>
      <c r="C96" s="313" t="str">
        <f t="shared" si="20"/>
        <v/>
      </c>
      <c r="D96" s="48"/>
      <c r="E96" s="44" t="str">
        <f t="shared" si="21"/>
        <v/>
      </c>
      <c r="F96" s="48"/>
      <c r="G96" s="44" t="str">
        <f t="shared" si="17"/>
        <v/>
      </c>
      <c r="H96" s="231"/>
      <c r="I96" s="44" t="str">
        <f t="shared" si="18"/>
        <v/>
      </c>
      <c r="J96" s="44" t="str">
        <f t="shared" si="19"/>
        <v/>
      </c>
      <c r="K96" s="141"/>
      <c r="L96" s="141"/>
      <c r="M96" s="141"/>
      <c r="N96" s="277"/>
      <c r="O96" s="163" t="str">
        <f>IF(C96="","",'OPĆI DIO'!$C$1)</f>
        <v/>
      </c>
      <c r="P96" s="39" t="str">
        <f t="shared" si="22"/>
        <v/>
      </c>
      <c r="Q96" s="39" t="str">
        <f t="shared" si="23"/>
        <v/>
      </c>
      <c r="R96" s="39" t="str">
        <f t="shared" si="24"/>
        <v/>
      </c>
      <c r="S96" s="39" t="str">
        <f t="shared" si="25"/>
        <v/>
      </c>
      <c r="T96" s="39" t="str">
        <f t="shared" si="26"/>
        <v/>
      </c>
      <c r="U96" s="39" t="str">
        <f t="shared" si="27"/>
        <v/>
      </c>
      <c r="Y96" s="39">
        <v>4222</v>
      </c>
      <c r="Z96" s="39" t="s">
        <v>83</v>
      </c>
      <c r="AB96" s="126" t="str">
        <f t="shared" si="32"/>
        <v>42</v>
      </c>
      <c r="AC96" s="39" t="str">
        <f t="shared" si="33"/>
        <v>422</v>
      </c>
      <c r="AE96" s="153" t="s">
        <v>552</v>
      </c>
      <c r="AF96" s="153" t="s">
        <v>548</v>
      </c>
      <c r="AG96" s="39" t="s">
        <v>1794</v>
      </c>
      <c r="AH96" s="39" t="s">
        <v>1795</v>
      </c>
      <c r="AI96" s="39" t="str">
        <f t="shared" si="28"/>
        <v>01</v>
      </c>
      <c r="AJ96" s="39" t="str">
        <f t="shared" si="29"/>
        <v>015</v>
      </c>
    </row>
    <row r="97" spans="1:36">
      <c r="A97" s="43" t="str">
        <f>IF(C97="","",VLOOKUP('OPĆI DIO'!$C$1,'OPĆI DIO'!$N$4:$W$137,10,FALSE))</f>
        <v/>
      </c>
      <c r="B97" s="43" t="str">
        <f>IF(C97="","",VLOOKUP('OPĆI DIO'!$C$1,'OPĆI DIO'!$N$4:$W$137,9,FALSE))</f>
        <v/>
      </c>
      <c r="C97" s="313" t="str">
        <f t="shared" si="20"/>
        <v/>
      </c>
      <c r="D97" s="48"/>
      <c r="E97" s="44" t="str">
        <f t="shared" si="21"/>
        <v/>
      </c>
      <c r="F97" s="48"/>
      <c r="G97" s="44" t="str">
        <f t="shared" si="17"/>
        <v/>
      </c>
      <c r="H97" s="230"/>
      <c r="I97" s="44" t="str">
        <f t="shared" si="18"/>
        <v/>
      </c>
      <c r="J97" s="44" t="str">
        <f t="shared" si="19"/>
        <v/>
      </c>
      <c r="K97" s="141"/>
      <c r="L97" s="141"/>
      <c r="M97" s="141"/>
      <c r="N97" s="277"/>
      <c r="O97" s="163" t="str">
        <f>IF(C97="","",'OPĆI DIO'!$C$1)</f>
        <v/>
      </c>
      <c r="P97" s="39" t="str">
        <f t="shared" si="22"/>
        <v/>
      </c>
      <c r="Q97" s="39" t="str">
        <f t="shared" si="23"/>
        <v/>
      </c>
      <c r="R97" s="39" t="str">
        <f t="shared" si="24"/>
        <v/>
      </c>
      <c r="S97" s="39" t="str">
        <f t="shared" si="25"/>
        <v/>
      </c>
      <c r="T97" s="39" t="str">
        <f t="shared" si="26"/>
        <v/>
      </c>
      <c r="U97" s="39" t="str">
        <f t="shared" si="27"/>
        <v/>
      </c>
      <c r="Y97" s="39">
        <v>4223</v>
      </c>
      <c r="Z97" s="39" t="s">
        <v>93</v>
      </c>
      <c r="AB97" s="126" t="str">
        <f t="shared" si="32"/>
        <v>42</v>
      </c>
      <c r="AC97" s="39" t="str">
        <f t="shared" si="33"/>
        <v>422</v>
      </c>
      <c r="AE97" s="153" t="s">
        <v>582</v>
      </c>
      <c r="AF97" s="153" t="s">
        <v>583</v>
      </c>
      <c r="AG97" s="39" t="s">
        <v>1802</v>
      </c>
      <c r="AH97" s="39" t="s">
        <v>1803</v>
      </c>
      <c r="AI97" s="39" t="str">
        <f t="shared" si="28"/>
        <v>08</v>
      </c>
      <c r="AJ97" s="39" t="str">
        <f t="shared" si="29"/>
        <v>082</v>
      </c>
    </row>
    <row r="98" spans="1:36">
      <c r="A98" s="43" t="str">
        <f>IF(C98="","",VLOOKUP('OPĆI DIO'!$C$1,'OPĆI DIO'!$N$4:$W$137,10,FALSE))</f>
        <v/>
      </c>
      <c r="B98" s="43" t="str">
        <f>IF(C98="","",VLOOKUP('OPĆI DIO'!$C$1,'OPĆI DIO'!$N$4:$W$137,9,FALSE))</f>
        <v/>
      </c>
      <c r="C98" s="313" t="str">
        <f t="shared" si="20"/>
        <v/>
      </c>
      <c r="D98" s="48"/>
      <c r="E98" s="44" t="str">
        <f t="shared" si="21"/>
        <v/>
      </c>
      <c r="F98" s="48"/>
      <c r="G98" s="44" t="str">
        <f t="shared" si="17"/>
        <v/>
      </c>
      <c r="H98" s="230"/>
      <c r="I98" s="44" t="str">
        <f t="shared" si="18"/>
        <v/>
      </c>
      <c r="J98" s="44" t="str">
        <f t="shared" si="19"/>
        <v/>
      </c>
      <c r="K98" s="141"/>
      <c r="L98" s="141"/>
      <c r="M98" s="141"/>
      <c r="N98" s="277"/>
      <c r="O98" s="163" t="str">
        <f>IF(C98="","",'OPĆI DIO'!$C$1)</f>
        <v/>
      </c>
      <c r="P98" s="39" t="str">
        <f t="shared" si="22"/>
        <v/>
      </c>
      <c r="Q98" s="39" t="str">
        <f t="shared" si="23"/>
        <v/>
      </c>
      <c r="R98" s="39" t="str">
        <f t="shared" si="24"/>
        <v/>
      </c>
      <c r="S98" s="39" t="str">
        <f t="shared" si="25"/>
        <v/>
      </c>
      <c r="T98" s="39" t="str">
        <f t="shared" si="26"/>
        <v/>
      </c>
      <c r="U98" s="39" t="str">
        <f t="shared" si="27"/>
        <v/>
      </c>
      <c r="Y98" s="39">
        <v>4224</v>
      </c>
      <c r="Z98" s="39" t="s">
        <v>88</v>
      </c>
      <c r="AB98" s="126" t="str">
        <f t="shared" si="32"/>
        <v>42</v>
      </c>
      <c r="AC98" s="39" t="str">
        <f t="shared" si="33"/>
        <v>422</v>
      </c>
      <c r="AE98" s="153" t="s">
        <v>584</v>
      </c>
      <c r="AF98" s="153" t="s">
        <v>743</v>
      </c>
      <c r="AG98" s="39" t="s">
        <v>1802</v>
      </c>
      <c r="AH98" s="39" t="s">
        <v>1803</v>
      </c>
      <c r="AI98" s="39" t="str">
        <f t="shared" si="28"/>
        <v>08</v>
      </c>
      <c r="AJ98" s="39" t="str">
        <f t="shared" si="29"/>
        <v>082</v>
      </c>
    </row>
    <row r="99" spans="1:36">
      <c r="A99" s="43" t="str">
        <f>IF(C99="","",VLOOKUP('OPĆI DIO'!$C$1,'OPĆI DIO'!$N$4:$W$137,10,FALSE))</f>
        <v/>
      </c>
      <c r="B99" s="43" t="str">
        <f>IF(C99="","",VLOOKUP('OPĆI DIO'!$C$1,'OPĆI DIO'!$N$4:$W$137,9,FALSE))</f>
        <v/>
      </c>
      <c r="C99" s="313" t="str">
        <f t="shared" si="20"/>
        <v/>
      </c>
      <c r="D99" s="48"/>
      <c r="E99" s="44" t="str">
        <f t="shared" si="21"/>
        <v/>
      </c>
      <c r="F99" s="48"/>
      <c r="G99" s="44" t="str">
        <f t="shared" si="17"/>
        <v/>
      </c>
      <c r="H99" s="230"/>
      <c r="I99" s="44" t="str">
        <f t="shared" si="18"/>
        <v/>
      </c>
      <c r="J99" s="44" t="str">
        <f t="shared" si="19"/>
        <v/>
      </c>
      <c r="K99" s="141"/>
      <c r="L99" s="141"/>
      <c r="M99" s="141"/>
      <c r="N99" s="277"/>
      <c r="O99" s="163" t="str">
        <f>IF(C99="","",'OPĆI DIO'!$C$1)</f>
        <v/>
      </c>
      <c r="P99" s="39" t="str">
        <f t="shared" si="22"/>
        <v/>
      </c>
      <c r="Q99" s="39" t="str">
        <f t="shared" si="23"/>
        <v/>
      </c>
      <c r="R99" s="39" t="str">
        <f t="shared" si="24"/>
        <v/>
      </c>
      <c r="S99" s="39" t="str">
        <f t="shared" si="25"/>
        <v/>
      </c>
      <c r="T99" s="39" t="str">
        <f t="shared" si="26"/>
        <v/>
      </c>
      <c r="U99" s="39" t="str">
        <f t="shared" si="27"/>
        <v/>
      </c>
      <c r="Y99" s="39">
        <v>4225</v>
      </c>
      <c r="Z99" s="287" t="s">
        <v>2903</v>
      </c>
      <c r="AB99" s="126" t="str">
        <f t="shared" si="32"/>
        <v>42</v>
      </c>
      <c r="AC99" s="39" t="str">
        <f t="shared" si="33"/>
        <v>422</v>
      </c>
      <c r="AE99" s="153" t="s">
        <v>610</v>
      </c>
      <c r="AF99" s="153" t="s">
        <v>745</v>
      </c>
      <c r="AG99" s="39" t="s">
        <v>1794</v>
      </c>
      <c r="AH99" s="39" t="s">
        <v>1795</v>
      </c>
      <c r="AI99" s="39" t="str">
        <f t="shared" si="28"/>
        <v>01</v>
      </c>
      <c r="AJ99" s="39" t="str">
        <f t="shared" si="29"/>
        <v>015</v>
      </c>
    </row>
    <row r="100" spans="1:36">
      <c r="A100" s="43" t="str">
        <f>IF(C100="","",VLOOKUP('OPĆI DIO'!$C$1,'OPĆI DIO'!$N$4:$W$137,10,FALSE))</f>
        <v/>
      </c>
      <c r="B100" s="43" t="str">
        <f>IF(C100="","",VLOOKUP('OPĆI DIO'!$C$1,'OPĆI DIO'!$N$4:$W$137,9,FALSE))</f>
        <v/>
      </c>
      <c r="C100" s="313" t="str">
        <f t="shared" si="20"/>
        <v/>
      </c>
      <c r="D100" s="48"/>
      <c r="E100" s="44" t="str">
        <f t="shared" si="21"/>
        <v/>
      </c>
      <c r="F100" s="48"/>
      <c r="G100" s="44" t="str">
        <f t="shared" si="17"/>
        <v/>
      </c>
      <c r="H100" s="230"/>
      <c r="I100" s="44" t="str">
        <f t="shared" si="18"/>
        <v/>
      </c>
      <c r="J100" s="44" t="str">
        <f t="shared" si="19"/>
        <v/>
      </c>
      <c r="K100" s="141"/>
      <c r="L100" s="141"/>
      <c r="M100" s="141"/>
      <c r="N100" s="277"/>
      <c r="O100" s="163" t="str">
        <f>IF(C100="","",'OPĆI DIO'!$C$1)</f>
        <v/>
      </c>
      <c r="P100" s="39" t="str">
        <f t="shared" si="22"/>
        <v/>
      </c>
      <c r="Q100" s="39" t="str">
        <f t="shared" si="23"/>
        <v/>
      </c>
      <c r="R100" s="39" t="str">
        <f t="shared" si="24"/>
        <v/>
      </c>
      <c r="S100" s="39" t="str">
        <f t="shared" si="25"/>
        <v/>
      </c>
      <c r="T100" s="39" t="str">
        <f t="shared" si="26"/>
        <v/>
      </c>
      <c r="U100" s="39" t="str">
        <f t="shared" si="27"/>
        <v/>
      </c>
      <c r="Y100" s="39">
        <v>4226</v>
      </c>
      <c r="Z100" s="39" t="s">
        <v>126</v>
      </c>
      <c r="AB100" s="126" t="str">
        <f t="shared" si="32"/>
        <v>42</v>
      </c>
      <c r="AC100" s="39" t="str">
        <f t="shared" si="33"/>
        <v>422</v>
      </c>
      <c r="AE100" s="153" t="s">
        <v>1912</v>
      </c>
      <c r="AF100" s="153" t="s">
        <v>548</v>
      </c>
      <c r="AG100" s="39" t="s">
        <v>1802</v>
      </c>
      <c r="AH100" s="39" t="s">
        <v>1803</v>
      </c>
      <c r="AI100" s="39" t="str">
        <f t="shared" si="28"/>
        <v>08</v>
      </c>
      <c r="AJ100" s="39" t="str">
        <f t="shared" si="29"/>
        <v>082</v>
      </c>
    </row>
    <row r="101" spans="1:36">
      <c r="A101" s="43" t="str">
        <f>IF(C101="","",VLOOKUP('OPĆI DIO'!$C$1,'OPĆI DIO'!$N$4:$W$137,10,FALSE))</f>
        <v/>
      </c>
      <c r="B101" s="43" t="str">
        <f>IF(C101="","",VLOOKUP('OPĆI DIO'!$C$1,'OPĆI DIO'!$N$4:$W$137,9,FALSE))</f>
        <v/>
      </c>
      <c r="C101" s="313" t="str">
        <f t="shared" si="20"/>
        <v/>
      </c>
      <c r="D101" s="48"/>
      <c r="E101" s="44" t="str">
        <f t="shared" si="21"/>
        <v/>
      </c>
      <c r="F101" s="48"/>
      <c r="G101" s="44" t="str">
        <f t="shared" si="17"/>
        <v/>
      </c>
      <c r="H101" s="230"/>
      <c r="I101" s="44" t="str">
        <f t="shared" si="18"/>
        <v/>
      </c>
      <c r="J101" s="44" t="str">
        <f t="shared" si="19"/>
        <v/>
      </c>
      <c r="K101" s="141"/>
      <c r="L101" s="141"/>
      <c r="M101" s="141"/>
      <c r="N101" s="277"/>
      <c r="O101" s="163" t="str">
        <f>IF(C101="","",'OPĆI DIO'!$C$1)</f>
        <v/>
      </c>
      <c r="P101" s="39" t="str">
        <f t="shared" si="22"/>
        <v/>
      </c>
      <c r="Q101" s="39" t="str">
        <f t="shared" si="23"/>
        <v/>
      </c>
      <c r="R101" s="39" t="str">
        <f t="shared" si="24"/>
        <v/>
      </c>
      <c r="S101" s="39" t="str">
        <f t="shared" si="25"/>
        <v/>
      </c>
      <c r="T101" s="39" t="str">
        <f t="shared" si="26"/>
        <v/>
      </c>
      <c r="U101" s="39" t="str">
        <f t="shared" si="27"/>
        <v/>
      </c>
      <c r="Y101" s="39">
        <v>4227</v>
      </c>
      <c r="Z101" s="39" t="s">
        <v>102</v>
      </c>
      <c r="AB101" s="126" t="str">
        <f t="shared" si="32"/>
        <v>42</v>
      </c>
      <c r="AC101" s="39" t="str">
        <f t="shared" si="33"/>
        <v>422</v>
      </c>
      <c r="AE101" s="153" t="s">
        <v>1918</v>
      </c>
      <c r="AF101" s="153" t="s">
        <v>548</v>
      </c>
      <c r="AG101" s="39" t="s">
        <v>1794</v>
      </c>
      <c r="AH101" s="39" t="s">
        <v>1795</v>
      </c>
      <c r="AI101" s="39" t="str">
        <f t="shared" si="28"/>
        <v>01</v>
      </c>
      <c r="AJ101" s="39" t="str">
        <f t="shared" si="29"/>
        <v>015</v>
      </c>
    </row>
    <row r="102" spans="1:36">
      <c r="A102" s="43" t="str">
        <f>IF(C102="","",VLOOKUP('OPĆI DIO'!$C$1,'OPĆI DIO'!$N$4:$W$137,10,FALSE))</f>
        <v/>
      </c>
      <c r="B102" s="43" t="str">
        <f>IF(C102="","",VLOOKUP('OPĆI DIO'!$C$1,'OPĆI DIO'!$N$4:$W$137,9,FALSE))</f>
        <v/>
      </c>
      <c r="C102" s="313" t="str">
        <f t="shared" si="20"/>
        <v/>
      </c>
      <c r="D102" s="48"/>
      <c r="E102" s="44" t="str">
        <f t="shared" si="21"/>
        <v/>
      </c>
      <c r="F102" s="48"/>
      <c r="G102" s="44" t="str">
        <f t="shared" si="17"/>
        <v/>
      </c>
      <c r="H102" s="230"/>
      <c r="I102" s="44" t="str">
        <f t="shared" si="18"/>
        <v/>
      </c>
      <c r="J102" s="44" t="str">
        <f t="shared" si="19"/>
        <v/>
      </c>
      <c r="K102" s="141"/>
      <c r="L102" s="141"/>
      <c r="M102" s="141"/>
      <c r="N102" s="277"/>
      <c r="O102" s="163" t="str">
        <f>IF(C102="","",'OPĆI DIO'!$C$1)</f>
        <v/>
      </c>
      <c r="P102" s="39" t="str">
        <f t="shared" si="22"/>
        <v/>
      </c>
      <c r="Q102" s="39" t="str">
        <f t="shared" si="23"/>
        <v/>
      </c>
      <c r="R102" s="39" t="str">
        <f t="shared" si="24"/>
        <v/>
      </c>
      <c r="S102" s="39" t="str">
        <f t="shared" si="25"/>
        <v/>
      </c>
      <c r="T102" s="39" t="str">
        <f t="shared" si="26"/>
        <v/>
      </c>
      <c r="U102" s="39" t="str">
        <f t="shared" si="27"/>
        <v/>
      </c>
      <c r="Y102" s="39">
        <v>4231</v>
      </c>
      <c r="Z102" s="39" t="s">
        <v>127</v>
      </c>
      <c r="AB102" s="126" t="str">
        <f t="shared" si="32"/>
        <v>42</v>
      </c>
      <c r="AC102" s="39" t="str">
        <f t="shared" si="33"/>
        <v>423</v>
      </c>
      <c r="AE102" s="153" t="s">
        <v>2848</v>
      </c>
      <c r="AF102" s="153" t="s">
        <v>2849</v>
      </c>
      <c r="AG102" s="39" t="s">
        <v>1794</v>
      </c>
      <c r="AH102" s="39" t="s">
        <v>1795</v>
      </c>
      <c r="AI102" s="39" t="str">
        <f t="shared" si="28"/>
        <v>01</v>
      </c>
      <c r="AJ102" s="39" t="str">
        <f t="shared" si="29"/>
        <v>015</v>
      </c>
    </row>
    <row r="103" spans="1:36">
      <c r="A103" s="43" t="str">
        <f>IF(C103="","",VLOOKUP('OPĆI DIO'!$C$1,'OPĆI DIO'!$N$4:$W$137,10,FALSE))</f>
        <v/>
      </c>
      <c r="B103" s="43" t="str">
        <f>IF(C103="","",VLOOKUP('OPĆI DIO'!$C$1,'OPĆI DIO'!$N$4:$W$137,9,FALSE))</f>
        <v/>
      </c>
      <c r="C103" s="313" t="str">
        <f t="shared" si="20"/>
        <v/>
      </c>
      <c r="D103" s="48"/>
      <c r="E103" s="44" t="str">
        <f t="shared" si="21"/>
        <v/>
      </c>
      <c r="F103" s="48"/>
      <c r="G103" s="44" t="str">
        <f t="shared" si="17"/>
        <v/>
      </c>
      <c r="H103" s="230"/>
      <c r="I103" s="44" t="str">
        <f t="shared" si="18"/>
        <v/>
      </c>
      <c r="J103" s="44" t="str">
        <f t="shared" si="19"/>
        <v/>
      </c>
      <c r="K103" s="141"/>
      <c r="L103" s="141"/>
      <c r="M103" s="141"/>
      <c r="N103" s="277"/>
      <c r="O103" s="163" t="str">
        <f>IF(C103="","",'OPĆI DIO'!$C$1)</f>
        <v/>
      </c>
      <c r="P103" s="39" t="str">
        <f t="shared" si="22"/>
        <v/>
      </c>
      <c r="Q103" s="39" t="str">
        <f t="shared" si="23"/>
        <v/>
      </c>
      <c r="R103" s="39" t="str">
        <f t="shared" si="24"/>
        <v/>
      </c>
      <c r="S103" s="39" t="str">
        <f t="shared" si="25"/>
        <v/>
      </c>
      <c r="T103" s="39" t="str">
        <f t="shared" si="26"/>
        <v/>
      </c>
      <c r="U103" s="39" t="str">
        <f t="shared" si="27"/>
        <v/>
      </c>
      <c r="Y103" s="39">
        <v>4233</v>
      </c>
      <c r="Z103" s="39" t="s">
        <v>135</v>
      </c>
      <c r="AB103" s="126" t="str">
        <f t="shared" ref="AB103:AB117" si="34">LEFT(Y103,2)</f>
        <v>42</v>
      </c>
      <c r="AC103" s="39" t="str">
        <f t="shared" si="33"/>
        <v>423</v>
      </c>
      <c r="AE103" s="153" t="s">
        <v>2850</v>
      </c>
      <c r="AF103" s="153" t="s">
        <v>3139</v>
      </c>
      <c r="AG103" s="39" t="s">
        <v>1794</v>
      </c>
      <c r="AH103" s="39" t="s">
        <v>1795</v>
      </c>
      <c r="AI103" s="39" t="str">
        <f t="shared" si="28"/>
        <v>01</v>
      </c>
      <c r="AJ103" s="39" t="str">
        <f t="shared" si="29"/>
        <v>015</v>
      </c>
    </row>
    <row r="104" spans="1:36">
      <c r="A104" s="43" t="str">
        <f>IF(C104="","",VLOOKUP('OPĆI DIO'!$C$1,'OPĆI DIO'!$N$4:$W$137,10,FALSE))</f>
        <v/>
      </c>
      <c r="B104" s="43" t="str">
        <f>IF(C104="","",VLOOKUP('OPĆI DIO'!$C$1,'OPĆI DIO'!$N$4:$W$137,9,FALSE))</f>
        <v/>
      </c>
      <c r="C104" s="313" t="str">
        <f t="shared" si="20"/>
        <v/>
      </c>
      <c r="D104" s="48"/>
      <c r="E104" s="44" t="str">
        <f t="shared" si="21"/>
        <v/>
      </c>
      <c r="F104" s="48"/>
      <c r="G104" s="44" t="str">
        <f t="shared" si="17"/>
        <v/>
      </c>
      <c r="H104" s="230"/>
      <c r="I104" s="44" t="str">
        <f t="shared" si="18"/>
        <v/>
      </c>
      <c r="J104" s="44" t="str">
        <f t="shared" si="19"/>
        <v/>
      </c>
      <c r="K104" s="141"/>
      <c r="L104" s="141"/>
      <c r="M104" s="141"/>
      <c r="N104" s="277"/>
      <c r="O104" s="163" t="str">
        <f>IF(C104="","",'OPĆI DIO'!$C$1)</f>
        <v/>
      </c>
      <c r="P104" s="39" t="str">
        <f t="shared" si="22"/>
        <v/>
      </c>
      <c r="Q104" s="39" t="str">
        <f t="shared" si="23"/>
        <v/>
      </c>
      <c r="R104" s="39" t="str">
        <f t="shared" si="24"/>
        <v/>
      </c>
      <c r="S104" s="39" t="str">
        <f t="shared" si="25"/>
        <v/>
      </c>
      <c r="T104" s="39" t="str">
        <f t="shared" si="26"/>
        <v/>
      </c>
      <c r="U104" s="39" t="str">
        <f t="shared" si="27"/>
        <v/>
      </c>
      <c r="Y104" s="39">
        <v>4241</v>
      </c>
      <c r="Z104" s="39" t="s">
        <v>84</v>
      </c>
      <c r="AB104" s="126" t="str">
        <f t="shared" si="34"/>
        <v>42</v>
      </c>
      <c r="AC104" s="39" t="str">
        <f t="shared" si="33"/>
        <v>424</v>
      </c>
      <c r="AE104" s="153" t="s">
        <v>2851</v>
      </c>
      <c r="AF104" s="153" t="s">
        <v>2852</v>
      </c>
      <c r="AG104" s="39" t="s">
        <v>1794</v>
      </c>
      <c r="AH104" s="39" t="s">
        <v>1795</v>
      </c>
      <c r="AI104" s="39" t="str">
        <f t="shared" si="28"/>
        <v>01</v>
      </c>
      <c r="AJ104" s="39" t="str">
        <f t="shared" si="29"/>
        <v>015</v>
      </c>
    </row>
    <row r="105" spans="1:36">
      <c r="A105" s="43" t="str">
        <f>IF(C105="","",VLOOKUP('OPĆI DIO'!$C$1,'OPĆI DIO'!$N$4:$W$137,10,FALSE))</f>
        <v/>
      </c>
      <c r="B105" s="43" t="str">
        <f>IF(C105="","",VLOOKUP('OPĆI DIO'!$C$1,'OPĆI DIO'!$N$4:$W$137,9,FALSE))</f>
        <v/>
      </c>
      <c r="C105" s="313" t="str">
        <f t="shared" si="20"/>
        <v/>
      </c>
      <c r="D105" s="48"/>
      <c r="E105" s="44" t="str">
        <f t="shared" si="21"/>
        <v/>
      </c>
      <c r="F105" s="48"/>
      <c r="G105" s="44" t="str">
        <f t="shared" si="17"/>
        <v/>
      </c>
      <c r="H105" s="230"/>
      <c r="I105" s="44" t="str">
        <f t="shared" si="18"/>
        <v/>
      </c>
      <c r="J105" s="44" t="str">
        <f t="shared" si="19"/>
        <v/>
      </c>
      <c r="K105" s="141"/>
      <c r="L105" s="141"/>
      <c r="M105" s="141"/>
      <c r="N105" s="277"/>
      <c r="O105" s="163" t="str">
        <f>IF(C105="","",'OPĆI DIO'!$C$1)</f>
        <v/>
      </c>
      <c r="P105" s="39" t="str">
        <f t="shared" si="22"/>
        <v/>
      </c>
      <c r="Q105" s="39" t="str">
        <f t="shared" si="23"/>
        <v/>
      </c>
      <c r="R105" s="39" t="str">
        <f t="shared" si="24"/>
        <v/>
      </c>
      <c r="S105" s="39" t="str">
        <f t="shared" si="25"/>
        <v/>
      </c>
      <c r="T105" s="39" t="str">
        <f t="shared" si="26"/>
        <v/>
      </c>
      <c r="U105" s="39" t="str">
        <f t="shared" si="27"/>
        <v/>
      </c>
      <c r="Y105" s="39">
        <v>4242</v>
      </c>
      <c r="Z105" s="39" t="s">
        <v>108</v>
      </c>
      <c r="AB105" s="126" t="str">
        <f t="shared" si="34"/>
        <v>42</v>
      </c>
      <c r="AC105" s="39" t="str">
        <f t="shared" si="33"/>
        <v>424</v>
      </c>
      <c r="AE105" s="153" t="s">
        <v>923</v>
      </c>
      <c r="AF105" s="153" t="s">
        <v>924</v>
      </c>
      <c r="AG105" s="39" t="s">
        <v>1794</v>
      </c>
      <c r="AH105" s="39" t="s">
        <v>1795</v>
      </c>
      <c r="AI105" s="39" t="str">
        <f t="shared" si="28"/>
        <v>01</v>
      </c>
      <c r="AJ105" s="39" t="str">
        <f t="shared" si="29"/>
        <v>015</v>
      </c>
    </row>
    <row r="106" spans="1:36">
      <c r="A106" s="43" t="str">
        <f>IF(C106="","",VLOOKUP('OPĆI DIO'!$C$1,'OPĆI DIO'!$N$4:$W$137,10,FALSE))</f>
        <v/>
      </c>
      <c r="B106" s="43" t="str">
        <f>IF(C106="","",VLOOKUP('OPĆI DIO'!$C$1,'OPĆI DIO'!$N$4:$W$137,9,FALSE))</f>
        <v/>
      </c>
      <c r="C106" s="313" t="str">
        <f t="shared" si="20"/>
        <v/>
      </c>
      <c r="D106" s="48"/>
      <c r="E106" s="44" t="str">
        <f t="shared" si="21"/>
        <v/>
      </c>
      <c r="F106" s="48"/>
      <c r="G106" s="44" t="str">
        <f t="shared" si="17"/>
        <v/>
      </c>
      <c r="H106" s="230"/>
      <c r="I106" s="44" t="str">
        <f t="shared" si="18"/>
        <v/>
      </c>
      <c r="J106" s="44" t="str">
        <f t="shared" si="19"/>
        <v/>
      </c>
      <c r="K106" s="141"/>
      <c r="L106" s="141"/>
      <c r="M106" s="141"/>
      <c r="N106" s="277"/>
      <c r="O106" s="163" t="str">
        <f>IF(C106="","",'OPĆI DIO'!$C$1)</f>
        <v/>
      </c>
      <c r="P106" s="39" t="str">
        <f t="shared" si="22"/>
        <v/>
      </c>
      <c r="Q106" s="39" t="str">
        <f t="shared" si="23"/>
        <v/>
      </c>
      <c r="R106" s="39" t="str">
        <f t="shared" si="24"/>
        <v/>
      </c>
      <c r="S106" s="39" t="str">
        <f t="shared" si="25"/>
        <v/>
      </c>
      <c r="T106" s="39" t="str">
        <f t="shared" si="26"/>
        <v/>
      </c>
      <c r="U106" s="39" t="str">
        <f t="shared" si="27"/>
        <v/>
      </c>
      <c r="Y106" s="39">
        <v>4244</v>
      </c>
      <c r="Z106" s="39" t="s">
        <v>136</v>
      </c>
      <c r="AB106" s="126" t="str">
        <f t="shared" si="34"/>
        <v>42</v>
      </c>
      <c r="AC106" s="39" t="str">
        <f t="shared" si="33"/>
        <v>424</v>
      </c>
      <c r="AE106" s="153" t="s">
        <v>589</v>
      </c>
      <c r="AF106" s="153" t="s">
        <v>590</v>
      </c>
      <c r="AG106" s="39" t="s">
        <v>1814</v>
      </c>
      <c r="AH106" s="39" t="s">
        <v>1815</v>
      </c>
      <c r="AI106" s="39" t="str">
        <f t="shared" si="28"/>
        <v>01</v>
      </c>
      <c r="AJ106" s="39" t="str">
        <f t="shared" si="29"/>
        <v>013</v>
      </c>
    </row>
    <row r="107" spans="1:36">
      <c r="A107" s="43" t="str">
        <f>IF(C107="","",VLOOKUP('OPĆI DIO'!$C$1,'OPĆI DIO'!$N$4:$W$137,10,FALSE))</f>
        <v/>
      </c>
      <c r="B107" s="43" t="str">
        <f>IF(C107="","",VLOOKUP('OPĆI DIO'!$C$1,'OPĆI DIO'!$N$4:$W$137,9,FALSE))</f>
        <v/>
      </c>
      <c r="C107" s="313" t="str">
        <f t="shared" si="20"/>
        <v/>
      </c>
      <c r="D107" s="48"/>
      <c r="E107" s="44" t="str">
        <f t="shared" si="21"/>
        <v/>
      </c>
      <c r="F107" s="48"/>
      <c r="G107" s="44" t="str">
        <f t="shared" si="17"/>
        <v/>
      </c>
      <c r="H107" s="230"/>
      <c r="I107" s="44" t="str">
        <f t="shared" si="18"/>
        <v/>
      </c>
      <c r="J107" s="44" t="str">
        <f t="shared" si="19"/>
        <v/>
      </c>
      <c r="K107" s="141"/>
      <c r="L107" s="141"/>
      <c r="M107" s="141"/>
      <c r="N107" s="277"/>
      <c r="O107" s="163" t="str">
        <f>IF(C107="","",'OPĆI DIO'!$C$1)</f>
        <v/>
      </c>
      <c r="P107" s="39" t="str">
        <f t="shared" si="22"/>
        <v/>
      </c>
      <c r="Q107" s="39" t="str">
        <f t="shared" si="23"/>
        <v/>
      </c>
      <c r="R107" s="39" t="str">
        <f t="shared" si="24"/>
        <v/>
      </c>
      <c r="S107" s="39" t="str">
        <f t="shared" si="25"/>
        <v/>
      </c>
      <c r="T107" s="39" t="str">
        <f t="shared" si="26"/>
        <v/>
      </c>
      <c r="U107" s="39" t="str">
        <f t="shared" si="27"/>
        <v/>
      </c>
      <c r="Y107" s="39">
        <v>4251</v>
      </c>
      <c r="Z107" s="39" t="s">
        <v>128</v>
      </c>
      <c r="AB107" s="126" t="str">
        <f t="shared" si="34"/>
        <v>42</v>
      </c>
      <c r="AC107" s="39" t="str">
        <f t="shared" si="33"/>
        <v>425</v>
      </c>
      <c r="AE107" s="153" t="s">
        <v>591</v>
      </c>
      <c r="AF107" s="153" t="s">
        <v>592</v>
      </c>
      <c r="AG107" s="39" t="s">
        <v>1814</v>
      </c>
      <c r="AH107" s="39" t="s">
        <v>1815</v>
      </c>
      <c r="AI107" s="39" t="str">
        <f t="shared" si="28"/>
        <v>01</v>
      </c>
      <c r="AJ107" s="39" t="str">
        <f t="shared" si="29"/>
        <v>013</v>
      </c>
    </row>
    <row r="108" spans="1:36">
      <c r="A108" s="43" t="str">
        <f>IF(C108="","",VLOOKUP('OPĆI DIO'!$C$1,'OPĆI DIO'!$N$4:$W$137,10,FALSE))</f>
        <v/>
      </c>
      <c r="B108" s="43" t="str">
        <f>IF(C108="","",VLOOKUP('OPĆI DIO'!$C$1,'OPĆI DIO'!$N$4:$W$137,9,FALSE))</f>
        <v/>
      </c>
      <c r="C108" s="313" t="str">
        <f t="shared" si="20"/>
        <v/>
      </c>
      <c r="D108" s="48"/>
      <c r="E108" s="44" t="str">
        <f t="shared" si="21"/>
        <v/>
      </c>
      <c r="F108" s="48"/>
      <c r="G108" s="44" t="str">
        <f t="shared" si="17"/>
        <v/>
      </c>
      <c r="H108" s="230"/>
      <c r="I108" s="44" t="str">
        <f t="shared" si="18"/>
        <v/>
      </c>
      <c r="J108" s="44" t="str">
        <f t="shared" si="19"/>
        <v/>
      </c>
      <c r="K108" s="141"/>
      <c r="L108" s="141"/>
      <c r="M108" s="141"/>
      <c r="N108" s="277"/>
      <c r="O108" s="163" t="str">
        <f>IF(C108="","",'OPĆI DIO'!$C$1)</f>
        <v/>
      </c>
      <c r="P108" s="39" t="str">
        <f t="shared" si="22"/>
        <v/>
      </c>
      <c r="Q108" s="39" t="str">
        <f t="shared" si="23"/>
        <v/>
      </c>
      <c r="R108" s="39" t="str">
        <f t="shared" si="24"/>
        <v/>
      </c>
      <c r="S108" s="39" t="str">
        <f t="shared" si="25"/>
        <v/>
      </c>
      <c r="T108" s="39" t="str">
        <f t="shared" si="26"/>
        <v/>
      </c>
      <c r="U108" s="39" t="str">
        <f t="shared" si="27"/>
        <v/>
      </c>
      <c r="Y108" s="39">
        <v>4252</v>
      </c>
      <c r="Z108" s="39" t="s">
        <v>129</v>
      </c>
      <c r="AB108" s="126" t="str">
        <f t="shared" si="34"/>
        <v>42</v>
      </c>
      <c r="AC108" s="39" t="str">
        <f t="shared" si="33"/>
        <v>425</v>
      </c>
      <c r="AE108" s="153" t="s">
        <v>593</v>
      </c>
      <c r="AF108" s="153" t="s">
        <v>594</v>
      </c>
      <c r="AG108" s="39" t="s">
        <v>1816</v>
      </c>
      <c r="AH108" s="39" t="s">
        <v>1817</v>
      </c>
      <c r="AI108" s="39" t="str">
        <f t="shared" si="28"/>
        <v>04</v>
      </c>
      <c r="AJ108" s="39" t="str">
        <f t="shared" si="29"/>
        <v>046</v>
      </c>
    </row>
    <row r="109" spans="1:36">
      <c r="A109" s="43" t="str">
        <f>IF(C109="","",VLOOKUP('OPĆI DIO'!$C$1,'OPĆI DIO'!$N$4:$W$137,10,FALSE))</f>
        <v/>
      </c>
      <c r="B109" s="43" t="str">
        <f>IF(C109="","",VLOOKUP('OPĆI DIO'!$C$1,'OPĆI DIO'!$N$4:$W$137,9,FALSE))</f>
        <v/>
      </c>
      <c r="C109" s="313" t="str">
        <f t="shared" si="20"/>
        <v/>
      </c>
      <c r="D109" s="48"/>
      <c r="E109" s="44" t="str">
        <f t="shared" si="21"/>
        <v/>
      </c>
      <c r="F109" s="48"/>
      <c r="G109" s="44" t="str">
        <f t="shared" si="17"/>
        <v/>
      </c>
      <c r="H109" s="230"/>
      <c r="I109" s="44" t="str">
        <f t="shared" si="18"/>
        <v/>
      </c>
      <c r="J109" s="44" t="str">
        <f t="shared" si="19"/>
        <v/>
      </c>
      <c r="K109" s="141"/>
      <c r="L109" s="141"/>
      <c r="M109" s="141"/>
      <c r="N109" s="277"/>
      <c r="O109" s="163" t="str">
        <f>IF(C109="","",'OPĆI DIO'!$C$1)</f>
        <v/>
      </c>
      <c r="P109" s="39" t="str">
        <f t="shared" si="22"/>
        <v/>
      </c>
      <c r="Q109" s="39" t="str">
        <f t="shared" si="23"/>
        <v/>
      </c>
      <c r="R109" s="39" t="str">
        <f t="shared" si="24"/>
        <v/>
      </c>
      <c r="S109" s="39" t="str">
        <f t="shared" si="25"/>
        <v/>
      </c>
      <c r="T109" s="39" t="str">
        <f t="shared" si="26"/>
        <v/>
      </c>
      <c r="U109" s="39" t="str">
        <f t="shared" si="27"/>
        <v/>
      </c>
      <c r="Y109" s="39">
        <v>4262</v>
      </c>
      <c r="Z109" s="39" t="s">
        <v>85</v>
      </c>
      <c r="AB109" s="126" t="str">
        <f t="shared" si="34"/>
        <v>42</v>
      </c>
      <c r="AC109" s="39" t="str">
        <f t="shared" si="33"/>
        <v>426</v>
      </c>
      <c r="AE109" s="153" t="s">
        <v>613</v>
      </c>
      <c r="AF109" s="153" t="s">
        <v>614</v>
      </c>
      <c r="AG109" s="39" t="s">
        <v>1814</v>
      </c>
      <c r="AH109" s="39" t="s">
        <v>1815</v>
      </c>
      <c r="AI109" s="39" t="str">
        <f t="shared" si="28"/>
        <v>01</v>
      </c>
      <c r="AJ109" s="39" t="str">
        <f t="shared" si="29"/>
        <v>013</v>
      </c>
    </row>
    <row r="110" spans="1:36">
      <c r="A110" s="43" t="str">
        <f>IF(C110="","",VLOOKUP('OPĆI DIO'!$C$1,'OPĆI DIO'!$N$4:$W$137,10,FALSE))</f>
        <v/>
      </c>
      <c r="B110" s="43" t="str">
        <f>IF(C110="","",VLOOKUP('OPĆI DIO'!$C$1,'OPĆI DIO'!$N$4:$W$137,9,FALSE))</f>
        <v/>
      </c>
      <c r="C110" s="313" t="str">
        <f t="shared" si="20"/>
        <v/>
      </c>
      <c r="D110" s="48"/>
      <c r="E110" s="44" t="str">
        <f t="shared" si="21"/>
        <v/>
      </c>
      <c r="F110" s="48"/>
      <c r="G110" s="44" t="str">
        <f t="shared" si="17"/>
        <v/>
      </c>
      <c r="H110" s="230"/>
      <c r="I110" s="44" t="str">
        <f t="shared" si="18"/>
        <v/>
      </c>
      <c r="J110" s="44" t="str">
        <f t="shared" si="19"/>
        <v/>
      </c>
      <c r="K110" s="141"/>
      <c r="L110" s="141"/>
      <c r="M110" s="141"/>
      <c r="N110" s="277"/>
      <c r="O110" s="163" t="str">
        <f>IF(C110="","",'OPĆI DIO'!$C$1)</f>
        <v/>
      </c>
      <c r="P110" s="39" t="str">
        <f t="shared" si="22"/>
        <v/>
      </c>
      <c r="Q110" s="39" t="str">
        <f t="shared" si="23"/>
        <v/>
      </c>
      <c r="R110" s="39" t="str">
        <f t="shared" si="24"/>
        <v/>
      </c>
      <c r="S110" s="39" t="str">
        <f t="shared" si="25"/>
        <v/>
      </c>
      <c r="T110" s="39" t="str">
        <f t="shared" si="26"/>
        <v/>
      </c>
      <c r="U110" s="39" t="str">
        <f t="shared" si="27"/>
        <v/>
      </c>
      <c r="Y110" s="39">
        <v>4263</v>
      </c>
      <c r="Z110" s="39" t="s">
        <v>130</v>
      </c>
      <c r="AB110" s="126" t="str">
        <f t="shared" si="34"/>
        <v>42</v>
      </c>
      <c r="AC110" s="39" t="str">
        <f t="shared" si="33"/>
        <v>426</v>
      </c>
      <c r="AE110" s="153" t="s">
        <v>595</v>
      </c>
      <c r="AF110" s="153" t="s">
        <v>596</v>
      </c>
      <c r="AG110" s="39" t="s">
        <v>1814</v>
      </c>
      <c r="AH110" s="39" t="s">
        <v>1815</v>
      </c>
      <c r="AI110" s="39" t="str">
        <f t="shared" si="28"/>
        <v>01</v>
      </c>
      <c r="AJ110" s="39" t="str">
        <f t="shared" si="29"/>
        <v>013</v>
      </c>
    </row>
    <row r="111" spans="1:36">
      <c r="A111" s="43" t="str">
        <f>IF(C111="","",VLOOKUP('OPĆI DIO'!$C$1,'OPĆI DIO'!$N$4:$W$137,10,FALSE))</f>
        <v/>
      </c>
      <c r="B111" s="43" t="str">
        <f>IF(C111="","",VLOOKUP('OPĆI DIO'!$C$1,'OPĆI DIO'!$N$4:$W$137,9,FALSE))</f>
        <v/>
      </c>
      <c r="C111" s="313" t="str">
        <f t="shared" si="20"/>
        <v/>
      </c>
      <c r="D111" s="48"/>
      <c r="E111" s="44" t="str">
        <f t="shared" si="21"/>
        <v/>
      </c>
      <c r="F111" s="48"/>
      <c r="G111" s="44" t="str">
        <f t="shared" si="17"/>
        <v/>
      </c>
      <c r="H111" s="230"/>
      <c r="I111" s="44" t="str">
        <f t="shared" si="18"/>
        <v/>
      </c>
      <c r="J111" s="44" t="str">
        <f t="shared" si="19"/>
        <v/>
      </c>
      <c r="K111" s="78"/>
      <c r="L111" s="78"/>
      <c r="M111" s="78"/>
      <c r="N111" s="277"/>
      <c r="O111" s="163" t="str">
        <f>IF(C111="","",'OPĆI DIO'!$C$1)</f>
        <v/>
      </c>
      <c r="P111" s="39" t="str">
        <f t="shared" si="22"/>
        <v/>
      </c>
      <c r="Q111" s="39" t="str">
        <f t="shared" si="23"/>
        <v/>
      </c>
      <c r="R111" s="39" t="str">
        <f t="shared" si="24"/>
        <v/>
      </c>
      <c r="S111" s="39" t="str">
        <f t="shared" si="25"/>
        <v/>
      </c>
      <c r="T111" s="39" t="str">
        <f t="shared" si="26"/>
        <v/>
      </c>
      <c r="U111" s="39" t="str">
        <f t="shared" si="27"/>
        <v/>
      </c>
      <c r="Y111" s="39">
        <v>4264</v>
      </c>
      <c r="Z111" s="39" t="s">
        <v>94</v>
      </c>
      <c r="AB111" s="126" t="str">
        <f t="shared" si="34"/>
        <v>42</v>
      </c>
      <c r="AC111" s="39" t="str">
        <f t="shared" si="33"/>
        <v>426</v>
      </c>
      <c r="AE111" s="153" t="s">
        <v>597</v>
      </c>
      <c r="AF111" s="153" t="s">
        <v>598</v>
      </c>
      <c r="AG111" s="39" t="s">
        <v>1814</v>
      </c>
      <c r="AH111" s="39" t="s">
        <v>1815</v>
      </c>
      <c r="AI111" s="39" t="str">
        <f t="shared" si="28"/>
        <v>01</v>
      </c>
      <c r="AJ111" s="39" t="str">
        <f t="shared" si="29"/>
        <v>013</v>
      </c>
    </row>
    <row r="112" spans="1:36">
      <c r="A112" s="43" t="str">
        <f>IF(C112="","",VLOOKUP('OPĆI DIO'!$C$1,'OPĆI DIO'!$N$4:$W$137,10,FALSE))</f>
        <v/>
      </c>
      <c r="B112" s="43" t="str">
        <f>IF(C112="","",VLOOKUP('OPĆI DIO'!$C$1,'OPĆI DIO'!$N$4:$W$137,9,FALSE))</f>
        <v/>
      </c>
      <c r="C112" s="313" t="str">
        <f t="shared" si="20"/>
        <v/>
      </c>
      <c r="D112" s="48"/>
      <c r="E112" s="44" t="str">
        <f t="shared" si="21"/>
        <v/>
      </c>
      <c r="F112" s="48"/>
      <c r="G112" s="44" t="str">
        <f t="shared" si="17"/>
        <v/>
      </c>
      <c r="H112" s="230"/>
      <c r="I112" s="44" t="str">
        <f t="shared" si="18"/>
        <v/>
      </c>
      <c r="J112" s="44" t="str">
        <f t="shared" si="19"/>
        <v/>
      </c>
      <c r="K112" s="78"/>
      <c r="L112" s="78"/>
      <c r="M112" s="78"/>
      <c r="N112" s="277"/>
      <c r="O112" s="163" t="str">
        <f>IF(C112="","",'OPĆI DIO'!$C$1)</f>
        <v/>
      </c>
      <c r="P112" s="39" t="str">
        <f t="shared" si="22"/>
        <v/>
      </c>
      <c r="Q112" s="39" t="str">
        <f t="shared" si="23"/>
        <v/>
      </c>
      <c r="R112" s="39" t="str">
        <f t="shared" si="24"/>
        <v/>
      </c>
      <c r="S112" s="39" t="str">
        <f t="shared" si="25"/>
        <v/>
      </c>
      <c r="T112" s="39" t="str">
        <f t="shared" si="26"/>
        <v/>
      </c>
      <c r="U112" s="39" t="str">
        <f t="shared" si="27"/>
        <v/>
      </c>
      <c r="Y112" s="39">
        <v>4312</v>
      </c>
      <c r="Z112" s="39" t="s">
        <v>96</v>
      </c>
      <c r="AB112" s="126" t="str">
        <f t="shared" si="34"/>
        <v>43</v>
      </c>
      <c r="AC112" s="39" t="str">
        <f t="shared" si="33"/>
        <v>431</v>
      </c>
      <c r="AE112" s="153" t="s">
        <v>599</v>
      </c>
      <c r="AF112" s="153" t="s">
        <v>600</v>
      </c>
      <c r="AG112" s="39" t="s">
        <v>1814</v>
      </c>
      <c r="AH112" s="39" t="s">
        <v>1815</v>
      </c>
      <c r="AI112" s="39" t="str">
        <f t="shared" si="28"/>
        <v>01</v>
      </c>
      <c r="AJ112" s="39" t="str">
        <f t="shared" si="29"/>
        <v>013</v>
      </c>
    </row>
    <row r="113" spans="1:36">
      <c r="A113" s="43" t="str">
        <f>IF(C113="","",VLOOKUP('OPĆI DIO'!$C$1,'OPĆI DIO'!$N$4:$W$137,10,FALSE))</f>
        <v/>
      </c>
      <c r="B113" s="43" t="str">
        <f>IF(C113="","",VLOOKUP('OPĆI DIO'!$C$1,'OPĆI DIO'!$N$4:$W$137,9,FALSE))</f>
        <v/>
      </c>
      <c r="C113" s="313" t="str">
        <f t="shared" si="20"/>
        <v/>
      </c>
      <c r="D113" s="48"/>
      <c r="E113" s="44" t="str">
        <f t="shared" si="21"/>
        <v/>
      </c>
      <c r="F113" s="48"/>
      <c r="G113" s="44" t="str">
        <f t="shared" si="17"/>
        <v/>
      </c>
      <c r="H113" s="230"/>
      <c r="I113" s="44" t="str">
        <f t="shared" si="18"/>
        <v/>
      </c>
      <c r="J113" s="44" t="str">
        <f t="shared" si="19"/>
        <v/>
      </c>
      <c r="K113" s="78"/>
      <c r="L113" s="78"/>
      <c r="M113" s="78"/>
      <c r="N113" s="277"/>
      <c r="O113" s="163" t="str">
        <f>IF(C113="","",'OPĆI DIO'!$C$1)</f>
        <v/>
      </c>
      <c r="P113" s="39" t="str">
        <f t="shared" si="22"/>
        <v/>
      </c>
      <c r="Q113" s="39" t="str">
        <f t="shared" si="23"/>
        <v/>
      </c>
      <c r="R113" s="39" t="str">
        <f t="shared" si="24"/>
        <v/>
      </c>
      <c r="S113" s="39" t="str">
        <f t="shared" si="25"/>
        <v/>
      </c>
      <c r="T113" s="39" t="str">
        <f t="shared" si="26"/>
        <v/>
      </c>
      <c r="U113" s="39" t="str">
        <f t="shared" si="27"/>
        <v/>
      </c>
      <c r="Y113" s="39">
        <v>4411</v>
      </c>
      <c r="Z113" s="39" t="s">
        <v>131</v>
      </c>
      <c r="AB113" s="126" t="str">
        <f t="shared" si="34"/>
        <v>44</v>
      </c>
      <c r="AC113" s="39" t="str">
        <f t="shared" si="33"/>
        <v>441</v>
      </c>
      <c r="AE113" s="153" t="s">
        <v>615</v>
      </c>
      <c r="AF113" s="153" t="s">
        <v>744</v>
      </c>
      <c r="AG113" s="39" t="s">
        <v>1814</v>
      </c>
      <c r="AH113" s="39" t="s">
        <v>1815</v>
      </c>
      <c r="AI113" s="39" t="str">
        <f t="shared" si="28"/>
        <v>01</v>
      </c>
      <c r="AJ113" s="39" t="str">
        <f t="shared" si="29"/>
        <v>013</v>
      </c>
    </row>
    <row r="114" spans="1:36">
      <c r="A114" s="43" t="str">
        <f>IF(C114="","",VLOOKUP('OPĆI DIO'!$C$1,'OPĆI DIO'!$N$4:$W$137,10,FALSE))</f>
        <v/>
      </c>
      <c r="B114" s="43" t="str">
        <f>IF(C114="","",VLOOKUP('OPĆI DIO'!$C$1,'OPĆI DIO'!$N$4:$W$137,9,FALSE))</f>
        <v/>
      </c>
      <c r="C114" s="313" t="str">
        <f t="shared" si="20"/>
        <v/>
      </c>
      <c r="D114" s="48"/>
      <c r="E114" s="44" t="str">
        <f t="shared" si="21"/>
        <v/>
      </c>
      <c r="F114" s="48"/>
      <c r="G114" s="44" t="str">
        <f t="shared" si="17"/>
        <v/>
      </c>
      <c r="H114" s="230"/>
      <c r="I114" s="44" t="str">
        <f t="shared" si="18"/>
        <v/>
      </c>
      <c r="J114" s="44" t="str">
        <f t="shared" si="19"/>
        <v/>
      </c>
      <c r="K114" s="78"/>
      <c r="L114" s="78"/>
      <c r="M114" s="78"/>
      <c r="N114" s="277"/>
      <c r="O114" s="163" t="str">
        <f>IF(C114="","",'OPĆI DIO'!$C$1)</f>
        <v/>
      </c>
      <c r="P114" s="39" t="str">
        <f t="shared" si="22"/>
        <v/>
      </c>
      <c r="Q114" s="39" t="str">
        <f t="shared" si="23"/>
        <v/>
      </c>
      <c r="R114" s="39" t="str">
        <f t="shared" si="24"/>
        <v/>
      </c>
      <c r="S114" s="39" t="str">
        <f t="shared" si="25"/>
        <v/>
      </c>
      <c r="T114" s="39" t="str">
        <f t="shared" si="26"/>
        <v/>
      </c>
      <c r="U114" s="39" t="str">
        <f t="shared" si="27"/>
        <v/>
      </c>
      <c r="Y114" s="39">
        <v>4511</v>
      </c>
      <c r="Z114" s="39" t="s">
        <v>95</v>
      </c>
      <c r="AB114" s="126" t="str">
        <f t="shared" si="34"/>
        <v>45</v>
      </c>
      <c r="AC114" s="39" t="str">
        <f t="shared" si="33"/>
        <v>451</v>
      </c>
      <c r="AE114" s="153" t="s">
        <v>774</v>
      </c>
      <c r="AF114" s="153" t="s">
        <v>775</v>
      </c>
      <c r="AG114" s="39" t="s">
        <v>1814</v>
      </c>
      <c r="AH114" s="39" t="s">
        <v>1815</v>
      </c>
      <c r="AI114" s="39" t="str">
        <f t="shared" si="28"/>
        <v>01</v>
      </c>
      <c r="AJ114" s="39" t="str">
        <f t="shared" si="29"/>
        <v>013</v>
      </c>
    </row>
    <row r="115" spans="1:36">
      <c r="A115" s="43" t="str">
        <f>IF(C115="","",VLOOKUP('OPĆI DIO'!$C$1,'OPĆI DIO'!$N$4:$W$137,10,FALSE))</f>
        <v/>
      </c>
      <c r="B115" s="43" t="str">
        <f>IF(C115="","",VLOOKUP('OPĆI DIO'!$C$1,'OPĆI DIO'!$N$4:$W$137,9,FALSE))</f>
        <v/>
      </c>
      <c r="C115" s="313" t="str">
        <f t="shared" si="20"/>
        <v/>
      </c>
      <c r="D115" s="48"/>
      <c r="E115" s="44" t="str">
        <f t="shared" si="21"/>
        <v/>
      </c>
      <c r="F115" s="48"/>
      <c r="G115" s="44" t="str">
        <f t="shared" si="17"/>
        <v/>
      </c>
      <c r="H115" s="230"/>
      <c r="I115" s="44" t="str">
        <f t="shared" si="18"/>
        <v/>
      </c>
      <c r="J115" s="44" t="str">
        <f t="shared" si="19"/>
        <v/>
      </c>
      <c r="K115" s="78"/>
      <c r="L115" s="78"/>
      <c r="M115" s="78"/>
      <c r="N115" s="277"/>
      <c r="O115" s="163" t="str">
        <f>IF(C115="","",'OPĆI DIO'!$C$1)</f>
        <v/>
      </c>
      <c r="P115" s="39" t="str">
        <f t="shared" si="22"/>
        <v/>
      </c>
      <c r="Q115" s="39" t="str">
        <f t="shared" si="23"/>
        <v/>
      </c>
      <c r="R115" s="39" t="str">
        <f t="shared" si="24"/>
        <v/>
      </c>
      <c r="S115" s="39" t="str">
        <f t="shared" si="25"/>
        <v/>
      </c>
      <c r="T115" s="39" t="str">
        <f t="shared" si="26"/>
        <v/>
      </c>
      <c r="U115" s="39" t="str">
        <f t="shared" si="27"/>
        <v/>
      </c>
      <c r="Y115" s="39">
        <v>4521</v>
      </c>
      <c r="Z115" s="39" t="s">
        <v>109</v>
      </c>
      <c r="AB115" s="126" t="str">
        <f t="shared" si="34"/>
        <v>45</v>
      </c>
      <c r="AC115" s="39" t="str">
        <f t="shared" si="33"/>
        <v>452</v>
      </c>
      <c r="AE115" s="153" t="s">
        <v>1033</v>
      </c>
      <c r="AF115" s="153" t="s">
        <v>1034</v>
      </c>
      <c r="AG115" s="39" t="s">
        <v>1814</v>
      </c>
      <c r="AH115" s="39" t="s">
        <v>1815</v>
      </c>
      <c r="AI115" s="39" t="str">
        <f t="shared" si="28"/>
        <v>01</v>
      </c>
      <c r="AJ115" s="39" t="str">
        <f t="shared" si="29"/>
        <v>013</v>
      </c>
    </row>
    <row r="116" spans="1:36">
      <c r="A116" s="43" t="str">
        <f>IF(C116="","",VLOOKUP('OPĆI DIO'!$C$1,'OPĆI DIO'!$N$4:$W$137,10,FALSE))</f>
        <v/>
      </c>
      <c r="B116" s="43" t="str">
        <f>IF(C116="","",VLOOKUP('OPĆI DIO'!$C$1,'OPĆI DIO'!$N$4:$W$137,9,FALSE))</f>
        <v/>
      </c>
      <c r="C116" s="313" t="str">
        <f t="shared" si="20"/>
        <v/>
      </c>
      <c r="D116" s="48"/>
      <c r="E116" s="44" t="str">
        <f t="shared" si="21"/>
        <v/>
      </c>
      <c r="F116" s="48"/>
      <c r="G116" s="44" t="str">
        <f t="shared" si="17"/>
        <v/>
      </c>
      <c r="H116" s="230"/>
      <c r="I116" s="44" t="str">
        <f t="shared" si="18"/>
        <v/>
      </c>
      <c r="J116" s="44" t="str">
        <f t="shared" si="19"/>
        <v/>
      </c>
      <c r="K116" s="78"/>
      <c r="L116" s="78"/>
      <c r="M116" s="78"/>
      <c r="N116" s="277"/>
      <c r="O116" s="163" t="str">
        <f>IF(C116="","",'OPĆI DIO'!$C$1)</f>
        <v/>
      </c>
      <c r="P116" s="39" t="str">
        <f t="shared" si="22"/>
        <v/>
      </c>
      <c r="Q116" s="39" t="str">
        <f t="shared" si="23"/>
        <v/>
      </c>
      <c r="R116" s="39" t="str">
        <f t="shared" si="24"/>
        <v/>
      </c>
      <c r="S116" s="39" t="str">
        <f t="shared" si="25"/>
        <v/>
      </c>
      <c r="T116" s="39" t="str">
        <f t="shared" si="26"/>
        <v/>
      </c>
      <c r="U116" s="39" t="str">
        <f t="shared" si="27"/>
        <v/>
      </c>
      <c r="Y116" s="39">
        <v>4531</v>
      </c>
      <c r="Z116" s="39" t="s">
        <v>145</v>
      </c>
      <c r="AB116" s="126" t="str">
        <f t="shared" si="34"/>
        <v>45</v>
      </c>
      <c r="AC116" s="39" t="str">
        <f t="shared" si="33"/>
        <v>453</v>
      </c>
      <c r="AE116" s="153" t="s">
        <v>1919</v>
      </c>
      <c r="AF116" s="153" t="s">
        <v>548</v>
      </c>
      <c r="AG116" s="39" t="s">
        <v>1814</v>
      </c>
      <c r="AH116" s="39" t="s">
        <v>1815</v>
      </c>
      <c r="AI116" s="39" t="str">
        <f t="shared" si="28"/>
        <v>01</v>
      </c>
      <c r="AJ116" s="39" t="str">
        <f t="shared" si="29"/>
        <v>013</v>
      </c>
    </row>
    <row r="117" spans="1:36">
      <c r="A117" s="43" t="str">
        <f>IF(C117="","",VLOOKUP('OPĆI DIO'!$C$1,'OPĆI DIO'!$N$4:$W$137,10,FALSE))</f>
        <v/>
      </c>
      <c r="B117" s="43" t="str">
        <f>IF(C117="","",VLOOKUP('OPĆI DIO'!$C$1,'OPĆI DIO'!$N$4:$W$137,9,FALSE))</f>
        <v/>
      </c>
      <c r="C117" s="313" t="str">
        <f t="shared" si="20"/>
        <v/>
      </c>
      <c r="D117" s="48"/>
      <c r="E117" s="44" t="str">
        <f t="shared" si="21"/>
        <v/>
      </c>
      <c r="F117" s="48"/>
      <c r="G117" s="44" t="str">
        <f t="shared" si="17"/>
        <v/>
      </c>
      <c r="H117" s="230"/>
      <c r="I117" s="44" t="str">
        <f t="shared" si="18"/>
        <v/>
      </c>
      <c r="J117" s="44" t="str">
        <f t="shared" si="19"/>
        <v/>
      </c>
      <c r="K117" s="78"/>
      <c r="L117" s="78"/>
      <c r="M117" s="78"/>
      <c r="N117" s="277"/>
      <c r="O117" s="163" t="str">
        <f>IF(C117="","",'OPĆI DIO'!$C$1)</f>
        <v/>
      </c>
      <c r="P117" s="39" t="str">
        <f t="shared" si="22"/>
        <v/>
      </c>
      <c r="Q117" s="39" t="str">
        <f t="shared" si="23"/>
        <v/>
      </c>
      <c r="R117" s="39" t="str">
        <f t="shared" si="24"/>
        <v/>
      </c>
      <c r="S117" s="39" t="str">
        <f t="shared" si="25"/>
        <v/>
      </c>
      <c r="T117" s="39" t="str">
        <f t="shared" si="26"/>
        <v/>
      </c>
      <c r="U117" s="39" t="str">
        <f t="shared" si="27"/>
        <v/>
      </c>
      <c r="Y117" s="39">
        <v>4541</v>
      </c>
      <c r="Z117" s="39" t="s">
        <v>105</v>
      </c>
      <c r="AB117" s="126" t="str">
        <f t="shared" si="34"/>
        <v>45</v>
      </c>
      <c r="AC117" s="39" t="str">
        <f t="shared" si="33"/>
        <v>454</v>
      </c>
      <c r="AE117" s="153" t="s">
        <v>3141</v>
      </c>
      <c r="AF117" s="153" t="s">
        <v>3138</v>
      </c>
      <c r="AG117" s="39" t="s">
        <v>1794</v>
      </c>
      <c r="AH117" s="39" t="s">
        <v>1795</v>
      </c>
      <c r="AI117" s="39" t="str">
        <f t="shared" si="28"/>
        <v>01</v>
      </c>
      <c r="AJ117" s="39" t="str">
        <f t="shared" si="29"/>
        <v>015</v>
      </c>
    </row>
    <row r="118" spans="1:36">
      <c r="A118" s="43" t="str">
        <f>IF(C118="","",VLOOKUP('OPĆI DIO'!$C$1,'OPĆI DIO'!$N$4:$W$137,10,FALSE))</f>
        <v/>
      </c>
      <c r="B118" s="43" t="str">
        <f>IF(C118="","",VLOOKUP('OPĆI DIO'!$C$1,'OPĆI DIO'!$N$4:$W$137,9,FALSE))</f>
        <v/>
      </c>
      <c r="C118" s="313" t="str">
        <f t="shared" si="20"/>
        <v/>
      </c>
      <c r="D118" s="48"/>
      <c r="E118" s="44" t="str">
        <f t="shared" si="21"/>
        <v/>
      </c>
      <c r="F118" s="48"/>
      <c r="G118" s="44" t="str">
        <f t="shared" si="17"/>
        <v/>
      </c>
      <c r="H118" s="230"/>
      <c r="I118" s="44" t="str">
        <f t="shared" si="18"/>
        <v/>
      </c>
      <c r="J118" s="44" t="str">
        <f t="shared" si="19"/>
        <v/>
      </c>
      <c r="K118" s="78"/>
      <c r="L118" s="78"/>
      <c r="M118" s="78"/>
      <c r="N118" s="277"/>
      <c r="O118" s="163" t="str">
        <f>IF(C118="","",'OPĆI DIO'!$C$1)</f>
        <v/>
      </c>
      <c r="P118" s="39" t="str">
        <f t="shared" si="22"/>
        <v/>
      </c>
      <c r="Q118" s="39" t="str">
        <f t="shared" si="23"/>
        <v/>
      </c>
      <c r="R118" s="39" t="str">
        <f t="shared" si="24"/>
        <v/>
      </c>
      <c r="S118" s="39" t="str">
        <f t="shared" si="25"/>
        <v/>
      </c>
      <c r="T118" s="39" t="str">
        <f t="shared" si="26"/>
        <v/>
      </c>
      <c r="U118" s="39" t="str">
        <f t="shared" si="27"/>
        <v/>
      </c>
      <c r="Y118" s="39">
        <v>5422</v>
      </c>
      <c r="Z118" s="39" t="s">
        <v>514</v>
      </c>
      <c r="AB118" s="126" t="str">
        <f>LEFT(Y118,2)</f>
        <v>54</v>
      </c>
      <c r="AC118" s="39" t="str">
        <f>LEFT(Y118,3)</f>
        <v>542</v>
      </c>
      <c r="AE118" s="153" t="s">
        <v>1898</v>
      </c>
      <c r="AF118" s="153" t="s">
        <v>1899</v>
      </c>
      <c r="AG118" s="39" t="s">
        <v>1796</v>
      </c>
      <c r="AH118" s="39" t="s">
        <v>1797</v>
      </c>
      <c r="AI118" s="39" t="str">
        <f t="shared" si="28"/>
        <v>09</v>
      </c>
      <c r="AJ118" s="39" t="str">
        <f t="shared" si="29"/>
        <v>097</v>
      </c>
    </row>
    <row r="119" spans="1:36">
      <c r="A119" s="43" t="str">
        <f>IF(C119="","",VLOOKUP('OPĆI DIO'!$C$1,'OPĆI DIO'!$N$4:$W$137,10,FALSE))</f>
        <v/>
      </c>
      <c r="B119" s="43" t="str">
        <f>IF(C119="","",VLOOKUP('OPĆI DIO'!$C$1,'OPĆI DIO'!$N$4:$W$137,9,FALSE))</f>
        <v/>
      </c>
      <c r="C119" s="313" t="str">
        <f t="shared" si="20"/>
        <v/>
      </c>
      <c r="D119" s="48"/>
      <c r="E119" s="44" t="str">
        <f t="shared" si="21"/>
        <v/>
      </c>
      <c r="F119" s="48"/>
      <c r="G119" s="44" t="str">
        <f t="shared" si="17"/>
        <v/>
      </c>
      <c r="H119" s="230"/>
      <c r="I119" s="44" t="str">
        <f t="shared" si="18"/>
        <v/>
      </c>
      <c r="J119" s="44" t="str">
        <f t="shared" si="19"/>
        <v/>
      </c>
      <c r="K119" s="78"/>
      <c r="L119" s="78"/>
      <c r="M119" s="78"/>
      <c r="N119" s="277"/>
      <c r="O119" s="163" t="str">
        <f>IF(C119="","",'OPĆI DIO'!$C$1)</f>
        <v/>
      </c>
      <c r="P119" s="39" t="str">
        <f t="shared" si="22"/>
        <v/>
      </c>
      <c r="Q119" s="39" t="str">
        <f t="shared" si="23"/>
        <v/>
      </c>
      <c r="R119" s="39" t="str">
        <f t="shared" si="24"/>
        <v/>
      </c>
      <c r="S119" s="39" t="str">
        <f t="shared" si="25"/>
        <v/>
      </c>
      <c r="T119" s="39" t="str">
        <f t="shared" si="26"/>
        <v/>
      </c>
      <c r="U119" s="39" t="str">
        <f t="shared" si="27"/>
        <v/>
      </c>
      <c r="Y119" s="39">
        <v>5443</v>
      </c>
      <c r="Z119" s="39" t="s">
        <v>515</v>
      </c>
      <c r="AB119" s="126" t="str">
        <f>LEFT(Y119,2)</f>
        <v>54</v>
      </c>
      <c r="AC119" s="39" t="str">
        <f>LEFT(Y119,3)</f>
        <v>544</v>
      </c>
      <c r="AE119" s="153" t="s">
        <v>925</v>
      </c>
      <c r="AF119" s="153" t="s">
        <v>926</v>
      </c>
      <c r="AG119" s="39" t="s">
        <v>1794</v>
      </c>
      <c r="AH119" s="39" t="s">
        <v>1795</v>
      </c>
      <c r="AI119" s="39" t="str">
        <f t="shared" si="28"/>
        <v>01</v>
      </c>
      <c r="AJ119" s="39" t="str">
        <f t="shared" si="29"/>
        <v>015</v>
      </c>
    </row>
    <row r="120" spans="1:36">
      <c r="A120" s="43" t="str">
        <f>IF(C120="","",VLOOKUP('OPĆI DIO'!$C$1,'OPĆI DIO'!$N$4:$W$137,10,FALSE))</f>
        <v/>
      </c>
      <c r="B120" s="43" t="str">
        <f>IF(C120="","",VLOOKUP('OPĆI DIO'!$C$1,'OPĆI DIO'!$N$4:$W$137,9,FALSE))</f>
        <v/>
      </c>
      <c r="C120" s="313" t="str">
        <f t="shared" si="20"/>
        <v/>
      </c>
      <c r="D120" s="48"/>
      <c r="E120" s="44" t="str">
        <f t="shared" si="21"/>
        <v/>
      </c>
      <c r="F120" s="48"/>
      <c r="G120" s="44" t="str">
        <f t="shared" si="17"/>
        <v/>
      </c>
      <c r="H120" s="230"/>
      <c r="I120" s="44" t="str">
        <f t="shared" si="18"/>
        <v/>
      </c>
      <c r="J120" s="44" t="str">
        <f t="shared" si="19"/>
        <v/>
      </c>
      <c r="K120" s="78"/>
      <c r="L120" s="78"/>
      <c r="M120" s="78"/>
      <c r="N120" s="277"/>
      <c r="O120" s="163" t="str">
        <f>IF(C120="","",'OPĆI DIO'!$C$1)</f>
        <v/>
      </c>
      <c r="P120" s="39" t="str">
        <f t="shared" si="22"/>
        <v/>
      </c>
      <c r="Q120" s="39" t="str">
        <f t="shared" si="23"/>
        <v/>
      </c>
      <c r="R120" s="39" t="str">
        <f t="shared" si="24"/>
        <v/>
      </c>
      <c r="S120" s="39" t="str">
        <f t="shared" si="25"/>
        <v/>
      </c>
      <c r="T120" s="39" t="str">
        <f t="shared" si="26"/>
        <v/>
      </c>
      <c r="U120" s="39" t="str">
        <f t="shared" si="27"/>
        <v/>
      </c>
      <c r="Y120" s="39">
        <v>5183</v>
      </c>
      <c r="Z120" s="39" t="s">
        <v>513</v>
      </c>
      <c r="AB120" s="126" t="str">
        <f t="shared" ref="AB120" si="35">LEFT(Y120,2)</f>
        <v>51</v>
      </c>
      <c r="AC120" s="39" t="str">
        <f t="shared" ref="AC120" si="36">LEFT(Y120,3)</f>
        <v>518</v>
      </c>
      <c r="AE120" s="153" t="s">
        <v>927</v>
      </c>
      <c r="AF120" s="153" t="s">
        <v>928</v>
      </c>
      <c r="AG120" s="39" t="s">
        <v>1796</v>
      </c>
      <c r="AH120" s="39" t="s">
        <v>1797</v>
      </c>
      <c r="AI120" s="39" t="str">
        <f t="shared" si="28"/>
        <v>09</v>
      </c>
      <c r="AJ120" s="39" t="str">
        <f t="shared" si="29"/>
        <v>097</v>
      </c>
    </row>
    <row r="121" spans="1:36">
      <c r="A121" s="43" t="str">
        <f>IF(C121="","",VLOOKUP('OPĆI DIO'!$C$1,'OPĆI DIO'!$N$4:$W$137,10,FALSE))</f>
        <v/>
      </c>
      <c r="B121" s="43" t="str">
        <f>IF(C121="","",VLOOKUP('OPĆI DIO'!$C$1,'OPĆI DIO'!$N$4:$W$137,9,FALSE))</f>
        <v/>
      </c>
      <c r="C121" s="313" t="str">
        <f t="shared" si="20"/>
        <v/>
      </c>
      <c r="D121" s="48"/>
      <c r="E121" s="44" t="str">
        <f t="shared" si="21"/>
        <v/>
      </c>
      <c r="F121" s="48"/>
      <c r="G121" s="44" t="str">
        <f t="shared" si="17"/>
        <v/>
      </c>
      <c r="H121" s="230"/>
      <c r="I121" s="44" t="str">
        <f t="shared" si="18"/>
        <v/>
      </c>
      <c r="J121" s="44" t="str">
        <f t="shared" si="19"/>
        <v/>
      </c>
      <c r="K121" s="78"/>
      <c r="L121" s="78"/>
      <c r="M121" s="78"/>
      <c r="N121" s="277"/>
      <c r="O121" s="163" t="str">
        <f>IF(C121="","",'OPĆI DIO'!$C$1)</f>
        <v/>
      </c>
      <c r="P121" s="39" t="str">
        <f t="shared" si="22"/>
        <v/>
      </c>
      <c r="Q121" s="39" t="str">
        <f t="shared" si="23"/>
        <v/>
      </c>
      <c r="R121" s="39" t="str">
        <f t="shared" si="24"/>
        <v/>
      </c>
      <c r="S121" s="39" t="str">
        <f t="shared" si="25"/>
        <v/>
      </c>
      <c r="T121" s="39" t="str">
        <f t="shared" si="26"/>
        <v/>
      </c>
      <c r="U121" s="39" t="str">
        <f t="shared" si="27"/>
        <v/>
      </c>
      <c r="AE121" s="153" t="s">
        <v>929</v>
      </c>
      <c r="AF121" s="153" t="s">
        <v>930</v>
      </c>
      <c r="AG121" s="39" t="s">
        <v>1796</v>
      </c>
      <c r="AH121" s="39" t="s">
        <v>1797</v>
      </c>
      <c r="AI121" s="39" t="str">
        <f t="shared" si="28"/>
        <v>09</v>
      </c>
      <c r="AJ121" s="39" t="str">
        <f t="shared" si="29"/>
        <v>097</v>
      </c>
    </row>
    <row r="122" spans="1:36">
      <c r="A122" s="43" t="str">
        <f>IF(C122="","",VLOOKUP('OPĆI DIO'!$C$1,'OPĆI DIO'!$N$4:$W$137,10,FALSE))</f>
        <v/>
      </c>
      <c r="B122" s="43" t="str">
        <f>IF(C122="","",VLOOKUP('OPĆI DIO'!$C$1,'OPĆI DIO'!$N$4:$W$137,9,FALSE))</f>
        <v/>
      </c>
      <c r="C122" s="313" t="str">
        <f t="shared" si="20"/>
        <v/>
      </c>
      <c r="D122" s="48"/>
      <c r="E122" s="44" t="str">
        <f t="shared" si="21"/>
        <v/>
      </c>
      <c r="F122" s="48"/>
      <c r="G122" s="44" t="str">
        <f t="shared" si="17"/>
        <v/>
      </c>
      <c r="H122" s="230"/>
      <c r="I122" s="44" t="str">
        <f t="shared" si="18"/>
        <v/>
      </c>
      <c r="J122" s="44" t="str">
        <f t="shared" si="19"/>
        <v/>
      </c>
      <c r="K122" s="78"/>
      <c r="L122" s="78"/>
      <c r="M122" s="78"/>
      <c r="N122" s="277"/>
      <c r="O122" s="163" t="str">
        <f>IF(C122="","",'OPĆI DIO'!$C$1)</f>
        <v/>
      </c>
      <c r="P122" s="39" t="str">
        <f t="shared" si="22"/>
        <v/>
      </c>
      <c r="Q122" s="39" t="str">
        <f t="shared" si="23"/>
        <v/>
      </c>
      <c r="R122" s="39" t="str">
        <f t="shared" si="24"/>
        <v/>
      </c>
      <c r="S122" s="39" t="str">
        <f t="shared" si="25"/>
        <v/>
      </c>
      <c r="T122" s="39" t="str">
        <f t="shared" si="26"/>
        <v/>
      </c>
      <c r="U122" s="39" t="str">
        <f t="shared" si="27"/>
        <v/>
      </c>
      <c r="AE122" s="153" t="s">
        <v>759</v>
      </c>
      <c r="AF122" s="153" t="s">
        <v>760</v>
      </c>
      <c r="AG122" s="39" t="s">
        <v>1794</v>
      </c>
      <c r="AH122" s="39" t="s">
        <v>1795</v>
      </c>
      <c r="AI122" s="39" t="str">
        <f t="shared" si="28"/>
        <v>01</v>
      </c>
      <c r="AJ122" s="39" t="str">
        <f t="shared" si="29"/>
        <v>015</v>
      </c>
    </row>
    <row r="123" spans="1:36">
      <c r="A123" s="43" t="str">
        <f>IF(C123="","",VLOOKUP('OPĆI DIO'!$C$1,'OPĆI DIO'!$N$4:$W$137,10,FALSE))</f>
        <v/>
      </c>
      <c r="B123" s="43" t="str">
        <f>IF(C123="","",VLOOKUP('OPĆI DIO'!$C$1,'OPĆI DIO'!$N$4:$W$137,9,FALSE))</f>
        <v/>
      </c>
      <c r="C123" s="313" t="str">
        <f t="shared" si="20"/>
        <v/>
      </c>
      <c r="D123" s="48"/>
      <c r="E123" s="44" t="str">
        <f t="shared" si="21"/>
        <v/>
      </c>
      <c r="F123" s="48"/>
      <c r="G123" s="44" t="str">
        <f t="shared" si="17"/>
        <v/>
      </c>
      <c r="H123" s="230"/>
      <c r="I123" s="44" t="str">
        <f t="shared" si="18"/>
        <v/>
      </c>
      <c r="J123" s="44" t="str">
        <f t="shared" si="19"/>
        <v/>
      </c>
      <c r="K123" s="78"/>
      <c r="L123" s="78"/>
      <c r="M123" s="78"/>
      <c r="N123" s="277"/>
      <c r="O123" s="163" t="str">
        <f>IF(C123="","",'OPĆI DIO'!$C$1)</f>
        <v/>
      </c>
      <c r="P123" s="39" t="str">
        <f t="shared" si="22"/>
        <v/>
      </c>
      <c r="Q123" s="39" t="str">
        <f t="shared" si="23"/>
        <v/>
      </c>
      <c r="R123" s="39" t="str">
        <f t="shared" si="24"/>
        <v/>
      </c>
      <c r="S123" s="39" t="str">
        <f t="shared" si="25"/>
        <v/>
      </c>
      <c r="T123" s="39" t="str">
        <f t="shared" si="26"/>
        <v/>
      </c>
      <c r="U123" s="39" t="str">
        <f t="shared" si="27"/>
        <v/>
      </c>
      <c r="AE123" s="153" t="s">
        <v>931</v>
      </c>
      <c r="AF123" s="153" t="s">
        <v>932</v>
      </c>
      <c r="AG123" s="39" t="s">
        <v>1796</v>
      </c>
      <c r="AH123" s="39" t="s">
        <v>1797</v>
      </c>
      <c r="AI123" s="39" t="str">
        <f t="shared" si="28"/>
        <v>09</v>
      </c>
      <c r="AJ123" s="39" t="str">
        <f t="shared" si="29"/>
        <v>097</v>
      </c>
    </row>
    <row r="124" spans="1:36">
      <c r="A124" s="43" t="str">
        <f>IF(C124="","",VLOOKUP('OPĆI DIO'!$C$1,'OPĆI DIO'!$N$4:$W$137,10,FALSE))</f>
        <v/>
      </c>
      <c r="B124" s="43" t="str">
        <f>IF(C124="","",VLOOKUP('OPĆI DIO'!$C$1,'OPĆI DIO'!$N$4:$W$137,9,FALSE))</f>
        <v/>
      </c>
      <c r="C124" s="313" t="str">
        <f t="shared" si="20"/>
        <v/>
      </c>
      <c r="D124" s="48"/>
      <c r="E124" s="44" t="str">
        <f t="shared" si="21"/>
        <v/>
      </c>
      <c r="F124" s="48"/>
      <c r="G124" s="44" t="str">
        <f t="shared" si="17"/>
        <v/>
      </c>
      <c r="H124" s="230"/>
      <c r="I124" s="44" t="str">
        <f t="shared" si="18"/>
        <v/>
      </c>
      <c r="J124" s="44" t="str">
        <f t="shared" si="19"/>
        <v/>
      </c>
      <c r="K124" s="78"/>
      <c r="L124" s="78"/>
      <c r="M124" s="78"/>
      <c r="N124" s="277"/>
      <c r="O124" s="163" t="str">
        <f>IF(C124="","",'OPĆI DIO'!$C$1)</f>
        <v/>
      </c>
      <c r="P124" s="39" t="str">
        <f t="shared" si="22"/>
        <v/>
      </c>
      <c r="Q124" s="39" t="str">
        <f t="shared" si="23"/>
        <v/>
      </c>
      <c r="R124" s="39" t="str">
        <f t="shared" si="24"/>
        <v/>
      </c>
      <c r="S124" s="39" t="str">
        <f t="shared" si="25"/>
        <v/>
      </c>
      <c r="T124" s="39" t="str">
        <f t="shared" si="26"/>
        <v/>
      </c>
      <c r="U124" s="39" t="str">
        <f t="shared" si="27"/>
        <v/>
      </c>
      <c r="AE124" s="153" t="s">
        <v>933</v>
      </c>
      <c r="AF124" s="153" t="s">
        <v>934</v>
      </c>
      <c r="AG124" s="39" t="s">
        <v>1800</v>
      </c>
      <c r="AH124" s="39" t="s">
        <v>1801</v>
      </c>
      <c r="AI124" s="39" t="str">
        <f t="shared" si="28"/>
        <v>09</v>
      </c>
      <c r="AJ124" s="39" t="str">
        <f t="shared" si="29"/>
        <v>094</v>
      </c>
    </row>
    <row r="125" spans="1:36">
      <c r="A125" s="43" t="str">
        <f>IF(C125="","",VLOOKUP('OPĆI DIO'!$C$1,'OPĆI DIO'!$N$4:$W$137,10,FALSE))</f>
        <v/>
      </c>
      <c r="B125" s="43" t="str">
        <f>IF(C125="","",VLOOKUP('OPĆI DIO'!$C$1,'OPĆI DIO'!$N$4:$W$137,9,FALSE))</f>
        <v/>
      </c>
      <c r="C125" s="313" t="str">
        <f t="shared" si="20"/>
        <v/>
      </c>
      <c r="D125" s="48"/>
      <c r="E125" s="44" t="str">
        <f t="shared" si="21"/>
        <v/>
      </c>
      <c r="F125" s="48"/>
      <c r="G125" s="44" t="str">
        <f t="shared" si="17"/>
        <v/>
      </c>
      <c r="H125" s="230"/>
      <c r="I125" s="44" t="str">
        <f t="shared" si="18"/>
        <v/>
      </c>
      <c r="J125" s="44" t="str">
        <f t="shared" si="19"/>
        <v/>
      </c>
      <c r="K125" s="78"/>
      <c r="L125" s="78"/>
      <c r="M125" s="78"/>
      <c r="N125" s="277"/>
      <c r="O125" s="163" t="str">
        <f>IF(C125="","",'OPĆI DIO'!$C$1)</f>
        <v/>
      </c>
      <c r="P125" s="39" t="str">
        <f t="shared" si="22"/>
        <v/>
      </c>
      <c r="Q125" s="39" t="str">
        <f t="shared" si="23"/>
        <v/>
      </c>
      <c r="R125" s="39" t="str">
        <f t="shared" si="24"/>
        <v/>
      </c>
      <c r="S125" s="39" t="str">
        <f t="shared" si="25"/>
        <v/>
      </c>
      <c r="T125" s="39" t="str">
        <f t="shared" si="26"/>
        <v/>
      </c>
      <c r="U125" s="39" t="str">
        <f t="shared" si="27"/>
        <v/>
      </c>
      <c r="AE125" s="153" t="s">
        <v>935</v>
      </c>
      <c r="AF125" s="153" t="s">
        <v>936</v>
      </c>
      <c r="AG125" s="39" t="s">
        <v>1800</v>
      </c>
      <c r="AH125" s="39" t="s">
        <v>1801</v>
      </c>
      <c r="AI125" s="39" t="str">
        <f t="shared" si="28"/>
        <v>09</v>
      </c>
      <c r="AJ125" s="39" t="str">
        <f t="shared" si="29"/>
        <v>094</v>
      </c>
    </row>
    <row r="126" spans="1:36">
      <c r="A126" s="43" t="str">
        <f>IF(C126="","",VLOOKUP('OPĆI DIO'!$C$1,'OPĆI DIO'!$N$4:$W$137,10,FALSE))</f>
        <v/>
      </c>
      <c r="B126" s="43" t="str">
        <f>IF(C126="","",VLOOKUP('OPĆI DIO'!$C$1,'OPĆI DIO'!$N$4:$W$137,9,FALSE))</f>
        <v/>
      </c>
      <c r="C126" s="313" t="str">
        <f t="shared" si="20"/>
        <v/>
      </c>
      <c r="D126" s="48"/>
      <c r="E126" s="44" t="str">
        <f t="shared" si="21"/>
        <v/>
      </c>
      <c r="F126" s="48"/>
      <c r="G126" s="44" t="str">
        <f t="shared" si="17"/>
        <v/>
      </c>
      <c r="H126" s="230"/>
      <c r="I126" s="44" t="str">
        <f t="shared" si="18"/>
        <v/>
      </c>
      <c r="J126" s="44" t="str">
        <f t="shared" si="19"/>
        <v/>
      </c>
      <c r="K126" s="78"/>
      <c r="L126" s="78"/>
      <c r="M126" s="78"/>
      <c r="N126" s="277"/>
      <c r="O126" s="163" t="str">
        <f>IF(C126="","",'OPĆI DIO'!$C$1)</f>
        <v/>
      </c>
      <c r="P126" s="39" t="str">
        <f t="shared" si="22"/>
        <v/>
      </c>
      <c r="Q126" s="39" t="str">
        <f t="shared" si="23"/>
        <v/>
      </c>
      <c r="R126" s="39" t="str">
        <f t="shared" si="24"/>
        <v/>
      </c>
      <c r="S126" s="39" t="str">
        <f t="shared" si="25"/>
        <v/>
      </c>
      <c r="T126" s="39" t="str">
        <f t="shared" si="26"/>
        <v/>
      </c>
      <c r="U126" s="39" t="str">
        <f t="shared" si="27"/>
        <v/>
      </c>
      <c r="AE126" s="153" t="s">
        <v>937</v>
      </c>
      <c r="AF126" s="153" t="s">
        <v>938</v>
      </c>
      <c r="AG126" s="39" t="s">
        <v>1800</v>
      </c>
      <c r="AH126" s="39" t="s">
        <v>1801</v>
      </c>
      <c r="AI126" s="39" t="str">
        <f t="shared" si="28"/>
        <v>09</v>
      </c>
      <c r="AJ126" s="39" t="str">
        <f t="shared" si="29"/>
        <v>094</v>
      </c>
    </row>
    <row r="127" spans="1:36">
      <c r="A127" s="43" t="str">
        <f>IF(C127="","",VLOOKUP('OPĆI DIO'!$C$1,'OPĆI DIO'!$N$4:$W$137,10,FALSE))</f>
        <v/>
      </c>
      <c r="B127" s="43" t="str">
        <f>IF(C127="","",VLOOKUP('OPĆI DIO'!$C$1,'OPĆI DIO'!$N$4:$W$137,9,FALSE))</f>
        <v/>
      </c>
      <c r="C127" s="313" t="str">
        <f t="shared" si="20"/>
        <v/>
      </c>
      <c r="D127" s="48"/>
      <c r="E127" s="44" t="str">
        <f t="shared" si="21"/>
        <v/>
      </c>
      <c r="F127" s="48"/>
      <c r="G127" s="44" t="str">
        <f t="shared" si="17"/>
        <v/>
      </c>
      <c r="H127" s="230"/>
      <c r="I127" s="44" t="str">
        <f t="shared" si="18"/>
        <v/>
      </c>
      <c r="J127" s="44" t="str">
        <f t="shared" si="19"/>
        <v/>
      </c>
      <c r="K127" s="78"/>
      <c r="L127" s="78"/>
      <c r="M127" s="78"/>
      <c r="N127" s="277"/>
      <c r="O127" s="163" t="str">
        <f>IF(C127="","",'OPĆI DIO'!$C$1)</f>
        <v/>
      </c>
      <c r="P127" s="39" t="str">
        <f t="shared" si="22"/>
        <v/>
      </c>
      <c r="Q127" s="39" t="str">
        <f t="shared" si="23"/>
        <v/>
      </c>
      <c r="R127" s="39" t="str">
        <f t="shared" si="24"/>
        <v/>
      </c>
      <c r="S127" s="39" t="str">
        <f t="shared" si="25"/>
        <v/>
      </c>
      <c r="T127" s="39" t="str">
        <f t="shared" si="26"/>
        <v/>
      </c>
      <c r="U127" s="39" t="str">
        <f t="shared" si="27"/>
        <v/>
      </c>
      <c r="AE127" s="153" t="s">
        <v>939</v>
      </c>
      <c r="AF127" s="153" t="s">
        <v>2834</v>
      </c>
      <c r="AG127" s="39" t="s">
        <v>1800</v>
      </c>
      <c r="AH127" s="39" t="s">
        <v>1801</v>
      </c>
      <c r="AI127" s="39" t="str">
        <f t="shared" si="28"/>
        <v>09</v>
      </c>
      <c r="AJ127" s="39" t="str">
        <f t="shared" si="29"/>
        <v>094</v>
      </c>
    </row>
    <row r="128" spans="1:36">
      <c r="A128" s="43" t="str">
        <f>IF(C128="","",VLOOKUP('OPĆI DIO'!$C$1,'OPĆI DIO'!$N$4:$W$137,10,FALSE))</f>
        <v/>
      </c>
      <c r="B128" s="43" t="str">
        <f>IF(C128="","",VLOOKUP('OPĆI DIO'!$C$1,'OPĆI DIO'!$N$4:$W$137,9,FALSE))</f>
        <v/>
      </c>
      <c r="C128" s="313" t="str">
        <f t="shared" si="20"/>
        <v/>
      </c>
      <c r="D128" s="48"/>
      <c r="E128" s="44" t="str">
        <f t="shared" si="21"/>
        <v/>
      </c>
      <c r="F128" s="48"/>
      <c r="G128" s="44" t="str">
        <f t="shared" si="17"/>
        <v/>
      </c>
      <c r="H128" s="230"/>
      <c r="I128" s="44" t="str">
        <f t="shared" si="18"/>
        <v/>
      </c>
      <c r="J128" s="44" t="str">
        <f t="shared" si="19"/>
        <v/>
      </c>
      <c r="K128" s="78"/>
      <c r="L128" s="78"/>
      <c r="M128" s="78"/>
      <c r="N128" s="277"/>
      <c r="O128" s="163" t="str">
        <f>IF(C128="","",'OPĆI DIO'!$C$1)</f>
        <v/>
      </c>
      <c r="P128" s="39" t="str">
        <f t="shared" si="22"/>
        <v/>
      </c>
      <c r="Q128" s="39" t="str">
        <f t="shared" si="23"/>
        <v/>
      </c>
      <c r="R128" s="39" t="str">
        <f t="shared" si="24"/>
        <v/>
      </c>
      <c r="S128" s="39" t="str">
        <f t="shared" si="25"/>
        <v/>
      </c>
      <c r="T128" s="39" t="str">
        <f t="shared" si="26"/>
        <v/>
      </c>
      <c r="U128" s="39" t="str">
        <f t="shared" si="27"/>
        <v/>
      </c>
      <c r="AE128" s="153" t="s">
        <v>940</v>
      </c>
      <c r="AF128" s="153" t="s">
        <v>941</v>
      </c>
      <c r="AG128" s="39" t="s">
        <v>1800</v>
      </c>
      <c r="AH128" s="39" t="s">
        <v>1801</v>
      </c>
      <c r="AI128" s="39" t="str">
        <f t="shared" si="28"/>
        <v>09</v>
      </c>
      <c r="AJ128" s="39" t="str">
        <f t="shared" si="29"/>
        <v>094</v>
      </c>
    </row>
    <row r="129" spans="1:36">
      <c r="A129" s="43" t="str">
        <f>IF(C129="","",VLOOKUP('OPĆI DIO'!$C$1,'OPĆI DIO'!$N$4:$W$137,10,FALSE))</f>
        <v/>
      </c>
      <c r="B129" s="43" t="str">
        <f>IF(C129="","",VLOOKUP('OPĆI DIO'!$C$1,'OPĆI DIO'!$N$4:$W$137,9,FALSE))</f>
        <v/>
      </c>
      <c r="C129" s="313" t="str">
        <f t="shared" si="20"/>
        <v/>
      </c>
      <c r="D129" s="48"/>
      <c r="E129" s="44" t="str">
        <f t="shared" si="21"/>
        <v/>
      </c>
      <c r="F129" s="48"/>
      <c r="G129" s="44" t="str">
        <f t="shared" si="17"/>
        <v/>
      </c>
      <c r="H129" s="230"/>
      <c r="I129" s="44" t="str">
        <f t="shared" si="18"/>
        <v/>
      </c>
      <c r="J129" s="44" t="str">
        <f t="shared" si="19"/>
        <v/>
      </c>
      <c r="K129" s="78"/>
      <c r="L129" s="78"/>
      <c r="M129" s="78"/>
      <c r="N129" s="277"/>
      <c r="O129" s="163" t="str">
        <f>IF(C129="","",'OPĆI DIO'!$C$1)</f>
        <v/>
      </c>
      <c r="P129" s="39" t="str">
        <f t="shared" si="22"/>
        <v/>
      </c>
      <c r="Q129" s="39" t="str">
        <f t="shared" si="23"/>
        <v/>
      </c>
      <c r="R129" s="39" t="str">
        <f t="shared" si="24"/>
        <v/>
      </c>
      <c r="S129" s="39" t="str">
        <f t="shared" si="25"/>
        <v/>
      </c>
      <c r="T129" s="39" t="str">
        <f t="shared" si="26"/>
        <v/>
      </c>
      <c r="U129" s="39" t="str">
        <f t="shared" si="27"/>
        <v/>
      </c>
      <c r="AE129" s="153" t="s">
        <v>623</v>
      </c>
      <c r="AF129" s="153" t="s">
        <v>624</v>
      </c>
      <c r="AG129" s="39" t="s">
        <v>1796</v>
      </c>
      <c r="AH129" s="39" t="s">
        <v>1797</v>
      </c>
      <c r="AI129" s="39" t="str">
        <f t="shared" si="28"/>
        <v>09</v>
      </c>
      <c r="AJ129" s="39" t="str">
        <f t="shared" si="29"/>
        <v>097</v>
      </c>
    </row>
    <row r="130" spans="1:36">
      <c r="A130" s="43" t="str">
        <f>IF(C130="","",VLOOKUP('OPĆI DIO'!$C$1,'OPĆI DIO'!$N$4:$W$137,10,FALSE))</f>
        <v/>
      </c>
      <c r="B130" s="43" t="str">
        <f>IF(C130="","",VLOOKUP('OPĆI DIO'!$C$1,'OPĆI DIO'!$N$4:$W$137,9,FALSE))</f>
        <v/>
      </c>
      <c r="C130" s="313" t="str">
        <f t="shared" si="20"/>
        <v/>
      </c>
      <c r="D130" s="48"/>
      <c r="E130" s="44" t="str">
        <f t="shared" si="21"/>
        <v/>
      </c>
      <c r="F130" s="48"/>
      <c r="G130" s="44" t="str">
        <f t="shared" si="17"/>
        <v/>
      </c>
      <c r="H130" s="230"/>
      <c r="I130" s="44" t="str">
        <f t="shared" si="18"/>
        <v/>
      </c>
      <c r="J130" s="44" t="str">
        <f t="shared" si="19"/>
        <v/>
      </c>
      <c r="K130" s="78"/>
      <c r="L130" s="78"/>
      <c r="M130" s="78"/>
      <c r="N130" s="277"/>
      <c r="O130" s="163" t="str">
        <f>IF(C130="","",'OPĆI DIO'!$C$1)</f>
        <v/>
      </c>
      <c r="P130" s="39" t="str">
        <f t="shared" si="22"/>
        <v/>
      </c>
      <c r="Q130" s="39" t="str">
        <f t="shared" si="23"/>
        <v/>
      </c>
      <c r="R130" s="39" t="str">
        <f t="shared" si="24"/>
        <v/>
      </c>
      <c r="S130" s="39" t="str">
        <f t="shared" si="25"/>
        <v/>
      </c>
      <c r="T130" s="39" t="str">
        <f t="shared" si="26"/>
        <v/>
      </c>
      <c r="U130" s="39" t="str">
        <f t="shared" si="27"/>
        <v/>
      </c>
      <c r="AE130" s="153" t="s">
        <v>625</v>
      </c>
      <c r="AF130" s="153" t="s">
        <v>1926</v>
      </c>
      <c r="AG130" s="39" t="s">
        <v>1796</v>
      </c>
      <c r="AH130" s="39" t="s">
        <v>1797</v>
      </c>
      <c r="AI130" s="39" t="str">
        <f t="shared" si="28"/>
        <v>09</v>
      </c>
      <c r="AJ130" s="39" t="str">
        <f t="shared" si="29"/>
        <v>097</v>
      </c>
    </row>
    <row r="131" spans="1:36">
      <c r="A131" s="43" t="str">
        <f>IF(C131="","",VLOOKUP('OPĆI DIO'!$C$1,'OPĆI DIO'!$N$4:$W$137,10,FALSE))</f>
        <v/>
      </c>
      <c r="B131" s="43" t="str">
        <f>IF(C131="","",VLOOKUP('OPĆI DIO'!$C$1,'OPĆI DIO'!$N$4:$W$137,9,FALSE))</f>
        <v/>
      </c>
      <c r="C131" s="313" t="str">
        <f t="shared" si="20"/>
        <v/>
      </c>
      <c r="D131" s="48"/>
      <c r="E131" s="44" t="str">
        <f t="shared" si="21"/>
        <v/>
      </c>
      <c r="F131" s="48"/>
      <c r="G131" s="44" t="str">
        <f t="shared" ref="G131:G194" si="37">IFERROR(VLOOKUP(F131,$Y$5:$AA$129,2,FALSE),"")</f>
        <v/>
      </c>
      <c r="H131" s="230"/>
      <c r="I131" s="44" t="str">
        <f t="shared" ref="I131:I194" si="38">IFERROR(VLOOKUP(H131,$AE$6:$AF$353,2,FALSE),"")</f>
        <v/>
      </c>
      <c r="J131" s="44" t="str">
        <f t="shared" ref="J131:J194" si="39">IFERROR(VLOOKUP(H131,$AE$6:$AI$353,3,FALSE),"")</f>
        <v/>
      </c>
      <c r="K131" s="78"/>
      <c r="L131" s="78"/>
      <c r="M131" s="78"/>
      <c r="N131" s="277"/>
      <c r="O131" s="163" t="str">
        <f>IF(C131="","",'OPĆI DIO'!$C$1)</f>
        <v/>
      </c>
      <c r="P131" s="39" t="str">
        <f t="shared" si="22"/>
        <v/>
      </c>
      <c r="Q131" s="39" t="str">
        <f t="shared" si="23"/>
        <v/>
      </c>
      <c r="R131" s="39" t="str">
        <f t="shared" si="24"/>
        <v/>
      </c>
      <c r="S131" s="39" t="str">
        <f t="shared" si="25"/>
        <v/>
      </c>
      <c r="T131" s="39" t="str">
        <f t="shared" si="26"/>
        <v/>
      </c>
      <c r="U131" s="39" t="str">
        <f t="shared" si="27"/>
        <v/>
      </c>
      <c r="AE131" s="153" t="s">
        <v>626</v>
      </c>
      <c r="AF131" s="153" t="s">
        <v>627</v>
      </c>
      <c r="AG131" s="39" t="s">
        <v>1796</v>
      </c>
      <c r="AH131" s="39" t="s">
        <v>1797</v>
      </c>
      <c r="AI131" s="39" t="str">
        <f t="shared" si="28"/>
        <v>09</v>
      </c>
      <c r="AJ131" s="39" t="str">
        <f t="shared" si="29"/>
        <v>097</v>
      </c>
    </row>
    <row r="132" spans="1:36">
      <c r="A132" s="43" t="str">
        <f>IF(C132="","",VLOOKUP('OPĆI DIO'!$C$1,'OPĆI DIO'!$N$4:$W$137,10,FALSE))</f>
        <v/>
      </c>
      <c r="B132" s="43" t="str">
        <f>IF(C132="","",VLOOKUP('OPĆI DIO'!$C$1,'OPĆI DIO'!$N$4:$W$137,9,FALSE))</f>
        <v/>
      </c>
      <c r="C132" s="313" t="str">
        <f t="shared" ref="C132:C195" si="40">IFERROR(VLOOKUP(D132,$V$6:$X$34,3,FALSE),"")</f>
        <v/>
      </c>
      <c r="D132" s="48"/>
      <c r="E132" s="44" t="str">
        <f t="shared" ref="E132:E195" si="41">IFERROR(VLOOKUP(D132,$V$6:$W$34,2,FALSE),"")</f>
        <v/>
      </c>
      <c r="F132" s="48"/>
      <c r="G132" s="44" t="str">
        <f t="shared" si="37"/>
        <v/>
      </c>
      <c r="H132" s="230"/>
      <c r="I132" s="44" t="str">
        <f t="shared" si="38"/>
        <v/>
      </c>
      <c r="J132" s="44" t="str">
        <f t="shared" si="39"/>
        <v/>
      </c>
      <c r="K132" s="78"/>
      <c r="L132" s="78"/>
      <c r="M132" s="78"/>
      <c r="N132" s="277"/>
      <c r="O132" s="163" t="str">
        <f>IF(C132="","",'OPĆI DIO'!$C$1)</f>
        <v/>
      </c>
      <c r="P132" s="39" t="str">
        <f t="shared" ref="P132:P195" si="42">LEFT(F132,3)</f>
        <v/>
      </c>
      <c r="Q132" s="39" t="str">
        <f t="shared" ref="Q132:Q195" si="43">LEFT(F132,2)</f>
        <v/>
      </c>
      <c r="R132" s="39" t="str">
        <f t="shared" ref="R132:R195" si="44">LEFT(C132,3)</f>
        <v/>
      </c>
      <c r="S132" s="39" t="str">
        <f t="shared" ref="S132:S195" si="45">MID(J132,2,2)</f>
        <v/>
      </c>
      <c r="T132" s="39" t="str">
        <f t="shared" ref="T132:T195" si="46">LEFT(F132,1)</f>
        <v/>
      </c>
      <c r="U132" s="39" t="str">
        <f t="shared" ref="U132:U195" si="47">IFERROR(VLOOKUP(C132,$V$6:$X$34,3,FALSE),"")</f>
        <v/>
      </c>
      <c r="AE132" s="153" t="s">
        <v>942</v>
      </c>
      <c r="AF132" s="153" t="s">
        <v>943</v>
      </c>
      <c r="AG132" s="39" t="s">
        <v>1796</v>
      </c>
      <c r="AH132" s="39" t="s">
        <v>1797</v>
      </c>
      <c r="AI132" s="39" t="str">
        <f t="shared" si="28"/>
        <v>09</v>
      </c>
      <c r="AJ132" s="39" t="str">
        <f t="shared" si="29"/>
        <v>097</v>
      </c>
    </row>
    <row r="133" spans="1:36">
      <c r="A133" s="43" t="str">
        <f>IF(C133="","",VLOOKUP('OPĆI DIO'!$C$1,'OPĆI DIO'!$N$4:$W$137,10,FALSE))</f>
        <v/>
      </c>
      <c r="B133" s="43" t="str">
        <f>IF(C133="","",VLOOKUP('OPĆI DIO'!$C$1,'OPĆI DIO'!$N$4:$W$137,9,FALSE))</f>
        <v/>
      </c>
      <c r="C133" s="313" t="str">
        <f t="shared" si="40"/>
        <v/>
      </c>
      <c r="D133" s="48"/>
      <c r="E133" s="44" t="str">
        <f t="shared" si="41"/>
        <v/>
      </c>
      <c r="F133" s="48"/>
      <c r="G133" s="44" t="str">
        <f t="shared" si="37"/>
        <v/>
      </c>
      <c r="H133" s="230"/>
      <c r="I133" s="44" t="str">
        <f t="shared" si="38"/>
        <v/>
      </c>
      <c r="J133" s="44" t="str">
        <f t="shared" si="39"/>
        <v/>
      </c>
      <c r="K133" s="78"/>
      <c r="L133" s="78"/>
      <c r="M133" s="78"/>
      <c r="N133" s="277"/>
      <c r="O133" s="163" t="str">
        <f>IF(C133="","",'OPĆI DIO'!$C$1)</f>
        <v/>
      </c>
      <c r="P133" s="39" t="str">
        <f t="shared" si="42"/>
        <v/>
      </c>
      <c r="Q133" s="39" t="str">
        <f t="shared" si="43"/>
        <v/>
      </c>
      <c r="R133" s="39" t="str">
        <f t="shared" si="44"/>
        <v/>
      </c>
      <c r="S133" s="39" t="str">
        <f t="shared" si="45"/>
        <v/>
      </c>
      <c r="T133" s="39" t="str">
        <f t="shared" si="46"/>
        <v/>
      </c>
      <c r="U133" s="39" t="str">
        <f t="shared" si="47"/>
        <v/>
      </c>
      <c r="AE133" s="153" t="s">
        <v>761</v>
      </c>
      <c r="AF133" s="153" t="s">
        <v>762</v>
      </c>
      <c r="AG133" s="39" t="s">
        <v>1794</v>
      </c>
      <c r="AH133" s="39" t="s">
        <v>1795</v>
      </c>
      <c r="AI133" s="39" t="str">
        <f t="shared" si="28"/>
        <v>01</v>
      </c>
      <c r="AJ133" s="39" t="str">
        <f t="shared" si="29"/>
        <v>015</v>
      </c>
    </row>
    <row r="134" spans="1:36">
      <c r="A134" s="43" t="str">
        <f>IF(C134="","",VLOOKUP('OPĆI DIO'!$C$1,'OPĆI DIO'!$N$4:$W$137,10,FALSE))</f>
        <v/>
      </c>
      <c r="B134" s="43" t="str">
        <f>IF(C134="","",VLOOKUP('OPĆI DIO'!$C$1,'OPĆI DIO'!$N$4:$W$137,9,FALSE))</f>
        <v/>
      </c>
      <c r="C134" s="313" t="str">
        <f t="shared" si="40"/>
        <v/>
      </c>
      <c r="D134" s="48"/>
      <c r="E134" s="44" t="str">
        <f t="shared" si="41"/>
        <v/>
      </c>
      <c r="F134" s="48"/>
      <c r="G134" s="44" t="str">
        <f t="shared" si="37"/>
        <v/>
      </c>
      <c r="H134" s="230"/>
      <c r="I134" s="44" t="str">
        <f t="shared" si="38"/>
        <v/>
      </c>
      <c r="J134" s="44" t="str">
        <f t="shared" si="39"/>
        <v/>
      </c>
      <c r="K134" s="78"/>
      <c r="L134" s="78"/>
      <c r="M134" s="78"/>
      <c r="N134" s="277"/>
      <c r="O134" s="163" t="str">
        <f>IF(C134="","",'OPĆI DIO'!$C$1)</f>
        <v/>
      </c>
      <c r="P134" s="39" t="str">
        <f t="shared" si="42"/>
        <v/>
      </c>
      <c r="Q134" s="39" t="str">
        <f t="shared" si="43"/>
        <v/>
      </c>
      <c r="R134" s="39" t="str">
        <f t="shared" si="44"/>
        <v/>
      </c>
      <c r="S134" s="39" t="str">
        <f t="shared" si="45"/>
        <v/>
      </c>
      <c r="T134" s="39" t="str">
        <f t="shared" si="46"/>
        <v/>
      </c>
      <c r="U134" s="39" t="str">
        <f t="shared" si="47"/>
        <v/>
      </c>
      <c r="AE134" s="153" t="s">
        <v>563</v>
      </c>
      <c r="AF134" s="153" t="s">
        <v>564</v>
      </c>
      <c r="AG134" s="39" t="s">
        <v>1796</v>
      </c>
      <c r="AH134" s="39" t="s">
        <v>1797</v>
      </c>
      <c r="AI134" s="39" t="str">
        <f t="shared" si="28"/>
        <v>09</v>
      </c>
      <c r="AJ134" s="39" t="str">
        <f t="shared" si="29"/>
        <v>097</v>
      </c>
    </row>
    <row r="135" spans="1:36">
      <c r="A135" s="43" t="str">
        <f>IF(C135="","",VLOOKUP('OPĆI DIO'!$C$1,'OPĆI DIO'!$N$4:$W$137,10,FALSE))</f>
        <v/>
      </c>
      <c r="B135" s="43" t="str">
        <f>IF(C135="","",VLOOKUP('OPĆI DIO'!$C$1,'OPĆI DIO'!$N$4:$W$137,9,FALSE))</f>
        <v/>
      </c>
      <c r="C135" s="313" t="str">
        <f t="shared" si="40"/>
        <v/>
      </c>
      <c r="D135" s="48"/>
      <c r="E135" s="44" t="str">
        <f t="shared" si="41"/>
        <v/>
      </c>
      <c r="F135" s="48"/>
      <c r="G135" s="44" t="str">
        <f t="shared" si="37"/>
        <v/>
      </c>
      <c r="H135" s="230"/>
      <c r="I135" s="44" t="str">
        <f t="shared" si="38"/>
        <v/>
      </c>
      <c r="J135" s="44" t="str">
        <f t="shared" si="39"/>
        <v/>
      </c>
      <c r="K135" s="78"/>
      <c r="L135" s="78"/>
      <c r="M135" s="78"/>
      <c r="N135" s="277"/>
      <c r="O135" s="163" t="str">
        <f>IF(C135="","",'OPĆI DIO'!$C$1)</f>
        <v/>
      </c>
      <c r="P135" s="39" t="str">
        <f t="shared" si="42"/>
        <v/>
      </c>
      <c r="Q135" s="39" t="str">
        <f t="shared" si="43"/>
        <v/>
      </c>
      <c r="R135" s="39" t="str">
        <f t="shared" si="44"/>
        <v/>
      </c>
      <c r="S135" s="39" t="str">
        <f t="shared" si="45"/>
        <v/>
      </c>
      <c r="T135" s="39" t="str">
        <f t="shared" si="46"/>
        <v/>
      </c>
      <c r="U135" s="39" t="str">
        <f t="shared" si="47"/>
        <v/>
      </c>
      <c r="AE135" s="153" t="s">
        <v>568</v>
      </c>
      <c r="AF135" s="153" t="s">
        <v>569</v>
      </c>
      <c r="AG135" s="39" t="s">
        <v>1794</v>
      </c>
      <c r="AH135" s="39" t="s">
        <v>1795</v>
      </c>
      <c r="AI135" s="39" t="str">
        <f t="shared" ref="AI135:AI198" si="48">LEFT(AG135,2)</f>
        <v>01</v>
      </c>
      <c r="AJ135" s="39" t="str">
        <f t="shared" ref="AJ135:AJ198" si="49">LEFT(AG135,3)</f>
        <v>015</v>
      </c>
    </row>
    <row r="136" spans="1:36">
      <c r="A136" s="43" t="str">
        <f>IF(C136="","",VLOOKUP('OPĆI DIO'!$C$1,'OPĆI DIO'!$N$4:$W$137,10,FALSE))</f>
        <v/>
      </c>
      <c r="B136" s="43" t="str">
        <f>IF(C136="","",VLOOKUP('OPĆI DIO'!$C$1,'OPĆI DIO'!$N$4:$W$137,9,FALSE))</f>
        <v/>
      </c>
      <c r="C136" s="313" t="str">
        <f t="shared" si="40"/>
        <v/>
      </c>
      <c r="D136" s="48"/>
      <c r="E136" s="44" t="str">
        <f t="shared" si="41"/>
        <v/>
      </c>
      <c r="F136" s="48"/>
      <c r="G136" s="44" t="str">
        <f t="shared" si="37"/>
        <v/>
      </c>
      <c r="H136" s="230"/>
      <c r="I136" s="44" t="str">
        <f t="shared" si="38"/>
        <v/>
      </c>
      <c r="J136" s="44" t="str">
        <f t="shared" si="39"/>
        <v/>
      </c>
      <c r="K136" s="78"/>
      <c r="L136" s="78"/>
      <c r="M136" s="78"/>
      <c r="N136" s="277"/>
      <c r="O136" s="163" t="str">
        <f>IF(C136="","",'OPĆI DIO'!$C$1)</f>
        <v/>
      </c>
      <c r="P136" s="39" t="str">
        <f t="shared" si="42"/>
        <v/>
      </c>
      <c r="Q136" s="39" t="str">
        <f t="shared" si="43"/>
        <v/>
      </c>
      <c r="R136" s="39" t="str">
        <f t="shared" si="44"/>
        <v/>
      </c>
      <c r="S136" s="39" t="str">
        <f t="shared" si="45"/>
        <v/>
      </c>
      <c r="T136" s="39" t="str">
        <f t="shared" si="46"/>
        <v/>
      </c>
      <c r="U136" s="39" t="str">
        <f t="shared" si="47"/>
        <v/>
      </c>
      <c r="AE136" s="153" t="s">
        <v>763</v>
      </c>
      <c r="AF136" s="153" t="s">
        <v>764</v>
      </c>
      <c r="AG136" s="39" t="s">
        <v>1794</v>
      </c>
      <c r="AH136" s="39" t="s">
        <v>1795</v>
      </c>
      <c r="AI136" s="39" t="str">
        <f t="shared" si="48"/>
        <v>01</v>
      </c>
      <c r="AJ136" s="39" t="str">
        <f t="shared" si="49"/>
        <v>015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3" t="str">
        <f t="shared" si="40"/>
        <v/>
      </c>
      <c r="D137" s="48"/>
      <c r="E137" s="44" t="str">
        <f t="shared" si="41"/>
        <v/>
      </c>
      <c r="F137" s="48"/>
      <c r="G137" s="44" t="str">
        <f t="shared" si="37"/>
        <v/>
      </c>
      <c r="H137" s="230"/>
      <c r="I137" s="44" t="str">
        <f t="shared" si="38"/>
        <v/>
      </c>
      <c r="J137" s="44" t="str">
        <f t="shared" si="39"/>
        <v/>
      </c>
      <c r="K137" s="78"/>
      <c r="L137" s="78"/>
      <c r="M137" s="78"/>
      <c r="N137" s="277"/>
      <c r="O137" s="163" t="str">
        <f>IF(C137="","",'OPĆI DIO'!$C$1)</f>
        <v/>
      </c>
      <c r="P137" s="39" t="str">
        <f t="shared" si="42"/>
        <v/>
      </c>
      <c r="Q137" s="39" t="str">
        <f t="shared" si="43"/>
        <v/>
      </c>
      <c r="R137" s="39" t="str">
        <f t="shared" si="44"/>
        <v/>
      </c>
      <c r="S137" s="39" t="str">
        <f t="shared" si="45"/>
        <v/>
      </c>
      <c r="T137" s="39" t="str">
        <f t="shared" si="46"/>
        <v/>
      </c>
      <c r="U137" s="39" t="str">
        <f t="shared" si="47"/>
        <v/>
      </c>
      <c r="AE137" s="153" t="s">
        <v>1048</v>
      </c>
      <c r="AF137" s="153" t="s">
        <v>1049</v>
      </c>
      <c r="AG137" s="39" t="s">
        <v>1794</v>
      </c>
      <c r="AH137" s="39" t="s">
        <v>1795</v>
      </c>
      <c r="AI137" s="39" t="str">
        <f t="shared" si="48"/>
        <v>01</v>
      </c>
      <c r="AJ137" s="39" t="str">
        <f t="shared" si="49"/>
        <v>015</v>
      </c>
    </row>
    <row r="138" spans="1:36">
      <c r="A138" s="43" t="str">
        <f>IF(C138="","",VLOOKUP('OPĆI DIO'!$C$1,'OPĆI DIO'!$N$4:$W$137,10,FALSE))</f>
        <v/>
      </c>
      <c r="B138" s="43" t="str">
        <f>IF(C138="","",VLOOKUP('OPĆI DIO'!$C$1,'OPĆI DIO'!$N$4:$W$137,9,FALSE))</f>
        <v/>
      </c>
      <c r="C138" s="313" t="str">
        <f t="shared" si="40"/>
        <v/>
      </c>
      <c r="D138" s="48"/>
      <c r="E138" s="44" t="str">
        <f t="shared" si="41"/>
        <v/>
      </c>
      <c r="F138" s="48"/>
      <c r="G138" s="44" t="str">
        <f t="shared" si="37"/>
        <v/>
      </c>
      <c r="H138" s="230"/>
      <c r="I138" s="44" t="str">
        <f t="shared" si="38"/>
        <v/>
      </c>
      <c r="J138" s="44" t="str">
        <f t="shared" si="39"/>
        <v/>
      </c>
      <c r="K138" s="78"/>
      <c r="L138" s="78"/>
      <c r="M138" s="78"/>
      <c r="N138" s="277"/>
      <c r="O138" s="163" t="str">
        <f>IF(C138="","",'OPĆI DIO'!$C$1)</f>
        <v/>
      </c>
      <c r="P138" s="39" t="str">
        <f t="shared" si="42"/>
        <v/>
      </c>
      <c r="Q138" s="39" t="str">
        <f t="shared" si="43"/>
        <v/>
      </c>
      <c r="R138" s="39" t="str">
        <f t="shared" si="44"/>
        <v/>
      </c>
      <c r="S138" s="39" t="str">
        <f t="shared" si="45"/>
        <v/>
      </c>
      <c r="T138" s="39" t="str">
        <f t="shared" si="46"/>
        <v/>
      </c>
      <c r="U138" s="39" t="str">
        <f t="shared" si="47"/>
        <v/>
      </c>
      <c r="AE138" s="153" t="s">
        <v>1050</v>
      </c>
      <c r="AF138" s="153" t="s">
        <v>1051</v>
      </c>
      <c r="AG138" s="39" t="s">
        <v>1794</v>
      </c>
      <c r="AH138" s="39" t="s">
        <v>1795</v>
      </c>
      <c r="AI138" s="39" t="str">
        <f t="shared" si="48"/>
        <v>01</v>
      </c>
      <c r="AJ138" s="39" t="str">
        <f t="shared" si="49"/>
        <v>015</v>
      </c>
    </row>
    <row r="139" spans="1:36">
      <c r="A139" s="43" t="str">
        <f>IF(C139="","",VLOOKUP('OPĆI DIO'!$C$1,'OPĆI DIO'!$N$4:$W$137,10,FALSE))</f>
        <v/>
      </c>
      <c r="B139" s="43" t="str">
        <f>IF(C139="","",VLOOKUP('OPĆI DIO'!$C$1,'OPĆI DIO'!$N$4:$W$137,9,FALSE))</f>
        <v/>
      </c>
      <c r="C139" s="313" t="str">
        <f t="shared" si="40"/>
        <v/>
      </c>
      <c r="D139" s="48"/>
      <c r="E139" s="44" t="str">
        <f t="shared" si="41"/>
        <v/>
      </c>
      <c r="F139" s="48"/>
      <c r="G139" s="44" t="str">
        <f t="shared" si="37"/>
        <v/>
      </c>
      <c r="H139" s="230"/>
      <c r="I139" s="44" t="str">
        <f t="shared" si="38"/>
        <v/>
      </c>
      <c r="J139" s="44" t="str">
        <f t="shared" si="39"/>
        <v/>
      </c>
      <c r="K139" s="78"/>
      <c r="L139" s="78"/>
      <c r="M139" s="78"/>
      <c r="N139" s="277"/>
      <c r="O139" s="163" t="str">
        <f>IF(C139="","",'OPĆI DIO'!$C$1)</f>
        <v/>
      </c>
      <c r="P139" s="39" t="str">
        <f t="shared" si="42"/>
        <v/>
      </c>
      <c r="Q139" s="39" t="str">
        <f t="shared" si="43"/>
        <v/>
      </c>
      <c r="R139" s="39" t="str">
        <f t="shared" si="44"/>
        <v/>
      </c>
      <c r="S139" s="39" t="str">
        <f t="shared" si="45"/>
        <v/>
      </c>
      <c r="T139" s="39" t="str">
        <f t="shared" si="46"/>
        <v/>
      </c>
      <c r="U139" s="39" t="str">
        <f t="shared" si="47"/>
        <v/>
      </c>
      <c r="AE139" s="153" t="s">
        <v>1949</v>
      </c>
      <c r="AF139" s="153" t="s">
        <v>1950</v>
      </c>
      <c r="AG139" s="39" t="s">
        <v>1794</v>
      </c>
      <c r="AH139" s="39" t="s">
        <v>1795</v>
      </c>
      <c r="AI139" s="39" t="str">
        <f t="shared" si="48"/>
        <v>01</v>
      </c>
      <c r="AJ139" s="39" t="str">
        <f t="shared" si="49"/>
        <v>015</v>
      </c>
    </row>
    <row r="140" spans="1:36">
      <c r="A140" s="43" t="str">
        <f>IF(C140="","",VLOOKUP('OPĆI DIO'!$C$1,'OPĆI DIO'!$N$4:$W$137,10,FALSE))</f>
        <v/>
      </c>
      <c r="B140" s="43" t="str">
        <f>IF(C140="","",VLOOKUP('OPĆI DIO'!$C$1,'OPĆI DIO'!$N$4:$W$137,9,FALSE))</f>
        <v/>
      </c>
      <c r="C140" s="313" t="str">
        <f t="shared" si="40"/>
        <v/>
      </c>
      <c r="D140" s="48"/>
      <c r="E140" s="44" t="str">
        <f t="shared" si="41"/>
        <v/>
      </c>
      <c r="F140" s="48"/>
      <c r="G140" s="44" t="str">
        <f t="shared" si="37"/>
        <v/>
      </c>
      <c r="H140" s="230"/>
      <c r="I140" s="44" t="str">
        <f t="shared" si="38"/>
        <v/>
      </c>
      <c r="J140" s="44" t="str">
        <f t="shared" si="39"/>
        <v/>
      </c>
      <c r="K140" s="78"/>
      <c r="L140" s="78"/>
      <c r="M140" s="78"/>
      <c r="N140" s="277"/>
      <c r="O140" s="163" t="str">
        <f>IF(C140="","",'OPĆI DIO'!$C$1)</f>
        <v/>
      </c>
      <c r="P140" s="39" t="str">
        <f t="shared" si="42"/>
        <v/>
      </c>
      <c r="Q140" s="39" t="str">
        <f t="shared" si="43"/>
        <v/>
      </c>
      <c r="R140" s="39" t="str">
        <f t="shared" si="44"/>
        <v/>
      </c>
      <c r="S140" s="39" t="str">
        <f t="shared" si="45"/>
        <v/>
      </c>
      <c r="T140" s="39" t="str">
        <f t="shared" si="46"/>
        <v/>
      </c>
      <c r="U140" s="39" t="str">
        <f t="shared" si="47"/>
        <v/>
      </c>
      <c r="AE140" s="153" t="s">
        <v>3076</v>
      </c>
      <c r="AF140" s="153" t="s">
        <v>3077</v>
      </c>
      <c r="AG140" s="39" t="s">
        <v>1794</v>
      </c>
      <c r="AH140" s="39" t="s">
        <v>1795</v>
      </c>
      <c r="AI140" s="39" t="str">
        <f t="shared" si="48"/>
        <v>01</v>
      </c>
      <c r="AJ140" s="39" t="str">
        <f t="shared" si="49"/>
        <v>015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3" t="str">
        <f t="shared" si="40"/>
        <v/>
      </c>
      <c r="D141" s="48"/>
      <c r="E141" s="44" t="str">
        <f t="shared" si="41"/>
        <v/>
      </c>
      <c r="F141" s="48"/>
      <c r="G141" s="44" t="str">
        <f t="shared" si="37"/>
        <v/>
      </c>
      <c r="H141" s="230"/>
      <c r="I141" s="44" t="str">
        <f t="shared" si="38"/>
        <v/>
      </c>
      <c r="J141" s="44" t="str">
        <f t="shared" si="39"/>
        <v/>
      </c>
      <c r="K141" s="78"/>
      <c r="L141" s="78"/>
      <c r="M141" s="78"/>
      <c r="N141" s="277"/>
      <c r="O141" s="163" t="str">
        <f>IF(C141="","",'OPĆI DIO'!$C$1)</f>
        <v/>
      </c>
      <c r="P141" s="39" t="str">
        <f t="shared" si="42"/>
        <v/>
      </c>
      <c r="Q141" s="39" t="str">
        <f t="shared" si="43"/>
        <v/>
      </c>
      <c r="R141" s="39" t="str">
        <f t="shared" si="44"/>
        <v/>
      </c>
      <c r="S141" s="39" t="str">
        <f t="shared" si="45"/>
        <v/>
      </c>
      <c r="T141" s="39" t="str">
        <f t="shared" si="46"/>
        <v/>
      </c>
      <c r="U141" s="39" t="str">
        <f t="shared" si="47"/>
        <v/>
      </c>
      <c r="AE141" s="153" t="s">
        <v>3078</v>
      </c>
      <c r="AF141" s="153" t="s">
        <v>3079</v>
      </c>
      <c r="AG141" s="39" t="s">
        <v>1794</v>
      </c>
      <c r="AH141" s="39" t="s">
        <v>1795</v>
      </c>
      <c r="AI141" s="39" t="str">
        <f t="shared" si="48"/>
        <v>01</v>
      </c>
      <c r="AJ141" s="39" t="str">
        <f t="shared" si="49"/>
        <v>015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3" t="str">
        <f t="shared" si="40"/>
        <v/>
      </c>
      <c r="D142" s="48"/>
      <c r="E142" s="44" t="str">
        <f t="shared" si="41"/>
        <v/>
      </c>
      <c r="F142" s="48"/>
      <c r="G142" s="44" t="str">
        <f t="shared" si="37"/>
        <v/>
      </c>
      <c r="H142" s="230"/>
      <c r="I142" s="44" t="str">
        <f t="shared" si="38"/>
        <v/>
      </c>
      <c r="J142" s="44" t="str">
        <f t="shared" si="39"/>
        <v/>
      </c>
      <c r="K142" s="78"/>
      <c r="L142" s="78"/>
      <c r="M142" s="78"/>
      <c r="N142" s="277"/>
      <c r="O142" s="163" t="str">
        <f>IF(C142="","",'OPĆI DIO'!$C$1)</f>
        <v/>
      </c>
      <c r="P142" s="39" t="str">
        <f t="shared" si="42"/>
        <v/>
      </c>
      <c r="Q142" s="39" t="str">
        <f t="shared" si="43"/>
        <v/>
      </c>
      <c r="R142" s="39" t="str">
        <f t="shared" si="44"/>
        <v/>
      </c>
      <c r="S142" s="39" t="str">
        <f t="shared" si="45"/>
        <v/>
      </c>
      <c r="T142" s="39" t="str">
        <f t="shared" si="46"/>
        <v/>
      </c>
      <c r="U142" s="39" t="str">
        <f t="shared" si="47"/>
        <v/>
      </c>
      <c r="AE142" s="153" t="s">
        <v>575</v>
      </c>
      <c r="AF142" s="153" t="s">
        <v>576</v>
      </c>
      <c r="AG142" s="39" t="s">
        <v>1794</v>
      </c>
      <c r="AH142" s="39" t="s">
        <v>1795</v>
      </c>
      <c r="AI142" s="39" t="str">
        <f t="shared" si="48"/>
        <v>01</v>
      </c>
      <c r="AJ142" s="39" t="str">
        <f t="shared" si="49"/>
        <v>015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3" t="str">
        <f t="shared" si="40"/>
        <v/>
      </c>
      <c r="D143" s="48"/>
      <c r="E143" s="44" t="str">
        <f t="shared" si="41"/>
        <v/>
      </c>
      <c r="F143" s="48"/>
      <c r="G143" s="44" t="str">
        <f t="shared" si="37"/>
        <v/>
      </c>
      <c r="H143" s="230"/>
      <c r="I143" s="44" t="str">
        <f t="shared" si="38"/>
        <v/>
      </c>
      <c r="J143" s="44" t="str">
        <f t="shared" si="39"/>
        <v/>
      </c>
      <c r="K143" s="78"/>
      <c r="L143" s="78"/>
      <c r="M143" s="78"/>
      <c r="N143" s="277"/>
      <c r="O143" s="163" t="str">
        <f>IF(C143="","",'OPĆI DIO'!$C$1)</f>
        <v/>
      </c>
      <c r="P143" s="39" t="str">
        <f t="shared" si="42"/>
        <v/>
      </c>
      <c r="Q143" s="39" t="str">
        <f t="shared" si="43"/>
        <v/>
      </c>
      <c r="R143" s="39" t="str">
        <f t="shared" si="44"/>
        <v/>
      </c>
      <c r="S143" s="39" t="str">
        <f t="shared" si="45"/>
        <v/>
      </c>
      <c r="T143" s="39" t="str">
        <f t="shared" si="46"/>
        <v/>
      </c>
      <c r="U143" s="39" t="str">
        <f t="shared" si="47"/>
        <v/>
      </c>
      <c r="AE143" s="153" t="s">
        <v>944</v>
      </c>
      <c r="AF143" s="153" t="s">
        <v>945</v>
      </c>
      <c r="AG143" s="39" t="s">
        <v>1796</v>
      </c>
      <c r="AH143" s="39" t="s">
        <v>1797</v>
      </c>
      <c r="AI143" s="39" t="str">
        <f t="shared" si="48"/>
        <v>09</v>
      </c>
      <c r="AJ143" s="39" t="str">
        <f t="shared" si="49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3" t="str">
        <f t="shared" si="40"/>
        <v/>
      </c>
      <c r="D144" s="48"/>
      <c r="E144" s="44" t="str">
        <f t="shared" si="41"/>
        <v/>
      </c>
      <c r="F144" s="48"/>
      <c r="G144" s="44" t="str">
        <f t="shared" si="37"/>
        <v/>
      </c>
      <c r="H144" s="230"/>
      <c r="I144" s="44" t="str">
        <f t="shared" si="38"/>
        <v/>
      </c>
      <c r="J144" s="44" t="str">
        <f t="shared" si="39"/>
        <v/>
      </c>
      <c r="K144" s="78"/>
      <c r="L144" s="78"/>
      <c r="M144" s="78"/>
      <c r="N144" s="277"/>
      <c r="O144" s="163" t="str">
        <f>IF(C144="","",'OPĆI DIO'!$C$1)</f>
        <v/>
      </c>
      <c r="P144" s="39" t="str">
        <f t="shared" si="42"/>
        <v/>
      </c>
      <c r="Q144" s="39" t="str">
        <f t="shared" si="43"/>
        <v/>
      </c>
      <c r="R144" s="39" t="str">
        <f t="shared" si="44"/>
        <v/>
      </c>
      <c r="S144" s="39" t="str">
        <f t="shared" si="45"/>
        <v/>
      </c>
      <c r="T144" s="39" t="str">
        <f t="shared" si="46"/>
        <v/>
      </c>
      <c r="U144" s="39" t="str">
        <f t="shared" si="47"/>
        <v/>
      </c>
      <c r="AE144" s="153" t="s">
        <v>946</v>
      </c>
      <c r="AF144" s="153" t="s">
        <v>947</v>
      </c>
      <c r="AG144" s="39" t="s">
        <v>1796</v>
      </c>
      <c r="AH144" s="39" t="s">
        <v>1797</v>
      </c>
      <c r="AI144" s="39" t="str">
        <f t="shared" si="48"/>
        <v>09</v>
      </c>
      <c r="AJ144" s="39" t="str">
        <f t="shared" si="49"/>
        <v>097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3" t="str">
        <f t="shared" si="40"/>
        <v/>
      </c>
      <c r="D145" s="48"/>
      <c r="E145" s="44" t="str">
        <f t="shared" si="41"/>
        <v/>
      </c>
      <c r="F145" s="48"/>
      <c r="G145" s="44" t="str">
        <f t="shared" si="37"/>
        <v/>
      </c>
      <c r="H145" s="230"/>
      <c r="I145" s="44" t="str">
        <f t="shared" si="38"/>
        <v/>
      </c>
      <c r="J145" s="44" t="str">
        <f t="shared" si="39"/>
        <v/>
      </c>
      <c r="K145" s="78"/>
      <c r="L145" s="78"/>
      <c r="M145" s="78"/>
      <c r="N145" s="277"/>
      <c r="O145" s="163" t="str">
        <f>IF(C145="","",'OPĆI DIO'!$C$1)</f>
        <v/>
      </c>
      <c r="P145" s="39" t="str">
        <f t="shared" si="42"/>
        <v/>
      </c>
      <c r="Q145" s="39" t="str">
        <f t="shared" si="43"/>
        <v/>
      </c>
      <c r="R145" s="39" t="str">
        <f t="shared" si="44"/>
        <v/>
      </c>
      <c r="S145" s="39" t="str">
        <f t="shared" si="45"/>
        <v/>
      </c>
      <c r="T145" s="39" t="str">
        <f t="shared" si="46"/>
        <v/>
      </c>
      <c r="U145" s="39" t="str">
        <f t="shared" si="47"/>
        <v/>
      </c>
      <c r="AE145" s="153" t="s">
        <v>948</v>
      </c>
      <c r="AF145" s="153" t="s">
        <v>949</v>
      </c>
      <c r="AG145" s="39" t="s">
        <v>1796</v>
      </c>
      <c r="AH145" s="39" t="s">
        <v>1797</v>
      </c>
      <c r="AI145" s="39" t="str">
        <f t="shared" si="48"/>
        <v>09</v>
      </c>
      <c r="AJ145" s="39" t="str">
        <f t="shared" si="49"/>
        <v>097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3" t="str">
        <f t="shared" si="40"/>
        <v/>
      </c>
      <c r="D146" s="48"/>
      <c r="E146" s="44" t="str">
        <f t="shared" si="41"/>
        <v/>
      </c>
      <c r="F146" s="48"/>
      <c r="G146" s="44" t="str">
        <f t="shared" si="37"/>
        <v/>
      </c>
      <c r="H146" s="230"/>
      <c r="I146" s="44" t="str">
        <f t="shared" si="38"/>
        <v/>
      </c>
      <c r="J146" s="44" t="str">
        <f t="shared" si="39"/>
        <v/>
      </c>
      <c r="K146" s="78"/>
      <c r="L146" s="78"/>
      <c r="M146" s="78"/>
      <c r="N146" s="277"/>
      <c r="O146" s="163" t="str">
        <f>IF(C146="","",'OPĆI DIO'!$C$1)</f>
        <v/>
      </c>
      <c r="P146" s="39" t="str">
        <f t="shared" si="42"/>
        <v/>
      </c>
      <c r="Q146" s="39" t="str">
        <f t="shared" si="43"/>
        <v/>
      </c>
      <c r="R146" s="39" t="str">
        <f t="shared" si="44"/>
        <v/>
      </c>
      <c r="S146" s="39" t="str">
        <f t="shared" si="45"/>
        <v/>
      </c>
      <c r="T146" s="39" t="str">
        <f t="shared" si="46"/>
        <v/>
      </c>
      <c r="U146" s="39" t="str">
        <f t="shared" si="47"/>
        <v/>
      </c>
      <c r="AE146" s="153" t="s">
        <v>950</v>
      </c>
      <c r="AF146" s="153" t="s">
        <v>951</v>
      </c>
      <c r="AG146" s="39" t="s">
        <v>1796</v>
      </c>
      <c r="AH146" s="39" t="s">
        <v>1797</v>
      </c>
      <c r="AI146" s="39" t="str">
        <f t="shared" si="48"/>
        <v>09</v>
      </c>
      <c r="AJ146" s="39" t="str">
        <f t="shared" si="49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3" t="str">
        <f t="shared" si="40"/>
        <v/>
      </c>
      <c r="D147" s="48"/>
      <c r="E147" s="44" t="str">
        <f t="shared" si="41"/>
        <v/>
      </c>
      <c r="F147" s="48"/>
      <c r="G147" s="44" t="str">
        <f t="shared" si="37"/>
        <v/>
      </c>
      <c r="H147" s="230"/>
      <c r="I147" s="44" t="str">
        <f t="shared" si="38"/>
        <v/>
      </c>
      <c r="J147" s="44" t="str">
        <f t="shared" si="39"/>
        <v/>
      </c>
      <c r="K147" s="78"/>
      <c r="L147" s="78"/>
      <c r="M147" s="78"/>
      <c r="N147" s="277"/>
      <c r="O147" s="163" t="str">
        <f>IF(C147="","",'OPĆI DIO'!$C$1)</f>
        <v/>
      </c>
      <c r="P147" s="39" t="str">
        <f t="shared" si="42"/>
        <v/>
      </c>
      <c r="Q147" s="39" t="str">
        <f t="shared" si="43"/>
        <v/>
      </c>
      <c r="R147" s="39" t="str">
        <f t="shared" si="44"/>
        <v/>
      </c>
      <c r="S147" s="39" t="str">
        <f t="shared" si="45"/>
        <v/>
      </c>
      <c r="T147" s="39" t="str">
        <f t="shared" si="46"/>
        <v/>
      </c>
      <c r="U147" s="39" t="str">
        <f t="shared" si="47"/>
        <v/>
      </c>
      <c r="AE147" s="153" t="s">
        <v>952</v>
      </c>
      <c r="AF147" s="153" t="s">
        <v>953</v>
      </c>
      <c r="AG147" s="39" t="s">
        <v>1794</v>
      </c>
      <c r="AH147" s="39" t="s">
        <v>1795</v>
      </c>
      <c r="AI147" s="39" t="str">
        <f t="shared" si="48"/>
        <v>01</v>
      </c>
      <c r="AJ147" s="39" t="str">
        <f t="shared" si="49"/>
        <v>015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3" t="str">
        <f t="shared" si="40"/>
        <v/>
      </c>
      <c r="D148" s="48"/>
      <c r="E148" s="44" t="str">
        <f t="shared" si="41"/>
        <v/>
      </c>
      <c r="F148" s="48"/>
      <c r="G148" s="44" t="str">
        <f t="shared" si="37"/>
        <v/>
      </c>
      <c r="H148" s="230"/>
      <c r="I148" s="44" t="str">
        <f t="shared" si="38"/>
        <v/>
      </c>
      <c r="J148" s="44" t="str">
        <f t="shared" si="39"/>
        <v/>
      </c>
      <c r="K148" s="78"/>
      <c r="L148" s="78"/>
      <c r="M148" s="78"/>
      <c r="N148" s="277"/>
      <c r="O148" s="163" t="str">
        <f>IF(C148="","",'OPĆI DIO'!$C$1)</f>
        <v/>
      </c>
      <c r="P148" s="39" t="str">
        <f t="shared" si="42"/>
        <v/>
      </c>
      <c r="Q148" s="39" t="str">
        <f t="shared" si="43"/>
        <v/>
      </c>
      <c r="R148" s="39" t="str">
        <f t="shared" si="44"/>
        <v/>
      </c>
      <c r="S148" s="39" t="str">
        <f t="shared" si="45"/>
        <v/>
      </c>
      <c r="T148" s="39" t="str">
        <f t="shared" si="46"/>
        <v/>
      </c>
      <c r="U148" s="39" t="str">
        <f t="shared" si="47"/>
        <v/>
      </c>
      <c r="AE148" s="153" t="s">
        <v>765</v>
      </c>
      <c r="AF148" s="153" t="s">
        <v>766</v>
      </c>
      <c r="AG148" s="39" t="s">
        <v>1808</v>
      </c>
      <c r="AH148" s="39" t="s">
        <v>1809</v>
      </c>
      <c r="AI148" s="39" t="str">
        <f t="shared" si="48"/>
        <v>09</v>
      </c>
      <c r="AJ148" s="39" t="str">
        <f t="shared" si="49"/>
        <v>092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3" t="str">
        <f t="shared" si="40"/>
        <v/>
      </c>
      <c r="D149" s="48"/>
      <c r="E149" s="44" t="str">
        <f t="shared" si="41"/>
        <v/>
      </c>
      <c r="F149" s="48"/>
      <c r="G149" s="44" t="str">
        <f t="shared" si="37"/>
        <v/>
      </c>
      <c r="H149" s="230"/>
      <c r="I149" s="44" t="str">
        <f t="shared" si="38"/>
        <v/>
      </c>
      <c r="J149" s="44" t="str">
        <f t="shared" si="39"/>
        <v/>
      </c>
      <c r="K149" s="141"/>
      <c r="L149" s="141"/>
      <c r="M149" s="141"/>
      <c r="N149" s="277"/>
      <c r="O149" s="163" t="str">
        <f>IF(C149="","",'OPĆI DIO'!$C$1)</f>
        <v/>
      </c>
      <c r="P149" s="39" t="str">
        <f t="shared" si="42"/>
        <v/>
      </c>
      <c r="Q149" s="39" t="str">
        <f t="shared" si="43"/>
        <v/>
      </c>
      <c r="R149" s="39" t="str">
        <f t="shared" si="44"/>
        <v/>
      </c>
      <c r="S149" s="39" t="str">
        <f t="shared" si="45"/>
        <v/>
      </c>
      <c r="T149" s="39" t="str">
        <f t="shared" si="46"/>
        <v/>
      </c>
      <c r="U149" s="39" t="str">
        <f t="shared" si="47"/>
        <v/>
      </c>
      <c r="AE149" s="153" t="s">
        <v>954</v>
      </c>
      <c r="AF149" s="153" t="s">
        <v>955</v>
      </c>
      <c r="AG149" s="39" t="s">
        <v>1796</v>
      </c>
      <c r="AH149" s="39" t="s">
        <v>1797</v>
      </c>
      <c r="AI149" s="39" t="str">
        <f t="shared" si="48"/>
        <v>09</v>
      </c>
      <c r="AJ149" s="39" t="str">
        <f t="shared" si="49"/>
        <v>097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3" t="str">
        <f t="shared" si="40"/>
        <v/>
      </c>
      <c r="D150" s="48"/>
      <c r="E150" s="44" t="str">
        <f t="shared" si="41"/>
        <v/>
      </c>
      <c r="F150" s="48"/>
      <c r="G150" s="44" t="str">
        <f t="shared" si="37"/>
        <v/>
      </c>
      <c r="H150" s="79"/>
      <c r="I150" s="44" t="str">
        <f t="shared" si="38"/>
        <v/>
      </c>
      <c r="J150" s="44" t="str">
        <f t="shared" si="39"/>
        <v/>
      </c>
      <c r="K150" s="141"/>
      <c r="L150" s="141"/>
      <c r="M150" s="141"/>
      <c r="N150" s="277"/>
      <c r="O150" s="163" t="str">
        <f>IF(C150="","",'OPĆI DIO'!$C$1)</f>
        <v/>
      </c>
      <c r="P150" s="39" t="str">
        <f t="shared" si="42"/>
        <v/>
      </c>
      <c r="Q150" s="39" t="str">
        <f t="shared" si="43"/>
        <v/>
      </c>
      <c r="R150" s="39" t="str">
        <f t="shared" si="44"/>
        <v/>
      </c>
      <c r="S150" s="39" t="str">
        <f t="shared" si="45"/>
        <v/>
      </c>
      <c r="T150" s="39" t="str">
        <f t="shared" si="46"/>
        <v/>
      </c>
      <c r="U150" s="39" t="str">
        <f t="shared" si="47"/>
        <v/>
      </c>
      <c r="AE150" s="153" t="s">
        <v>628</v>
      </c>
      <c r="AF150" s="153" t="s">
        <v>629</v>
      </c>
      <c r="AG150" s="39" t="s">
        <v>1796</v>
      </c>
      <c r="AH150" s="39" t="s">
        <v>1797</v>
      </c>
      <c r="AI150" s="39" t="str">
        <f t="shared" si="48"/>
        <v>09</v>
      </c>
      <c r="AJ150" s="39" t="str">
        <f t="shared" si="49"/>
        <v>097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3" t="str">
        <f t="shared" si="40"/>
        <v/>
      </c>
      <c r="D151" s="48"/>
      <c r="E151" s="44" t="str">
        <f t="shared" si="41"/>
        <v/>
      </c>
      <c r="F151" s="48"/>
      <c r="G151" s="44" t="str">
        <f t="shared" si="37"/>
        <v/>
      </c>
      <c r="H151" s="79"/>
      <c r="I151" s="44" t="str">
        <f t="shared" si="38"/>
        <v/>
      </c>
      <c r="J151" s="44" t="str">
        <f t="shared" si="39"/>
        <v/>
      </c>
      <c r="K151" s="141"/>
      <c r="L151" s="141"/>
      <c r="M151" s="141"/>
      <c r="N151" s="277"/>
      <c r="O151" s="163" t="str">
        <f>IF(C151="","",'OPĆI DIO'!$C$1)</f>
        <v/>
      </c>
      <c r="P151" s="39" t="str">
        <f t="shared" si="42"/>
        <v/>
      </c>
      <c r="Q151" s="39" t="str">
        <f t="shared" si="43"/>
        <v/>
      </c>
      <c r="R151" s="39" t="str">
        <f t="shared" si="44"/>
        <v/>
      </c>
      <c r="S151" s="39" t="str">
        <f t="shared" si="45"/>
        <v/>
      </c>
      <c r="T151" s="39" t="str">
        <f t="shared" si="46"/>
        <v/>
      </c>
      <c r="U151" s="39" t="str">
        <f t="shared" si="47"/>
        <v/>
      </c>
      <c r="AE151" s="153" t="s">
        <v>767</v>
      </c>
      <c r="AF151" s="153" t="s">
        <v>768</v>
      </c>
      <c r="AG151" s="39" t="s">
        <v>1794</v>
      </c>
      <c r="AH151" s="39" t="s">
        <v>1795</v>
      </c>
      <c r="AI151" s="39" t="str">
        <f t="shared" si="48"/>
        <v>01</v>
      </c>
      <c r="AJ151" s="39" t="str">
        <f t="shared" si="49"/>
        <v>015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3" t="str">
        <f t="shared" si="40"/>
        <v/>
      </c>
      <c r="D152" s="48"/>
      <c r="E152" s="44" t="str">
        <f t="shared" si="41"/>
        <v/>
      </c>
      <c r="F152" s="48"/>
      <c r="G152" s="44" t="str">
        <f t="shared" si="37"/>
        <v/>
      </c>
      <c r="H152" s="79"/>
      <c r="I152" s="44" t="str">
        <f t="shared" si="38"/>
        <v/>
      </c>
      <c r="J152" s="44" t="str">
        <f t="shared" si="39"/>
        <v/>
      </c>
      <c r="K152" s="141"/>
      <c r="L152" s="141"/>
      <c r="M152" s="141"/>
      <c r="N152" s="277"/>
      <c r="O152" s="163" t="str">
        <f>IF(C152="","",'OPĆI DIO'!$C$1)</f>
        <v/>
      </c>
      <c r="P152" s="39" t="str">
        <f t="shared" si="42"/>
        <v/>
      </c>
      <c r="Q152" s="39" t="str">
        <f t="shared" si="43"/>
        <v/>
      </c>
      <c r="R152" s="39" t="str">
        <f t="shared" si="44"/>
        <v/>
      </c>
      <c r="S152" s="39" t="str">
        <f t="shared" si="45"/>
        <v/>
      </c>
      <c r="T152" s="39" t="str">
        <f t="shared" si="46"/>
        <v/>
      </c>
      <c r="U152" s="39" t="str">
        <f t="shared" si="47"/>
        <v/>
      </c>
      <c r="AE152" s="153" t="s">
        <v>570</v>
      </c>
      <c r="AF152" s="153" t="s">
        <v>571</v>
      </c>
      <c r="AG152" s="39" t="s">
        <v>1794</v>
      </c>
      <c r="AH152" s="39" t="s">
        <v>1795</v>
      </c>
      <c r="AI152" s="39" t="str">
        <f t="shared" si="48"/>
        <v>01</v>
      </c>
      <c r="AJ152" s="39" t="str">
        <f t="shared" si="49"/>
        <v>015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3" t="str">
        <f t="shared" si="40"/>
        <v/>
      </c>
      <c r="D153" s="48"/>
      <c r="E153" s="44" t="str">
        <f t="shared" si="41"/>
        <v/>
      </c>
      <c r="F153" s="48"/>
      <c r="G153" s="44" t="str">
        <f t="shared" si="37"/>
        <v/>
      </c>
      <c r="H153" s="230"/>
      <c r="I153" s="44" t="str">
        <f t="shared" si="38"/>
        <v/>
      </c>
      <c r="J153" s="44" t="str">
        <f t="shared" si="39"/>
        <v/>
      </c>
      <c r="K153" s="141"/>
      <c r="L153" s="141"/>
      <c r="M153" s="141"/>
      <c r="N153" s="277"/>
      <c r="O153" s="163" t="str">
        <f>IF(C153="","",'OPĆI DIO'!$C$1)</f>
        <v/>
      </c>
      <c r="P153" s="39" t="str">
        <f t="shared" si="42"/>
        <v/>
      </c>
      <c r="Q153" s="39" t="str">
        <f t="shared" si="43"/>
        <v/>
      </c>
      <c r="R153" s="39" t="str">
        <f t="shared" si="44"/>
        <v/>
      </c>
      <c r="S153" s="39" t="str">
        <f t="shared" si="45"/>
        <v/>
      </c>
      <c r="T153" s="39" t="str">
        <f t="shared" si="46"/>
        <v/>
      </c>
      <c r="U153" s="39" t="str">
        <f t="shared" si="47"/>
        <v/>
      </c>
      <c r="AE153" s="153" t="s">
        <v>565</v>
      </c>
      <c r="AF153" s="153" t="s">
        <v>566</v>
      </c>
      <c r="AG153" s="39" t="s">
        <v>1796</v>
      </c>
      <c r="AH153" s="39" t="s">
        <v>1797</v>
      </c>
      <c r="AI153" s="39" t="str">
        <f t="shared" si="48"/>
        <v>09</v>
      </c>
      <c r="AJ153" s="39" t="str">
        <f t="shared" si="49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3" t="str">
        <f t="shared" si="40"/>
        <v/>
      </c>
      <c r="D154" s="48"/>
      <c r="E154" s="44" t="str">
        <f t="shared" si="41"/>
        <v/>
      </c>
      <c r="F154" s="48"/>
      <c r="G154" s="44" t="str">
        <f t="shared" si="37"/>
        <v/>
      </c>
      <c r="H154" s="230"/>
      <c r="I154" s="44" t="str">
        <f t="shared" si="38"/>
        <v/>
      </c>
      <c r="J154" s="44" t="str">
        <f t="shared" si="39"/>
        <v/>
      </c>
      <c r="K154" s="141"/>
      <c r="L154" s="141"/>
      <c r="M154" s="141"/>
      <c r="N154" s="277"/>
      <c r="O154" s="163" t="str">
        <f>IF(C154="","",'OPĆI DIO'!$C$1)</f>
        <v/>
      </c>
      <c r="P154" s="39" t="str">
        <f t="shared" si="42"/>
        <v/>
      </c>
      <c r="Q154" s="39" t="str">
        <f t="shared" si="43"/>
        <v/>
      </c>
      <c r="R154" s="39" t="str">
        <f t="shared" si="44"/>
        <v/>
      </c>
      <c r="S154" s="39" t="str">
        <f t="shared" si="45"/>
        <v/>
      </c>
      <c r="T154" s="39" t="str">
        <f t="shared" si="46"/>
        <v/>
      </c>
      <c r="U154" s="39" t="str">
        <f t="shared" si="47"/>
        <v/>
      </c>
      <c r="AE154" s="153" t="s">
        <v>769</v>
      </c>
      <c r="AF154" s="153" t="s">
        <v>770</v>
      </c>
      <c r="AG154" s="39" t="s">
        <v>1800</v>
      </c>
      <c r="AH154" s="39" t="s">
        <v>1801</v>
      </c>
      <c r="AI154" s="39" t="str">
        <f t="shared" si="48"/>
        <v>09</v>
      </c>
      <c r="AJ154" s="39" t="str">
        <f t="shared" si="49"/>
        <v>094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3" t="str">
        <f t="shared" si="40"/>
        <v/>
      </c>
      <c r="D155" s="48"/>
      <c r="E155" s="44" t="str">
        <f t="shared" si="41"/>
        <v/>
      </c>
      <c r="F155" s="48"/>
      <c r="G155" s="44" t="str">
        <f t="shared" si="37"/>
        <v/>
      </c>
      <c r="H155" s="230"/>
      <c r="I155" s="44" t="str">
        <f t="shared" si="38"/>
        <v/>
      </c>
      <c r="J155" s="44" t="str">
        <f t="shared" si="39"/>
        <v/>
      </c>
      <c r="K155" s="141"/>
      <c r="L155" s="141"/>
      <c r="M155" s="141"/>
      <c r="N155" s="277"/>
      <c r="O155" s="163" t="str">
        <f>IF(C155="","",'OPĆI DIO'!$C$1)</f>
        <v/>
      </c>
      <c r="P155" s="39" t="str">
        <f t="shared" si="42"/>
        <v/>
      </c>
      <c r="Q155" s="39" t="str">
        <f t="shared" si="43"/>
        <v/>
      </c>
      <c r="R155" s="39" t="str">
        <f t="shared" si="44"/>
        <v/>
      </c>
      <c r="S155" s="39" t="str">
        <f t="shared" si="45"/>
        <v/>
      </c>
      <c r="T155" s="39" t="str">
        <f t="shared" si="46"/>
        <v/>
      </c>
      <c r="U155" s="39" t="str">
        <f t="shared" si="47"/>
        <v/>
      </c>
      <c r="AE155" s="153" t="s">
        <v>788</v>
      </c>
      <c r="AF155" s="153" t="s">
        <v>789</v>
      </c>
      <c r="AG155" s="39" t="s">
        <v>1794</v>
      </c>
      <c r="AH155" s="39" t="s">
        <v>1795</v>
      </c>
      <c r="AI155" s="39" t="str">
        <f t="shared" si="48"/>
        <v>01</v>
      </c>
      <c r="AJ155" s="39" t="str">
        <f t="shared" si="49"/>
        <v>015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3" t="str">
        <f t="shared" si="40"/>
        <v/>
      </c>
      <c r="D156" s="48"/>
      <c r="E156" s="44" t="str">
        <f t="shared" si="41"/>
        <v/>
      </c>
      <c r="F156" s="48"/>
      <c r="G156" s="44" t="str">
        <f t="shared" si="37"/>
        <v/>
      </c>
      <c r="H156" s="230"/>
      <c r="I156" s="44" t="str">
        <f t="shared" si="38"/>
        <v/>
      </c>
      <c r="J156" s="44" t="str">
        <f t="shared" si="39"/>
        <v/>
      </c>
      <c r="K156" s="78"/>
      <c r="L156" s="78"/>
      <c r="M156" s="78"/>
      <c r="N156" s="277"/>
      <c r="O156" s="163" t="str">
        <f>IF(C156="","",'OPĆI DIO'!$C$1)</f>
        <v/>
      </c>
      <c r="P156" s="39" t="str">
        <f t="shared" si="42"/>
        <v/>
      </c>
      <c r="Q156" s="39" t="str">
        <f t="shared" si="43"/>
        <v/>
      </c>
      <c r="R156" s="39" t="str">
        <f t="shared" si="44"/>
        <v/>
      </c>
      <c r="S156" s="39" t="str">
        <f t="shared" si="45"/>
        <v/>
      </c>
      <c r="T156" s="39" t="str">
        <f t="shared" si="46"/>
        <v/>
      </c>
      <c r="U156" s="39" t="str">
        <f t="shared" si="47"/>
        <v/>
      </c>
      <c r="AE156" s="153" t="s">
        <v>956</v>
      </c>
      <c r="AF156" s="153" t="s">
        <v>957</v>
      </c>
      <c r="AG156" s="39" t="s">
        <v>1796</v>
      </c>
      <c r="AH156" s="39" t="s">
        <v>1797</v>
      </c>
      <c r="AI156" s="39" t="str">
        <f t="shared" si="48"/>
        <v>09</v>
      </c>
      <c r="AJ156" s="39" t="str">
        <f t="shared" si="49"/>
        <v>097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3" t="str">
        <f t="shared" si="40"/>
        <v/>
      </c>
      <c r="D157" s="48"/>
      <c r="E157" s="44" t="str">
        <f t="shared" si="41"/>
        <v/>
      </c>
      <c r="F157" s="48"/>
      <c r="G157" s="44" t="str">
        <f t="shared" si="37"/>
        <v/>
      </c>
      <c r="H157" s="230"/>
      <c r="I157" s="44" t="str">
        <f t="shared" si="38"/>
        <v/>
      </c>
      <c r="J157" s="44" t="str">
        <f t="shared" si="39"/>
        <v/>
      </c>
      <c r="K157" s="78"/>
      <c r="L157" s="78"/>
      <c r="M157" s="78"/>
      <c r="N157" s="277"/>
      <c r="O157" s="163" t="str">
        <f>IF(C157="","",'OPĆI DIO'!$C$1)</f>
        <v/>
      </c>
      <c r="P157" s="39" t="str">
        <f t="shared" si="42"/>
        <v/>
      </c>
      <c r="Q157" s="39" t="str">
        <f t="shared" si="43"/>
        <v/>
      </c>
      <c r="R157" s="39" t="str">
        <f t="shared" si="44"/>
        <v/>
      </c>
      <c r="S157" s="39" t="str">
        <f t="shared" si="45"/>
        <v/>
      </c>
      <c r="T157" s="39" t="str">
        <f t="shared" si="46"/>
        <v/>
      </c>
      <c r="U157" s="39" t="str">
        <f t="shared" si="47"/>
        <v/>
      </c>
      <c r="AE157" s="153" t="s">
        <v>958</v>
      </c>
      <c r="AF157" s="153" t="s">
        <v>959</v>
      </c>
      <c r="AG157" s="39" t="s">
        <v>1796</v>
      </c>
      <c r="AH157" s="39" t="s">
        <v>1797</v>
      </c>
      <c r="AI157" s="39" t="str">
        <f t="shared" si="48"/>
        <v>09</v>
      </c>
      <c r="AJ157" s="39" t="str">
        <f t="shared" si="49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3" t="str">
        <f t="shared" si="40"/>
        <v/>
      </c>
      <c r="D158" s="48"/>
      <c r="E158" s="44" t="str">
        <f t="shared" si="41"/>
        <v/>
      </c>
      <c r="F158" s="48"/>
      <c r="G158" s="44" t="str">
        <f t="shared" si="37"/>
        <v/>
      </c>
      <c r="H158" s="230"/>
      <c r="I158" s="44" t="str">
        <f t="shared" si="38"/>
        <v/>
      </c>
      <c r="J158" s="44" t="str">
        <f t="shared" si="39"/>
        <v/>
      </c>
      <c r="K158" s="78"/>
      <c r="L158" s="78"/>
      <c r="M158" s="78"/>
      <c r="N158" s="277"/>
      <c r="O158" s="163" t="str">
        <f>IF(C158="","",'OPĆI DIO'!$C$1)</f>
        <v/>
      </c>
      <c r="P158" s="39" t="str">
        <f t="shared" si="42"/>
        <v/>
      </c>
      <c r="Q158" s="39" t="str">
        <f t="shared" si="43"/>
        <v/>
      </c>
      <c r="R158" s="39" t="str">
        <f t="shared" si="44"/>
        <v/>
      </c>
      <c r="S158" s="39" t="str">
        <f t="shared" si="45"/>
        <v/>
      </c>
      <c r="T158" s="39" t="str">
        <f t="shared" si="46"/>
        <v/>
      </c>
      <c r="U158" s="39" t="str">
        <f t="shared" si="47"/>
        <v/>
      </c>
      <c r="AE158" s="153" t="s">
        <v>960</v>
      </c>
      <c r="AF158" s="153" t="s">
        <v>961</v>
      </c>
      <c r="AG158" s="39" t="s">
        <v>1796</v>
      </c>
      <c r="AH158" s="39" t="s">
        <v>1797</v>
      </c>
      <c r="AI158" s="39" t="str">
        <f t="shared" si="48"/>
        <v>09</v>
      </c>
      <c r="AJ158" s="39" t="str">
        <f t="shared" si="49"/>
        <v>097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3" t="str">
        <f t="shared" si="40"/>
        <v/>
      </c>
      <c r="D159" s="48"/>
      <c r="E159" s="44" t="str">
        <f t="shared" si="41"/>
        <v/>
      </c>
      <c r="F159" s="48"/>
      <c r="G159" s="44" t="str">
        <f t="shared" si="37"/>
        <v/>
      </c>
      <c r="H159" s="230"/>
      <c r="I159" s="44" t="str">
        <f t="shared" si="38"/>
        <v/>
      </c>
      <c r="J159" s="44" t="str">
        <f t="shared" si="39"/>
        <v/>
      </c>
      <c r="K159" s="78"/>
      <c r="L159" s="78"/>
      <c r="M159" s="78"/>
      <c r="N159" s="277"/>
      <c r="O159" s="163" t="str">
        <f>IF(C159="","",'OPĆI DIO'!$C$1)</f>
        <v/>
      </c>
      <c r="P159" s="39" t="str">
        <f t="shared" si="42"/>
        <v/>
      </c>
      <c r="Q159" s="39" t="str">
        <f t="shared" si="43"/>
        <v/>
      </c>
      <c r="R159" s="39" t="str">
        <f t="shared" si="44"/>
        <v/>
      </c>
      <c r="S159" s="39" t="str">
        <f t="shared" si="45"/>
        <v/>
      </c>
      <c r="T159" s="39" t="str">
        <f t="shared" si="46"/>
        <v/>
      </c>
      <c r="U159" s="39" t="str">
        <f t="shared" si="47"/>
        <v/>
      </c>
      <c r="AE159" s="153" t="s">
        <v>3066</v>
      </c>
      <c r="AF159" s="153" t="s">
        <v>807</v>
      </c>
      <c r="AG159" s="39" t="s">
        <v>1800</v>
      </c>
      <c r="AH159" s="39" t="s">
        <v>1801</v>
      </c>
      <c r="AI159" s="39" t="str">
        <f t="shared" si="48"/>
        <v>09</v>
      </c>
      <c r="AJ159" s="39" t="str">
        <f t="shared" si="49"/>
        <v>094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3" t="str">
        <f t="shared" si="40"/>
        <v/>
      </c>
      <c r="D160" s="48"/>
      <c r="E160" s="44" t="str">
        <f t="shared" si="41"/>
        <v/>
      </c>
      <c r="F160" s="48"/>
      <c r="G160" s="44" t="str">
        <f t="shared" si="37"/>
        <v/>
      </c>
      <c r="H160" s="230"/>
      <c r="I160" s="44" t="str">
        <f t="shared" si="38"/>
        <v/>
      </c>
      <c r="J160" s="44" t="str">
        <f t="shared" si="39"/>
        <v/>
      </c>
      <c r="K160" s="78"/>
      <c r="L160" s="78"/>
      <c r="M160" s="78"/>
      <c r="N160" s="277"/>
      <c r="O160" s="163" t="str">
        <f>IF(C160="","",'OPĆI DIO'!$C$1)</f>
        <v/>
      </c>
      <c r="P160" s="39" t="str">
        <f t="shared" si="42"/>
        <v/>
      </c>
      <c r="Q160" s="39" t="str">
        <f t="shared" si="43"/>
        <v/>
      </c>
      <c r="R160" s="39" t="str">
        <f t="shared" si="44"/>
        <v/>
      </c>
      <c r="S160" s="39" t="str">
        <f t="shared" si="45"/>
        <v/>
      </c>
      <c r="T160" s="39" t="str">
        <f t="shared" si="46"/>
        <v/>
      </c>
      <c r="U160" s="39" t="str">
        <f t="shared" si="47"/>
        <v/>
      </c>
      <c r="AE160" s="153" t="s">
        <v>962</v>
      </c>
      <c r="AF160" s="153" t="s">
        <v>963</v>
      </c>
      <c r="AG160" s="39" t="s">
        <v>1796</v>
      </c>
      <c r="AH160" s="39" t="s">
        <v>1797</v>
      </c>
      <c r="AI160" s="39" t="str">
        <f t="shared" si="48"/>
        <v>09</v>
      </c>
      <c r="AJ160" s="39" t="str">
        <f t="shared" si="49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3" t="str">
        <f t="shared" si="40"/>
        <v/>
      </c>
      <c r="D161" s="48"/>
      <c r="E161" s="44" t="str">
        <f t="shared" si="41"/>
        <v/>
      </c>
      <c r="F161" s="48"/>
      <c r="G161" s="44" t="str">
        <f t="shared" si="37"/>
        <v/>
      </c>
      <c r="H161" s="230"/>
      <c r="I161" s="44" t="str">
        <f t="shared" si="38"/>
        <v/>
      </c>
      <c r="J161" s="44" t="str">
        <f t="shared" si="39"/>
        <v/>
      </c>
      <c r="K161" s="78"/>
      <c r="L161" s="78"/>
      <c r="M161" s="78"/>
      <c r="N161" s="277"/>
      <c r="O161" s="163" t="str">
        <f>IF(C161="","",'OPĆI DIO'!$C$1)</f>
        <v/>
      </c>
      <c r="P161" s="39" t="str">
        <f t="shared" si="42"/>
        <v/>
      </c>
      <c r="Q161" s="39" t="str">
        <f t="shared" si="43"/>
        <v/>
      </c>
      <c r="R161" s="39" t="str">
        <f t="shared" si="44"/>
        <v/>
      </c>
      <c r="S161" s="39" t="str">
        <f t="shared" si="45"/>
        <v/>
      </c>
      <c r="T161" s="39" t="str">
        <f t="shared" si="46"/>
        <v/>
      </c>
      <c r="U161" s="39" t="str">
        <f t="shared" si="47"/>
        <v/>
      </c>
      <c r="AE161" s="153" t="s">
        <v>1013</v>
      </c>
      <c r="AF161" s="153" t="s">
        <v>1014</v>
      </c>
      <c r="AG161" s="39" t="s">
        <v>1794</v>
      </c>
      <c r="AH161" s="39" t="s">
        <v>1795</v>
      </c>
      <c r="AI161" s="39" t="str">
        <f t="shared" si="48"/>
        <v>01</v>
      </c>
      <c r="AJ161" s="39" t="str">
        <f t="shared" si="49"/>
        <v>015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3" t="str">
        <f t="shared" si="40"/>
        <v/>
      </c>
      <c r="D162" s="48"/>
      <c r="E162" s="44" t="str">
        <f t="shared" si="41"/>
        <v/>
      </c>
      <c r="F162" s="48"/>
      <c r="G162" s="44" t="str">
        <f t="shared" si="37"/>
        <v/>
      </c>
      <c r="H162" s="230"/>
      <c r="I162" s="44" t="str">
        <f t="shared" si="38"/>
        <v/>
      </c>
      <c r="J162" s="44" t="str">
        <f t="shared" si="39"/>
        <v/>
      </c>
      <c r="K162" s="78"/>
      <c r="L162" s="78"/>
      <c r="M162" s="78"/>
      <c r="N162" s="277"/>
      <c r="O162" s="163" t="str">
        <f>IF(C162="","",'OPĆI DIO'!$C$1)</f>
        <v/>
      </c>
      <c r="P162" s="39" t="str">
        <f t="shared" si="42"/>
        <v/>
      </c>
      <c r="Q162" s="39" t="str">
        <f t="shared" si="43"/>
        <v/>
      </c>
      <c r="R162" s="39" t="str">
        <f t="shared" si="44"/>
        <v/>
      </c>
      <c r="S162" s="39" t="str">
        <f t="shared" si="45"/>
        <v/>
      </c>
      <c r="T162" s="39" t="str">
        <f t="shared" si="46"/>
        <v/>
      </c>
      <c r="U162" s="39" t="str">
        <f t="shared" si="47"/>
        <v/>
      </c>
      <c r="AE162" s="153" t="s">
        <v>1905</v>
      </c>
      <c r="AF162" s="153" t="s">
        <v>1906</v>
      </c>
      <c r="AG162" s="39" t="s">
        <v>1792</v>
      </c>
      <c r="AH162" s="39" t="s">
        <v>1793</v>
      </c>
      <c r="AI162" s="39" t="str">
        <f t="shared" si="48"/>
        <v>09</v>
      </c>
      <c r="AJ162" s="39" t="str">
        <f t="shared" si="49"/>
        <v>091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3" t="str">
        <f t="shared" si="40"/>
        <v/>
      </c>
      <c r="D163" s="48"/>
      <c r="E163" s="44" t="str">
        <f t="shared" si="41"/>
        <v/>
      </c>
      <c r="F163" s="48"/>
      <c r="G163" s="44" t="str">
        <f t="shared" si="37"/>
        <v/>
      </c>
      <c r="H163" s="230"/>
      <c r="I163" s="44" t="str">
        <f t="shared" si="38"/>
        <v/>
      </c>
      <c r="J163" s="44" t="str">
        <f t="shared" si="39"/>
        <v/>
      </c>
      <c r="K163" s="78"/>
      <c r="L163" s="78"/>
      <c r="M163" s="78"/>
      <c r="N163" s="277"/>
      <c r="O163" s="163" t="str">
        <f>IF(C163="","",'OPĆI DIO'!$C$1)</f>
        <v/>
      </c>
      <c r="P163" s="39" t="str">
        <f t="shared" si="42"/>
        <v/>
      </c>
      <c r="Q163" s="39" t="str">
        <f t="shared" si="43"/>
        <v/>
      </c>
      <c r="R163" s="39" t="str">
        <f t="shared" si="44"/>
        <v/>
      </c>
      <c r="S163" s="39" t="str">
        <f t="shared" si="45"/>
        <v/>
      </c>
      <c r="T163" s="39" t="str">
        <f t="shared" si="46"/>
        <v/>
      </c>
      <c r="U163" s="39" t="str">
        <f t="shared" si="47"/>
        <v/>
      </c>
      <c r="AE163" s="153" t="s">
        <v>2825</v>
      </c>
      <c r="AF163" s="153" t="s">
        <v>3057</v>
      </c>
      <c r="AG163" s="39" t="s">
        <v>1796</v>
      </c>
      <c r="AH163" s="39" t="s">
        <v>1797</v>
      </c>
      <c r="AI163" s="39" t="str">
        <f t="shared" si="48"/>
        <v>09</v>
      </c>
      <c r="AJ163" s="39" t="str">
        <f t="shared" si="49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3" t="str">
        <f t="shared" si="40"/>
        <v/>
      </c>
      <c r="D164" s="48"/>
      <c r="E164" s="44" t="str">
        <f t="shared" si="41"/>
        <v/>
      </c>
      <c r="F164" s="48"/>
      <c r="G164" s="44" t="str">
        <f t="shared" si="37"/>
        <v/>
      </c>
      <c r="H164" s="230"/>
      <c r="I164" s="44" t="str">
        <f t="shared" si="38"/>
        <v/>
      </c>
      <c r="J164" s="44" t="str">
        <f t="shared" si="39"/>
        <v/>
      </c>
      <c r="K164" s="78"/>
      <c r="L164" s="78"/>
      <c r="M164" s="78"/>
      <c r="N164" s="277"/>
      <c r="O164" s="163" t="str">
        <f>IF(C164="","",'OPĆI DIO'!$C$1)</f>
        <v/>
      </c>
      <c r="P164" s="39" t="str">
        <f t="shared" si="42"/>
        <v/>
      </c>
      <c r="Q164" s="39" t="str">
        <f t="shared" si="43"/>
        <v/>
      </c>
      <c r="R164" s="39" t="str">
        <f t="shared" si="44"/>
        <v/>
      </c>
      <c r="S164" s="39" t="str">
        <f t="shared" si="45"/>
        <v/>
      </c>
      <c r="T164" s="39" t="str">
        <f t="shared" si="46"/>
        <v/>
      </c>
      <c r="U164" s="39" t="str">
        <f t="shared" si="47"/>
        <v/>
      </c>
      <c r="AE164" s="153" t="s">
        <v>2826</v>
      </c>
      <c r="AF164" s="153" t="s">
        <v>2827</v>
      </c>
      <c r="AG164" s="39" t="s">
        <v>2822</v>
      </c>
      <c r="AH164" s="39" t="s">
        <v>1882</v>
      </c>
      <c r="AI164" s="39" t="str">
        <f t="shared" si="48"/>
        <v>10</v>
      </c>
      <c r="AJ164" s="39" t="str">
        <f t="shared" si="49"/>
        <v>104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3" t="str">
        <f t="shared" si="40"/>
        <v/>
      </c>
      <c r="D165" s="48"/>
      <c r="E165" s="44" t="str">
        <f t="shared" si="41"/>
        <v/>
      </c>
      <c r="F165" s="48"/>
      <c r="G165" s="44" t="str">
        <f t="shared" si="37"/>
        <v/>
      </c>
      <c r="H165" s="230"/>
      <c r="I165" s="44" t="str">
        <f t="shared" si="38"/>
        <v/>
      </c>
      <c r="J165" s="44" t="str">
        <f t="shared" si="39"/>
        <v/>
      </c>
      <c r="K165" s="78"/>
      <c r="L165" s="78"/>
      <c r="M165" s="78"/>
      <c r="N165" s="277"/>
      <c r="O165" s="163" t="str">
        <f>IF(C165="","",'OPĆI DIO'!$C$1)</f>
        <v/>
      </c>
      <c r="P165" s="39" t="str">
        <f t="shared" si="42"/>
        <v/>
      </c>
      <c r="Q165" s="39" t="str">
        <f t="shared" si="43"/>
        <v/>
      </c>
      <c r="R165" s="39" t="str">
        <f t="shared" si="44"/>
        <v/>
      </c>
      <c r="S165" s="39" t="str">
        <f t="shared" si="45"/>
        <v/>
      </c>
      <c r="T165" s="39" t="str">
        <f t="shared" si="46"/>
        <v/>
      </c>
      <c r="U165" s="39" t="str">
        <f t="shared" si="47"/>
        <v/>
      </c>
      <c r="AE165" s="153" t="s">
        <v>2828</v>
      </c>
      <c r="AF165" s="153" t="s">
        <v>548</v>
      </c>
      <c r="AG165" s="39" t="s">
        <v>1796</v>
      </c>
      <c r="AH165" s="39" t="s">
        <v>1797</v>
      </c>
      <c r="AI165" s="39" t="str">
        <f t="shared" si="48"/>
        <v>09</v>
      </c>
      <c r="AJ165" s="39" t="str">
        <f t="shared" si="49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3" t="str">
        <f t="shared" si="40"/>
        <v/>
      </c>
      <c r="D166" s="48"/>
      <c r="E166" s="44" t="str">
        <f t="shared" si="41"/>
        <v/>
      </c>
      <c r="F166" s="48"/>
      <c r="G166" s="44" t="str">
        <f t="shared" si="37"/>
        <v/>
      </c>
      <c r="H166" s="230"/>
      <c r="I166" s="44" t="str">
        <f t="shared" si="38"/>
        <v/>
      </c>
      <c r="J166" s="44" t="str">
        <f t="shared" si="39"/>
        <v/>
      </c>
      <c r="K166" s="78"/>
      <c r="L166" s="78"/>
      <c r="M166" s="78"/>
      <c r="N166" s="277"/>
      <c r="O166" s="163" t="str">
        <f>IF(C166="","",'OPĆI DIO'!$C$1)</f>
        <v/>
      </c>
      <c r="P166" s="39" t="str">
        <f t="shared" si="42"/>
        <v/>
      </c>
      <c r="Q166" s="39" t="str">
        <f t="shared" si="43"/>
        <v/>
      </c>
      <c r="R166" s="39" t="str">
        <f t="shared" si="44"/>
        <v/>
      </c>
      <c r="S166" s="39" t="str">
        <f t="shared" si="45"/>
        <v/>
      </c>
      <c r="T166" s="39" t="str">
        <f t="shared" si="46"/>
        <v/>
      </c>
      <c r="U166" s="39" t="str">
        <f t="shared" si="47"/>
        <v/>
      </c>
      <c r="AE166" s="153" t="s">
        <v>654</v>
      </c>
      <c r="AF166" s="153" t="s">
        <v>777</v>
      </c>
      <c r="AG166" s="39" t="s">
        <v>1796</v>
      </c>
      <c r="AH166" s="39" t="s">
        <v>1797</v>
      </c>
      <c r="AI166" s="39" t="str">
        <f t="shared" si="48"/>
        <v>09</v>
      </c>
      <c r="AJ166" s="39" t="str">
        <f t="shared" si="49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3" t="str">
        <f t="shared" si="40"/>
        <v/>
      </c>
      <c r="D167" s="48"/>
      <c r="E167" s="44" t="str">
        <f t="shared" si="41"/>
        <v/>
      </c>
      <c r="F167" s="48"/>
      <c r="G167" s="44" t="str">
        <f t="shared" si="37"/>
        <v/>
      </c>
      <c r="H167" s="230"/>
      <c r="I167" s="44" t="str">
        <f t="shared" si="38"/>
        <v/>
      </c>
      <c r="J167" s="44" t="str">
        <f t="shared" si="39"/>
        <v/>
      </c>
      <c r="K167" s="78"/>
      <c r="L167" s="78"/>
      <c r="M167" s="78"/>
      <c r="N167" s="277"/>
      <c r="O167" s="163" t="str">
        <f>IF(C167="","",'OPĆI DIO'!$C$1)</f>
        <v/>
      </c>
      <c r="P167" s="39" t="str">
        <f t="shared" si="42"/>
        <v/>
      </c>
      <c r="Q167" s="39" t="str">
        <f t="shared" si="43"/>
        <v/>
      </c>
      <c r="R167" s="39" t="str">
        <f t="shared" si="44"/>
        <v/>
      </c>
      <c r="S167" s="39" t="str">
        <f t="shared" si="45"/>
        <v/>
      </c>
      <c r="T167" s="39" t="str">
        <f t="shared" si="46"/>
        <v/>
      </c>
      <c r="U167" s="39" t="str">
        <f t="shared" si="47"/>
        <v/>
      </c>
      <c r="AE167" s="153" t="s">
        <v>655</v>
      </c>
      <c r="AF167" s="153" t="s">
        <v>656</v>
      </c>
      <c r="AG167" s="39" t="s">
        <v>1796</v>
      </c>
      <c r="AH167" s="39" t="s">
        <v>1797</v>
      </c>
      <c r="AI167" s="39" t="str">
        <f t="shared" si="48"/>
        <v>09</v>
      </c>
      <c r="AJ167" s="39" t="str">
        <f t="shared" si="49"/>
        <v>097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3" t="str">
        <f t="shared" si="40"/>
        <v/>
      </c>
      <c r="D168" s="48"/>
      <c r="E168" s="44" t="str">
        <f t="shared" si="41"/>
        <v/>
      </c>
      <c r="F168" s="48"/>
      <c r="G168" s="44" t="str">
        <f t="shared" si="37"/>
        <v/>
      </c>
      <c r="H168" s="230"/>
      <c r="I168" s="44" t="str">
        <f t="shared" si="38"/>
        <v/>
      </c>
      <c r="J168" s="44" t="str">
        <f t="shared" si="39"/>
        <v/>
      </c>
      <c r="K168" s="78"/>
      <c r="L168" s="78"/>
      <c r="M168" s="78"/>
      <c r="N168" s="277"/>
      <c r="O168" s="163" t="str">
        <f>IF(C168="","",'OPĆI DIO'!$C$1)</f>
        <v/>
      </c>
      <c r="P168" s="39" t="str">
        <f t="shared" si="42"/>
        <v/>
      </c>
      <c r="Q168" s="39" t="str">
        <f t="shared" si="43"/>
        <v/>
      </c>
      <c r="R168" s="39" t="str">
        <f t="shared" si="44"/>
        <v/>
      </c>
      <c r="S168" s="39" t="str">
        <f t="shared" si="45"/>
        <v/>
      </c>
      <c r="T168" s="39" t="str">
        <f t="shared" si="46"/>
        <v/>
      </c>
      <c r="U168" s="39" t="str">
        <f t="shared" si="47"/>
        <v/>
      </c>
      <c r="AE168" s="153" t="s">
        <v>1037</v>
      </c>
      <c r="AF168" s="153" t="s">
        <v>1038</v>
      </c>
      <c r="AG168" s="39" t="s">
        <v>1796</v>
      </c>
      <c r="AH168" s="39" t="s">
        <v>1797</v>
      </c>
      <c r="AI168" s="39" t="str">
        <f t="shared" si="48"/>
        <v>09</v>
      </c>
      <c r="AJ168" s="39" t="str">
        <f t="shared" si="49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3" t="str">
        <f t="shared" si="40"/>
        <v/>
      </c>
      <c r="D169" s="48"/>
      <c r="E169" s="44" t="str">
        <f t="shared" si="41"/>
        <v/>
      </c>
      <c r="F169" s="48"/>
      <c r="G169" s="44" t="str">
        <f t="shared" si="37"/>
        <v/>
      </c>
      <c r="H169" s="230"/>
      <c r="I169" s="44" t="str">
        <f t="shared" si="38"/>
        <v/>
      </c>
      <c r="J169" s="44" t="str">
        <f t="shared" si="39"/>
        <v/>
      </c>
      <c r="K169" s="78"/>
      <c r="L169" s="78"/>
      <c r="M169" s="78"/>
      <c r="N169" s="277"/>
      <c r="O169" s="163" t="str">
        <f>IF(C169="","",'OPĆI DIO'!$C$1)</f>
        <v/>
      </c>
      <c r="P169" s="39" t="str">
        <f t="shared" si="42"/>
        <v/>
      </c>
      <c r="Q169" s="39" t="str">
        <f t="shared" si="43"/>
        <v/>
      </c>
      <c r="R169" s="39" t="str">
        <f t="shared" si="44"/>
        <v/>
      </c>
      <c r="S169" s="39" t="str">
        <f t="shared" si="45"/>
        <v/>
      </c>
      <c r="T169" s="39" t="str">
        <f t="shared" si="46"/>
        <v/>
      </c>
      <c r="U169" s="39" t="str">
        <f t="shared" si="47"/>
        <v/>
      </c>
      <c r="AE169" s="153" t="s">
        <v>657</v>
      </c>
      <c r="AF169" s="153" t="s">
        <v>658</v>
      </c>
      <c r="AG169" s="39" t="s">
        <v>1796</v>
      </c>
      <c r="AH169" s="39" t="s">
        <v>1797</v>
      </c>
      <c r="AI169" s="39" t="str">
        <f t="shared" si="48"/>
        <v>09</v>
      </c>
      <c r="AJ169" s="39" t="str">
        <f t="shared" si="49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3" t="str">
        <f t="shared" si="40"/>
        <v/>
      </c>
      <c r="D170" s="48"/>
      <c r="E170" s="44" t="str">
        <f t="shared" si="41"/>
        <v/>
      </c>
      <c r="F170" s="48"/>
      <c r="G170" s="44" t="str">
        <f t="shared" si="37"/>
        <v/>
      </c>
      <c r="H170" s="230"/>
      <c r="I170" s="44" t="str">
        <f t="shared" si="38"/>
        <v/>
      </c>
      <c r="J170" s="44" t="str">
        <f t="shared" si="39"/>
        <v/>
      </c>
      <c r="K170" s="78"/>
      <c r="L170" s="78"/>
      <c r="M170" s="78"/>
      <c r="N170" s="277"/>
      <c r="O170" s="163" t="str">
        <f>IF(C170="","",'OPĆI DIO'!$C$1)</f>
        <v/>
      </c>
      <c r="P170" s="39" t="str">
        <f t="shared" si="42"/>
        <v/>
      </c>
      <c r="Q170" s="39" t="str">
        <f t="shared" si="43"/>
        <v/>
      </c>
      <c r="R170" s="39" t="str">
        <f t="shared" si="44"/>
        <v/>
      </c>
      <c r="S170" s="39" t="str">
        <f t="shared" si="45"/>
        <v/>
      </c>
      <c r="T170" s="39" t="str">
        <f t="shared" si="46"/>
        <v/>
      </c>
      <c r="U170" s="39" t="str">
        <f t="shared" si="47"/>
        <v/>
      </c>
      <c r="AE170" s="153" t="s">
        <v>964</v>
      </c>
      <c r="AF170" s="153" t="s">
        <v>965</v>
      </c>
      <c r="AG170" s="39" t="s">
        <v>1792</v>
      </c>
      <c r="AH170" s="39" t="s">
        <v>1793</v>
      </c>
      <c r="AI170" s="39" t="str">
        <f t="shared" si="48"/>
        <v>09</v>
      </c>
      <c r="AJ170" s="39" t="str">
        <f t="shared" si="49"/>
        <v>091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3" t="str">
        <f t="shared" si="40"/>
        <v/>
      </c>
      <c r="D171" s="48"/>
      <c r="E171" s="44" t="str">
        <f t="shared" si="41"/>
        <v/>
      </c>
      <c r="F171" s="48"/>
      <c r="G171" s="44" t="str">
        <f t="shared" si="37"/>
        <v/>
      </c>
      <c r="H171" s="230"/>
      <c r="I171" s="44" t="str">
        <f t="shared" si="38"/>
        <v/>
      </c>
      <c r="J171" s="44" t="str">
        <f t="shared" si="39"/>
        <v/>
      </c>
      <c r="K171" s="78"/>
      <c r="L171" s="78"/>
      <c r="M171" s="78"/>
      <c r="N171" s="277"/>
      <c r="O171" s="163" t="str">
        <f>IF(C171="","",'OPĆI DIO'!$C$1)</f>
        <v/>
      </c>
      <c r="P171" s="39" t="str">
        <f t="shared" si="42"/>
        <v/>
      </c>
      <c r="Q171" s="39" t="str">
        <f t="shared" si="43"/>
        <v/>
      </c>
      <c r="R171" s="39" t="str">
        <f t="shared" si="44"/>
        <v/>
      </c>
      <c r="S171" s="39" t="str">
        <f t="shared" si="45"/>
        <v/>
      </c>
      <c r="T171" s="39" t="str">
        <f t="shared" si="46"/>
        <v/>
      </c>
      <c r="U171" s="39" t="str">
        <f t="shared" si="47"/>
        <v/>
      </c>
      <c r="AE171" s="153" t="s">
        <v>664</v>
      </c>
      <c r="AF171" s="153" t="s">
        <v>665</v>
      </c>
      <c r="AG171" s="39" t="s">
        <v>1796</v>
      </c>
      <c r="AH171" s="39" t="s">
        <v>1797</v>
      </c>
      <c r="AI171" s="39" t="str">
        <f t="shared" si="48"/>
        <v>09</v>
      </c>
      <c r="AJ171" s="39" t="str">
        <f t="shared" si="49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3" t="str">
        <f t="shared" si="40"/>
        <v/>
      </c>
      <c r="D172" s="48"/>
      <c r="E172" s="44" t="str">
        <f t="shared" si="41"/>
        <v/>
      </c>
      <c r="F172" s="48"/>
      <c r="G172" s="44" t="str">
        <f t="shared" si="37"/>
        <v/>
      </c>
      <c r="H172" s="230"/>
      <c r="I172" s="44" t="str">
        <f t="shared" si="38"/>
        <v/>
      </c>
      <c r="J172" s="44" t="str">
        <f t="shared" si="39"/>
        <v/>
      </c>
      <c r="K172" s="78"/>
      <c r="L172" s="78"/>
      <c r="M172" s="78"/>
      <c r="N172" s="277"/>
      <c r="O172" s="163" t="str">
        <f>IF(C172="","",'OPĆI DIO'!$C$1)</f>
        <v/>
      </c>
      <c r="P172" s="39" t="str">
        <f t="shared" si="42"/>
        <v/>
      </c>
      <c r="Q172" s="39" t="str">
        <f t="shared" si="43"/>
        <v/>
      </c>
      <c r="R172" s="39" t="str">
        <f t="shared" si="44"/>
        <v/>
      </c>
      <c r="S172" s="39" t="str">
        <f t="shared" si="45"/>
        <v/>
      </c>
      <c r="T172" s="39" t="str">
        <f t="shared" si="46"/>
        <v/>
      </c>
      <c r="U172" s="39" t="str">
        <f t="shared" si="47"/>
        <v/>
      </c>
      <c r="AE172" s="153" t="s">
        <v>666</v>
      </c>
      <c r="AF172" s="153" t="s">
        <v>667</v>
      </c>
      <c r="AG172" s="39" t="s">
        <v>1796</v>
      </c>
      <c r="AH172" s="39" t="s">
        <v>1797</v>
      </c>
      <c r="AI172" s="39" t="str">
        <f t="shared" si="48"/>
        <v>09</v>
      </c>
      <c r="AJ172" s="39" t="str">
        <f t="shared" si="49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3" t="str">
        <f t="shared" si="40"/>
        <v/>
      </c>
      <c r="D173" s="48"/>
      <c r="E173" s="44" t="str">
        <f t="shared" si="41"/>
        <v/>
      </c>
      <c r="F173" s="48"/>
      <c r="G173" s="44" t="str">
        <f t="shared" si="37"/>
        <v/>
      </c>
      <c r="H173" s="230"/>
      <c r="I173" s="44" t="str">
        <f t="shared" si="38"/>
        <v/>
      </c>
      <c r="J173" s="44" t="str">
        <f t="shared" si="39"/>
        <v/>
      </c>
      <c r="K173" s="78"/>
      <c r="L173" s="78"/>
      <c r="M173" s="78"/>
      <c r="N173" s="277"/>
      <c r="O173" s="163" t="str">
        <f>IF(C173="","",'OPĆI DIO'!$C$1)</f>
        <v/>
      </c>
      <c r="P173" s="39" t="str">
        <f t="shared" si="42"/>
        <v/>
      </c>
      <c r="Q173" s="39" t="str">
        <f t="shared" si="43"/>
        <v/>
      </c>
      <c r="R173" s="39" t="str">
        <f t="shared" si="44"/>
        <v/>
      </c>
      <c r="S173" s="39" t="str">
        <f t="shared" si="45"/>
        <v/>
      </c>
      <c r="T173" s="39" t="str">
        <f t="shared" si="46"/>
        <v/>
      </c>
      <c r="U173" s="39" t="str">
        <f t="shared" si="47"/>
        <v/>
      </c>
      <c r="AE173" s="153" t="s">
        <v>668</v>
      </c>
      <c r="AF173" s="153" t="s">
        <v>669</v>
      </c>
      <c r="AG173" s="39" t="s">
        <v>1796</v>
      </c>
      <c r="AH173" s="39" t="s">
        <v>1797</v>
      </c>
      <c r="AI173" s="39" t="str">
        <f t="shared" si="48"/>
        <v>09</v>
      </c>
      <c r="AJ173" s="39" t="str">
        <f t="shared" si="49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3" t="str">
        <f t="shared" si="40"/>
        <v/>
      </c>
      <c r="D174" s="48"/>
      <c r="E174" s="44" t="str">
        <f t="shared" si="41"/>
        <v/>
      </c>
      <c r="F174" s="48"/>
      <c r="G174" s="44" t="str">
        <f t="shared" si="37"/>
        <v/>
      </c>
      <c r="H174" s="230"/>
      <c r="I174" s="44" t="str">
        <f t="shared" si="38"/>
        <v/>
      </c>
      <c r="J174" s="44" t="str">
        <f t="shared" si="39"/>
        <v/>
      </c>
      <c r="K174" s="78"/>
      <c r="L174" s="78"/>
      <c r="M174" s="78"/>
      <c r="N174" s="277"/>
      <c r="O174" s="163" t="str">
        <f>IF(C174="","",'OPĆI DIO'!$C$1)</f>
        <v/>
      </c>
      <c r="P174" s="39" t="str">
        <f t="shared" si="42"/>
        <v/>
      </c>
      <c r="Q174" s="39" t="str">
        <f t="shared" si="43"/>
        <v/>
      </c>
      <c r="R174" s="39" t="str">
        <f t="shared" si="44"/>
        <v/>
      </c>
      <c r="S174" s="39" t="str">
        <f t="shared" si="45"/>
        <v/>
      </c>
      <c r="T174" s="39" t="str">
        <f t="shared" si="46"/>
        <v/>
      </c>
      <c r="U174" s="39" t="str">
        <f t="shared" si="47"/>
        <v/>
      </c>
      <c r="AE174" s="153" t="s">
        <v>771</v>
      </c>
      <c r="AF174" s="153" t="s">
        <v>772</v>
      </c>
      <c r="AG174" s="39" t="s">
        <v>1796</v>
      </c>
      <c r="AH174" s="39" t="s">
        <v>1797</v>
      </c>
      <c r="AI174" s="39" t="str">
        <f t="shared" si="48"/>
        <v>09</v>
      </c>
      <c r="AJ174" s="39" t="str">
        <f t="shared" si="49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3" t="str">
        <f t="shared" si="40"/>
        <v/>
      </c>
      <c r="D175" s="48"/>
      <c r="E175" s="44" t="str">
        <f t="shared" si="41"/>
        <v/>
      </c>
      <c r="F175" s="48"/>
      <c r="G175" s="44" t="str">
        <f t="shared" si="37"/>
        <v/>
      </c>
      <c r="H175" s="230"/>
      <c r="I175" s="44" t="str">
        <f t="shared" si="38"/>
        <v/>
      </c>
      <c r="J175" s="44" t="str">
        <f t="shared" si="39"/>
        <v/>
      </c>
      <c r="K175" s="78"/>
      <c r="L175" s="78"/>
      <c r="M175" s="78"/>
      <c r="N175" s="277"/>
      <c r="O175" s="163" t="str">
        <f>IF(C175="","",'OPĆI DIO'!$C$1)</f>
        <v/>
      </c>
      <c r="P175" s="39" t="str">
        <f t="shared" si="42"/>
        <v/>
      </c>
      <c r="Q175" s="39" t="str">
        <f t="shared" si="43"/>
        <v/>
      </c>
      <c r="R175" s="39" t="str">
        <f t="shared" si="44"/>
        <v/>
      </c>
      <c r="S175" s="39" t="str">
        <f t="shared" si="45"/>
        <v/>
      </c>
      <c r="T175" s="39" t="str">
        <f t="shared" si="46"/>
        <v/>
      </c>
      <c r="U175" s="39" t="str">
        <f t="shared" si="47"/>
        <v/>
      </c>
      <c r="AE175" s="153" t="s">
        <v>966</v>
      </c>
      <c r="AF175" s="153" t="s">
        <v>967</v>
      </c>
      <c r="AG175" s="39" t="s">
        <v>1796</v>
      </c>
      <c r="AH175" s="39" t="s">
        <v>1797</v>
      </c>
      <c r="AI175" s="39" t="str">
        <f t="shared" si="48"/>
        <v>09</v>
      </c>
      <c r="AJ175" s="39" t="str">
        <f t="shared" si="49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3" t="str">
        <f t="shared" si="40"/>
        <v/>
      </c>
      <c r="D176" s="48"/>
      <c r="E176" s="44" t="str">
        <f t="shared" si="41"/>
        <v/>
      </c>
      <c r="F176" s="48"/>
      <c r="G176" s="44" t="str">
        <f t="shared" si="37"/>
        <v/>
      </c>
      <c r="H176" s="230"/>
      <c r="I176" s="44" t="str">
        <f t="shared" si="38"/>
        <v/>
      </c>
      <c r="J176" s="44" t="str">
        <f t="shared" si="39"/>
        <v/>
      </c>
      <c r="K176" s="78"/>
      <c r="L176" s="78"/>
      <c r="M176" s="78"/>
      <c r="N176" s="277"/>
      <c r="O176" s="163" t="str">
        <f>IF(C176="","",'OPĆI DIO'!$C$1)</f>
        <v/>
      </c>
      <c r="P176" s="39" t="str">
        <f t="shared" si="42"/>
        <v/>
      </c>
      <c r="Q176" s="39" t="str">
        <f t="shared" si="43"/>
        <v/>
      </c>
      <c r="R176" s="39" t="str">
        <f t="shared" si="44"/>
        <v/>
      </c>
      <c r="S176" s="39" t="str">
        <f t="shared" si="45"/>
        <v/>
      </c>
      <c r="T176" s="39" t="str">
        <f t="shared" si="46"/>
        <v/>
      </c>
      <c r="U176" s="39" t="str">
        <f t="shared" si="47"/>
        <v/>
      </c>
      <c r="AE176" s="153" t="s">
        <v>670</v>
      </c>
      <c r="AF176" s="153" t="s">
        <v>1039</v>
      </c>
      <c r="AG176" s="39" t="s">
        <v>1796</v>
      </c>
      <c r="AH176" s="39" t="s">
        <v>1797</v>
      </c>
      <c r="AI176" s="39" t="str">
        <f t="shared" si="48"/>
        <v>09</v>
      </c>
      <c r="AJ176" s="39" t="str">
        <f t="shared" si="49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3" t="str">
        <f t="shared" si="40"/>
        <v/>
      </c>
      <c r="D177" s="48"/>
      <c r="E177" s="44" t="str">
        <f t="shared" si="41"/>
        <v/>
      </c>
      <c r="F177" s="48"/>
      <c r="G177" s="44" t="str">
        <f t="shared" si="37"/>
        <v/>
      </c>
      <c r="H177" s="230"/>
      <c r="I177" s="44" t="str">
        <f t="shared" si="38"/>
        <v/>
      </c>
      <c r="J177" s="44" t="str">
        <f t="shared" si="39"/>
        <v/>
      </c>
      <c r="K177" s="78"/>
      <c r="L177" s="78"/>
      <c r="M177" s="78"/>
      <c r="N177" s="277"/>
      <c r="O177" s="163" t="str">
        <f>IF(C177="","",'OPĆI DIO'!$C$1)</f>
        <v/>
      </c>
      <c r="P177" s="39" t="str">
        <f t="shared" si="42"/>
        <v/>
      </c>
      <c r="Q177" s="39" t="str">
        <f t="shared" si="43"/>
        <v/>
      </c>
      <c r="R177" s="39" t="str">
        <f t="shared" si="44"/>
        <v/>
      </c>
      <c r="S177" s="39" t="str">
        <f t="shared" si="45"/>
        <v/>
      </c>
      <c r="T177" s="39" t="str">
        <f t="shared" si="46"/>
        <v/>
      </c>
      <c r="U177" s="39" t="str">
        <f t="shared" si="47"/>
        <v/>
      </c>
      <c r="AE177" s="153" t="s">
        <v>671</v>
      </c>
      <c r="AF177" s="153" t="s">
        <v>778</v>
      </c>
      <c r="AG177" s="39" t="s">
        <v>1796</v>
      </c>
      <c r="AH177" s="39" t="s">
        <v>1797</v>
      </c>
      <c r="AI177" s="39" t="str">
        <f t="shared" si="48"/>
        <v>09</v>
      </c>
      <c r="AJ177" s="39" t="str">
        <f t="shared" si="49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3" t="str">
        <f t="shared" si="40"/>
        <v/>
      </c>
      <c r="D178" s="48"/>
      <c r="E178" s="44" t="str">
        <f t="shared" si="41"/>
        <v/>
      </c>
      <c r="F178" s="48"/>
      <c r="G178" s="44" t="str">
        <f t="shared" si="37"/>
        <v/>
      </c>
      <c r="H178" s="230"/>
      <c r="I178" s="44" t="str">
        <f t="shared" si="38"/>
        <v/>
      </c>
      <c r="J178" s="44" t="str">
        <f t="shared" si="39"/>
        <v/>
      </c>
      <c r="K178" s="78"/>
      <c r="L178" s="78"/>
      <c r="M178" s="78"/>
      <c r="N178" s="277"/>
      <c r="O178" s="163" t="str">
        <f>IF(C178="","",'OPĆI DIO'!$C$1)</f>
        <v/>
      </c>
      <c r="P178" s="39" t="str">
        <f t="shared" si="42"/>
        <v/>
      </c>
      <c r="Q178" s="39" t="str">
        <f t="shared" si="43"/>
        <v/>
      </c>
      <c r="R178" s="39" t="str">
        <f t="shared" si="44"/>
        <v/>
      </c>
      <c r="S178" s="39" t="str">
        <f t="shared" si="45"/>
        <v/>
      </c>
      <c r="T178" s="39" t="str">
        <f t="shared" si="46"/>
        <v/>
      </c>
      <c r="U178" s="39" t="str">
        <f t="shared" si="47"/>
        <v/>
      </c>
      <c r="AE178" s="153" t="s">
        <v>672</v>
      </c>
      <c r="AF178" s="153" t="s">
        <v>779</v>
      </c>
      <c r="AG178" s="39" t="s">
        <v>1796</v>
      </c>
      <c r="AH178" s="39" t="s">
        <v>1797</v>
      </c>
      <c r="AI178" s="39" t="str">
        <f t="shared" si="48"/>
        <v>09</v>
      </c>
      <c r="AJ178" s="39" t="str">
        <f t="shared" si="49"/>
        <v>097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3" t="str">
        <f t="shared" si="40"/>
        <v/>
      </c>
      <c r="D179" s="48"/>
      <c r="E179" s="44" t="str">
        <f t="shared" si="41"/>
        <v/>
      </c>
      <c r="F179" s="48"/>
      <c r="G179" s="44" t="str">
        <f t="shared" si="37"/>
        <v/>
      </c>
      <c r="H179" s="230"/>
      <c r="I179" s="44" t="str">
        <f t="shared" si="38"/>
        <v/>
      </c>
      <c r="J179" s="44" t="str">
        <f t="shared" si="39"/>
        <v/>
      </c>
      <c r="K179" s="78"/>
      <c r="L179" s="78"/>
      <c r="M179" s="78"/>
      <c r="N179" s="277"/>
      <c r="O179" s="163" t="str">
        <f>IF(C179="","",'OPĆI DIO'!$C$1)</f>
        <v/>
      </c>
      <c r="P179" s="39" t="str">
        <f t="shared" si="42"/>
        <v/>
      </c>
      <c r="Q179" s="39" t="str">
        <f t="shared" si="43"/>
        <v/>
      </c>
      <c r="R179" s="39" t="str">
        <f t="shared" si="44"/>
        <v/>
      </c>
      <c r="S179" s="39" t="str">
        <f t="shared" si="45"/>
        <v/>
      </c>
      <c r="T179" s="39" t="str">
        <f t="shared" si="46"/>
        <v/>
      </c>
      <c r="U179" s="39" t="str">
        <f t="shared" si="47"/>
        <v/>
      </c>
      <c r="AE179" s="153" t="s">
        <v>673</v>
      </c>
      <c r="AF179" s="153" t="s">
        <v>780</v>
      </c>
      <c r="AG179" s="39" t="s">
        <v>1796</v>
      </c>
      <c r="AH179" s="39" t="s">
        <v>1797</v>
      </c>
      <c r="AI179" s="39" t="str">
        <f t="shared" si="48"/>
        <v>09</v>
      </c>
      <c r="AJ179" s="39" t="str">
        <f t="shared" si="49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3" t="str">
        <f t="shared" si="40"/>
        <v/>
      </c>
      <c r="D180" s="48"/>
      <c r="E180" s="44" t="str">
        <f t="shared" si="41"/>
        <v/>
      </c>
      <c r="F180" s="48"/>
      <c r="G180" s="44" t="str">
        <f t="shared" si="37"/>
        <v/>
      </c>
      <c r="H180" s="230"/>
      <c r="I180" s="44" t="str">
        <f t="shared" si="38"/>
        <v/>
      </c>
      <c r="J180" s="44" t="str">
        <f t="shared" si="39"/>
        <v/>
      </c>
      <c r="K180" s="78"/>
      <c r="L180" s="78"/>
      <c r="M180" s="78"/>
      <c r="N180" s="277"/>
      <c r="O180" s="163" t="str">
        <f>IF(C180="","",'OPĆI DIO'!$C$1)</f>
        <v/>
      </c>
      <c r="P180" s="39" t="str">
        <f t="shared" si="42"/>
        <v/>
      </c>
      <c r="Q180" s="39" t="str">
        <f t="shared" si="43"/>
        <v/>
      </c>
      <c r="R180" s="39" t="str">
        <f t="shared" si="44"/>
        <v/>
      </c>
      <c r="S180" s="39" t="str">
        <f t="shared" si="45"/>
        <v/>
      </c>
      <c r="T180" s="39" t="str">
        <f t="shared" si="46"/>
        <v/>
      </c>
      <c r="U180" s="39" t="str">
        <f t="shared" si="47"/>
        <v/>
      </c>
      <c r="AE180" s="153" t="s">
        <v>674</v>
      </c>
      <c r="AF180" s="153" t="s">
        <v>675</v>
      </c>
      <c r="AG180" s="39" t="s">
        <v>1796</v>
      </c>
      <c r="AH180" s="39" t="s">
        <v>1797</v>
      </c>
      <c r="AI180" s="39" t="str">
        <f t="shared" si="48"/>
        <v>09</v>
      </c>
      <c r="AJ180" s="39" t="str">
        <f t="shared" si="49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3" t="str">
        <f t="shared" si="40"/>
        <v/>
      </c>
      <c r="D181" s="48"/>
      <c r="E181" s="44" t="str">
        <f t="shared" si="41"/>
        <v/>
      </c>
      <c r="F181" s="48"/>
      <c r="G181" s="44" t="str">
        <f t="shared" si="37"/>
        <v/>
      </c>
      <c r="H181" s="230"/>
      <c r="I181" s="44" t="str">
        <f t="shared" si="38"/>
        <v/>
      </c>
      <c r="J181" s="44" t="str">
        <f t="shared" si="39"/>
        <v/>
      </c>
      <c r="K181" s="78"/>
      <c r="L181" s="78"/>
      <c r="M181" s="78"/>
      <c r="N181" s="277"/>
      <c r="O181" s="163" t="str">
        <f>IF(C181="","",'OPĆI DIO'!$C$1)</f>
        <v/>
      </c>
      <c r="P181" s="39" t="str">
        <f t="shared" si="42"/>
        <v/>
      </c>
      <c r="Q181" s="39" t="str">
        <f t="shared" si="43"/>
        <v/>
      </c>
      <c r="R181" s="39" t="str">
        <f t="shared" si="44"/>
        <v/>
      </c>
      <c r="S181" s="39" t="str">
        <f t="shared" si="45"/>
        <v/>
      </c>
      <c r="T181" s="39" t="str">
        <f t="shared" si="46"/>
        <v/>
      </c>
      <c r="U181" s="39" t="str">
        <f t="shared" si="47"/>
        <v/>
      </c>
      <c r="AE181" s="153" t="s">
        <v>676</v>
      </c>
      <c r="AF181" s="153" t="s">
        <v>1936</v>
      </c>
      <c r="AG181" s="39" t="s">
        <v>1796</v>
      </c>
      <c r="AH181" s="39" t="s">
        <v>1797</v>
      </c>
      <c r="AI181" s="39" t="str">
        <f t="shared" si="48"/>
        <v>09</v>
      </c>
      <c r="AJ181" s="39" t="str">
        <f t="shared" si="49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3" t="str">
        <f t="shared" si="40"/>
        <v/>
      </c>
      <c r="D182" s="48"/>
      <c r="E182" s="44" t="str">
        <f t="shared" si="41"/>
        <v/>
      </c>
      <c r="F182" s="48"/>
      <c r="G182" s="44" t="str">
        <f t="shared" si="37"/>
        <v/>
      </c>
      <c r="H182" s="230"/>
      <c r="I182" s="44" t="str">
        <f t="shared" si="38"/>
        <v/>
      </c>
      <c r="J182" s="44" t="str">
        <f t="shared" si="39"/>
        <v/>
      </c>
      <c r="K182" s="78"/>
      <c r="L182" s="78"/>
      <c r="M182" s="78"/>
      <c r="N182" s="277"/>
      <c r="O182" s="163" t="str">
        <f>IF(C182="","",'OPĆI DIO'!$C$1)</f>
        <v/>
      </c>
      <c r="P182" s="39" t="str">
        <f t="shared" si="42"/>
        <v/>
      </c>
      <c r="Q182" s="39" t="str">
        <f t="shared" si="43"/>
        <v/>
      </c>
      <c r="R182" s="39" t="str">
        <f t="shared" si="44"/>
        <v/>
      </c>
      <c r="S182" s="39" t="str">
        <f t="shared" si="45"/>
        <v/>
      </c>
      <c r="T182" s="39" t="str">
        <f t="shared" si="46"/>
        <v/>
      </c>
      <c r="U182" s="39" t="str">
        <f t="shared" si="47"/>
        <v/>
      </c>
      <c r="AE182" s="153" t="s">
        <v>677</v>
      </c>
      <c r="AF182" s="153" t="s">
        <v>781</v>
      </c>
      <c r="AG182" s="39" t="s">
        <v>1796</v>
      </c>
      <c r="AH182" s="39" t="s">
        <v>1797</v>
      </c>
      <c r="AI182" s="39" t="str">
        <f t="shared" si="48"/>
        <v>09</v>
      </c>
      <c r="AJ182" s="39" t="str">
        <f t="shared" si="49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3" t="str">
        <f t="shared" si="40"/>
        <v/>
      </c>
      <c r="D183" s="48"/>
      <c r="E183" s="44" t="str">
        <f t="shared" si="41"/>
        <v/>
      </c>
      <c r="F183" s="48"/>
      <c r="G183" s="44" t="str">
        <f t="shared" si="37"/>
        <v/>
      </c>
      <c r="H183" s="230"/>
      <c r="I183" s="44" t="str">
        <f t="shared" si="38"/>
        <v/>
      </c>
      <c r="J183" s="44" t="str">
        <f t="shared" si="39"/>
        <v/>
      </c>
      <c r="K183" s="78"/>
      <c r="L183" s="78"/>
      <c r="M183" s="78"/>
      <c r="N183" s="277"/>
      <c r="O183" s="163" t="str">
        <f>IF(C183="","",'OPĆI DIO'!$C$1)</f>
        <v/>
      </c>
      <c r="P183" s="39" t="str">
        <f t="shared" si="42"/>
        <v/>
      </c>
      <c r="Q183" s="39" t="str">
        <f t="shared" si="43"/>
        <v/>
      </c>
      <c r="R183" s="39" t="str">
        <f t="shared" si="44"/>
        <v/>
      </c>
      <c r="S183" s="39" t="str">
        <f t="shared" si="45"/>
        <v/>
      </c>
      <c r="T183" s="39" t="str">
        <f t="shared" si="46"/>
        <v/>
      </c>
      <c r="U183" s="39" t="str">
        <f t="shared" si="47"/>
        <v/>
      </c>
      <c r="AE183" s="153" t="s">
        <v>678</v>
      </c>
      <c r="AF183" s="153" t="s">
        <v>679</v>
      </c>
      <c r="AG183" s="39" t="s">
        <v>1796</v>
      </c>
      <c r="AH183" s="39" t="s">
        <v>1797</v>
      </c>
      <c r="AI183" s="39" t="str">
        <f t="shared" si="48"/>
        <v>09</v>
      </c>
      <c r="AJ183" s="39" t="str">
        <f t="shared" si="49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3" t="str">
        <f t="shared" si="40"/>
        <v/>
      </c>
      <c r="D184" s="48"/>
      <c r="E184" s="44" t="str">
        <f t="shared" si="41"/>
        <v/>
      </c>
      <c r="F184" s="48"/>
      <c r="G184" s="44" t="str">
        <f t="shared" si="37"/>
        <v/>
      </c>
      <c r="H184" s="230"/>
      <c r="I184" s="44" t="str">
        <f t="shared" si="38"/>
        <v/>
      </c>
      <c r="J184" s="44" t="str">
        <f t="shared" si="39"/>
        <v/>
      </c>
      <c r="K184" s="78"/>
      <c r="L184" s="78"/>
      <c r="M184" s="78"/>
      <c r="N184" s="277"/>
      <c r="O184" s="163" t="str">
        <f>IF(C184="","",'OPĆI DIO'!$C$1)</f>
        <v/>
      </c>
      <c r="P184" s="39" t="str">
        <f t="shared" si="42"/>
        <v/>
      </c>
      <c r="Q184" s="39" t="str">
        <f t="shared" si="43"/>
        <v/>
      </c>
      <c r="R184" s="39" t="str">
        <f t="shared" si="44"/>
        <v/>
      </c>
      <c r="S184" s="39" t="str">
        <f t="shared" si="45"/>
        <v/>
      </c>
      <c r="T184" s="39" t="str">
        <f t="shared" si="46"/>
        <v/>
      </c>
      <c r="U184" s="39" t="str">
        <f t="shared" si="47"/>
        <v/>
      </c>
      <c r="AE184" s="153" t="s">
        <v>680</v>
      </c>
      <c r="AF184" s="153" t="s">
        <v>681</v>
      </c>
      <c r="AG184" s="39" t="s">
        <v>1796</v>
      </c>
      <c r="AH184" s="39" t="s">
        <v>1797</v>
      </c>
      <c r="AI184" s="39" t="str">
        <f t="shared" si="48"/>
        <v>09</v>
      </c>
      <c r="AJ184" s="39" t="str">
        <f t="shared" si="49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3" t="str">
        <f t="shared" si="40"/>
        <v/>
      </c>
      <c r="D185" s="48"/>
      <c r="E185" s="44" t="str">
        <f t="shared" si="41"/>
        <v/>
      </c>
      <c r="F185" s="48"/>
      <c r="G185" s="44" t="str">
        <f t="shared" si="37"/>
        <v/>
      </c>
      <c r="H185" s="230"/>
      <c r="I185" s="44" t="str">
        <f t="shared" si="38"/>
        <v/>
      </c>
      <c r="J185" s="44" t="str">
        <f t="shared" si="39"/>
        <v/>
      </c>
      <c r="K185" s="78"/>
      <c r="L185" s="78"/>
      <c r="M185" s="78"/>
      <c r="N185" s="277"/>
      <c r="O185" s="163" t="str">
        <f>IF(C185="","",'OPĆI DIO'!$C$1)</f>
        <v/>
      </c>
      <c r="P185" s="39" t="str">
        <f t="shared" si="42"/>
        <v/>
      </c>
      <c r="Q185" s="39" t="str">
        <f t="shared" si="43"/>
        <v/>
      </c>
      <c r="R185" s="39" t="str">
        <f t="shared" si="44"/>
        <v/>
      </c>
      <c r="S185" s="39" t="str">
        <f t="shared" si="45"/>
        <v/>
      </c>
      <c r="T185" s="39" t="str">
        <f t="shared" si="46"/>
        <v/>
      </c>
      <c r="U185" s="39" t="str">
        <f t="shared" si="47"/>
        <v/>
      </c>
      <c r="AE185" s="153" t="s">
        <v>968</v>
      </c>
      <c r="AF185" s="153" t="s">
        <v>969</v>
      </c>
      <c r="AG185" s="39" t="s">
        <v>1796</v>
      </c>
      <c r="AH185" s="39" t="s">
        <v>1797</v>
      </c>
      <c r="AI185" s="39" t="str">
        <f t="shared" si="48"/>
        <v>09</v>
      </c>
      <c r="AJ185" s="39" t="str">
        <f t="shared" si="49"/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3" t="str">
        <f t="shared" si="40"/>
        <v/>
      </c>
      <c r="D186" s="48"/>
      <c r="E186" s="44" t="str">
        <f t="shared" si="41"/>
        <v/>
      </c>
      <c r="F186" s="48"/>
      <c r="G186" s="44" t="str">
        <f t="shared" si="37"/>
        <v/>
      </c>
      <c r="H186" s="230"/>
      <c r="I186" s="44" t="str">
        <f t="shared" si="38"/>
        <v/>
      </c>
      <c r="J186" s="44" t="str">
        <f t="shared" si="39"/>
        <v/>
      </c>
      <c r="K186" s="78"/>
      <c r="L186" s="78"/>
      <c r="M186" s="78"/>
      <c r="N186" s="277"/>
      <c r="O186" s="163" t="str">
        <f>IF(C186="","",'OPĆI DIO'!$C$1)</f>
        <v/>
      </c>
      <c r="P186" s="39" t="str">
        <f t="shared" si="42"/>
        <v/>
      </c>
      <c r="Q186" s="39" t="str">
        <f t="shared" si="43"/>
        <v/>
      </c>
      <c r="R186" s="39" t="str">
        <f t="shared" si="44"/>
        <v/>
      </c>
      <c r="S186" s="39" t="str">
        <f t="shared" si="45"/>
        <v/>
      </c>
      <c r="T186" s="39" t="str">
        <f t="shared" si="46"/>
        <v/>
      </c>
      <c r="U186" s="39" t="str">
        <f t="shared" si="47"/>
        <v/>
      </c>
      <c r="AE186" s="153" t="s">
        <v>970</v>
      </c>
      <c r="AF186" s="153" t="s">
        <v>971</v>
      </c>
      <c r="AG186" s="39" t="s">
        <v>1796</v>
      </c>
      <c r="AH186" s="39" t="s">
        <v>1797</v>
      </c>
      <c r="AI186" s="39" t="str">
        <f t="shared" si="48"/>
        <v>09</v>
      </c>
      <c r="AJ186" s="39" t="str">
        <f t="shared" si="49"/>
        <v>097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3" t="str">
        <f t="shared" si="40"/>
        <v/>
      </c>
      <c r="D187" s="48"/>
      <c r="E187" s="44" t="str">
        <f t="shared" si="41"/>
        <v/>
      </c>
      <c r="F187" s="48"/>
      <c r="G187" s="44" t="str">
        <f t="shared" si="37"/>
        <v/>
      </c>
      <c r="H187" s="230"/>
      <c r="I187" s="44" t="str">
        <f t="shared" si="38"/>
        <v/>
      </c>
      <c r="J187" s="44" t="str">
        <f t="shared" si="39"/>
        <v/>
      </c>
      <c r="K187" s="78"/>
      <c r="L187" s="78"/>
      <c r="M187" s="78"/>
      <c r="N187" s="277"/>
      <c r="O187" s="163" t="str">
        <f>IF(C187="","",'OPĆI DIO'!$C$1)</f>
        <v/>
      </c>
      <c r="P187" s="39" t="str">
        <f t="shared" si="42"/>
        <v/>
      </c>
      <c r="Q187" s="39" t="str">
        <f t="shared" si="43"/>
        <v/>
      </c>
      <c r="R187" s="39" t="str">
        <f t="shared" si="44"/>
        <v/>
      </c>
      <c r="S187" s="39" t="str">
        <f t="shared" si="45"/>
        <v/>
      </c>
      <c r="T187" s="39" t="str">
        <f t="shared" si="46"/>
        <v/>
      </c>
      <c r="U187" s="39" t="str">
        <f t="shared" si="47"/>
        <v/>
      </c>
      <c r="AE187" s="153" t="s">
        <v>972</v>
      </c>
      <c r="AF187" s="153" t="s">
        <v>973</v>
      </c>
      <c r="AG187" s="39" t="s">
        <v>1796</v>
      </c>
      <c r="AH187" s="39" t="s">
        <v>1797</v>
      </c>
      <c r="AI187" s="39" t="str">
        <f t="shared" si="48"/>
        <v>09</v>
      </c>
      <c r="AJ187" s="39" t="str">
        <f t="shared" si="49"/>
        <v>097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3" t="str">
        <f t="shared" si="40"/>
        <v/>
      </c>
      <c r="D188" s="48"/>
      <c r="E188" s="44" t="str">
        <f t="shared" si="41"/>
        <v/>
      </c>
      <c r="F188" s="48"/>
      <c r="G188" s="44" t="str">
        <f t="shared" si="37"/>
        <v/>
      </c>
      <c r="H188" s="230"/>
      <c r="I188" s="44" t="str">
        <f t="shared" si="38"/>
        <v/>
      </c>
      <c r="J188" s="44" t="str">
        <f t="shared" si="39"/>
        <v/>
      </c>
      <c r="K188" s="78"/>
      <c r="L188" s="78"/>
      <c r="M188" s="78"/>
      <c r="N188" s="277"/>
      <c r="O188" s="163" t="str">
        <f>IF(C188="","",'OPĆI DIO'!$C$1)</f>
        <v/>
      </c>
      <c r="P188" s="39" t="str">
        <f t="shared" si="42"/>
        <v/>
      </c>
      <c r="Q188" s="39" t="str">
        <f t="shared" si="43"/>
        <v/>
      </c>
      <c r="R188" s="39" t="str">
        <f t="shared" si="44"/>
        <v/>
      </c>
      <c r="S188" s="39" t="str">
        <f t="shared" si="45"/>
        <v/>
      </c>
      <c r="T188" s="39" t="str">
        <f t="shared" si="46"/>
        <v/>
      </c>
      <c r="U188" s="39" t="str">
        <f t="shared" si="47"/>
        <v/>
      </c>
      <c r="AE188" s="153" t="s">
        <v>1040</v>
      </c>
      <c r="AF188" s="153" t="s">
        <v>1041</v>
      </c>
      <c r="AG188" s="39" t="s">
        <v>1796</v>
      </c>
      <c r="AH188" s="39" t="s">
        <v>1797</v>
      </c>
      <c r="AI188" s="39" t="str">
        <f t="shared" si="48"/>
        <v>09</v>
      </c>
      <c r="AJ188" s="39" t="str">
        <f t="shared" si="49"/>
        <v>097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3" t="str">
        <f t="shared" si="40"/>
        <v/>
      </c>
      <c r="D189" s="48"/>
      <c r="E189" s="44" t="str">
        <f t="shared" si="41"/>
        <v/>
      </c>
      <c r="F189" s="48"/>
      <c r="G189" s="44" t="str">
        <f t="shared" si="37"/>
        <v/>
      </c>
      <c r="H189" s="230"/>
      <c r="I189" s="44" t="str">
        <f t="shared" si="38"/>
        <v/>
      </c>
      <c r="J189" s="44" t="str">
        <f t="shared" si="39"/>
        <v/>
      </c>
      <c r="K189" s="78"/>
      <c r="L189" s="78"/>
      <c r="M189" s="78"/>
      <c r="N189" s="277"/>
      <c r="O189" s="163" t="str">
        <f>IF(C189="","",'OPĆI DIO'!$C$1)</f>
        <v/>
      </c>
      <c r="P189" s="39" t="str">
        <f t="shared" si="42"/>
        <v/>
      </c>
      <c r="Q189" s="39" t="str">
        <f t="shared" si="43"/>
        <v/>
      </c>
      <c r="R189" s="39" t="str">
        <f t="shared" si="44"/>
        <v/>
      </c>
      <c r="S189" s="39" t="str">
        <f t="shared" si="45"/>
        <v/>
      </c>
      <c r="T189" s="39" t="str">
        <f t="shared" si="46"/>
        <v/>
      </c>
      <c r="U189" s="39" t="str">
        <f t="shared" si="47"/>
        <v/>
      </c>
      <c r="AE189" s="153" t="s">
        <v>1042</v>
      </c>
      <c r="AF189" s="153" t="s">
        <v>1043</v>
      </c>
      <c r="AG189" s="39" t="s">
        <v>1796</v>
      </c>
      <c r="AH189" s="39" t="s">
        <v>1797</v>
      </c>
      <c r="AI189" s="39" t="str">
        <f t="shared" si="48"/>
        <v>09</v>
      </c>
      <c r="AJ189" s="39" t="str">
        <f t="shared" si="49"/>
        <v>097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3" t="str">
        <f t="shared" si="40"/>
        <v/>
      </c>
      <c r="D190" s="48"/>
      <c r="E190" s="44" t="str">
        <f t="shared" si="41"/>
        <v/>
      </c>
      <c r="F190" s="48"/>
      <c r="G190" s="44" t="str">
        <f t="shared" si="37"/>
        <v/>
      </c>
      <c r="H190" s="230"/>
      <c r="I190" s="44" t="str">
        <f t="shared" si="38"/>
        <v/>
      </c>
      <c r="J190" s="44" t="str">
        <f t="shared" si="39"/>
        <v/>
      </c>
      <c r="K190" s="78"/>
      <c r="L190" s="78"/>
      <c r="M190" s="78"/>
      <c r="N190" s="277"/>
      <c r="O190" s="163" t="str">
        <f>IF(C190="","",'OPĆI DIO'!$C$1)</f>
        <v/>
      </c>
      <c r="P190" s="39" t="str">
        <f t="shared" si="42"/>
        <v/>
      </c>
      <c r="Q190" s="39" t="str">
        <f t="shared" si="43"/>
        <v/>
      </c>
      <c r="R190" s="39" t="str">
        <f t="shared" si="44"/>
        <v/>
      </c>
      <c r="S190" s="39" t="str">
        <f t="shared" si="45"/>
        <v/>
      </c>
      <c r="T190" s="39" t="str">
        <f t="shared" si="46"/>
        <v/>
      </c>
      <c r="U190" s="39" t="str">
        <f t="shared" si="47"/>
        <v/>
      </c>
      <c r="AE190" s="153" t="s">
        <v>1937</v>
      </c>
      <c r="AF190" s="153" t="s">
        <v>1938</v>
      </c>
      <c r="AG190" s="39" t="s">
        <v>1796</v>
      </c>
      <c r="AH190" s="39" t="s">
        <v>1797</v>
      </c>
      <c r="AI190" s="39" t="str">
        <f t="shared" si="48"/>
        <v>09</v>
      </c>
      <c r="AJ190" s="39" t="str">
        <f t="shared" si="49"/>
        <v>097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3" t="str">
        <f t="shared" si="40"/>
        <v/>
      </c>
      <c r="D191" s="48"/>
      <c r="E191" s="44" t="str">
        <f t="shared" si="41"/>
        <v/>
      </c>
      <c r="F191" s="48"/>
      <c r="G191" s="44" t="str">
        <f t="shared" si="37"/>
        <v/>
      </c>
      <c r="H191" s="230"/>
      <c r="I191" s="44" t="str">
        <f t="shared" si="38"/>
        <v/>
      </c>
      <c r="J191" s="44" t="str">
        <f t="shared" si="39"/>
        <v/>
      </c>
      <c r="K191" s="78"/>
      <c r="L191" s="78"/>
      <c r="M191" s="78"/>
      <c r="N191" s="277"/>
      <c r="O191" s="163" t="str">
        <f>IF(C191="","",'OPĆI DIO'!$C$1)</f>
        <v/>
      </c>
      <c r="P191" s="39" t="str">
        <f t="shared" si="42"/>
        <v/>
      </c>
      <c r="Q191" s="39" t="str">
        <f t="shared" si="43"/>
        <v/>
      </c>
      <c r="R191" s="39" t="str">
        <f t="shared" si="44"/>
        <v/>
      </c>
      <c r="S191" s="39" t="str">
        <f t="shared" si="45"/>
        <v/>
      </c>
      <c r="T191" s="39" t="str">
        <f t="shared" si="46"/>
        <v/>
      </c>
      <c r="U191" s="39" t="str">
        <f t="shared" si="47"/>
        <v/>
      </c>
      <c r="AE191" s="153" t="s">
        <v>1939</v>
      </c>
      <c r="AF191" s="153" t="s">
        <v>1940</v>
      </c>
      <c r="AG191" s="39" t="s">
        <v>1796</v>
      </c>
      <c r="AH191" s="39" t="s">
        <v>1797</v>
      </c>
      <c r="AI191" s="39" t="str">
        <f t="shared" si="48"/>
        <v>09</v>
      </c>
      <c r="AJ191" s="39" t="str">
        <f t="shared" si="49"/>
        <v>097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3" t="str">
        <f t="shared" si="40"/>
        <v/>
      </c>
      <c r="D192" s="48"/>
      <c r="E192" s="44" t="str">
        <f t="shared" si="41"/>
        <v/>
      </c>
      <c r="F192" s="48"/>
      <c r="G192" s="44" t="str">
        <f t="shared" si="37"/>
        <v/>
      </c>
      <c r="H192" s="230"/>
      <c r="I192" s="44" t="str">
        <f t="shared" si="38"/>
        <v/>
      </c>
      <c r="J192" s="44" t="str">
        <f t="shared" si="39"/>
        <v/>
      </c>
      <c r="K192" s="78"/>
      <c r="L192" s="78"/>
      <c r="M192" s="78"/>
      <c r="N192" s="277"/>
      <c r="O192" s="163" t="str">
        <f>IF(C192="","",'OPĆI DIO'!$C$1)</f>
        <v/>
      </c>
      <c r="P192" s="39" t="str">
        <f t="shared" si="42"/>
        <v/>
      </c>
      <c r="Q192" s="39" t="str">
        <f t="shared" si="43"/>
        <v/>
      </c>
      <c r="R192" s="39" t="str">
        <f t="shared" si="44"/>
        <v/>
      </c>
      <c r="S192" s="39" t="str">
        <f t="shared" si="45"/>
        <v/>
      </c>
      <c r="T192" s="39" t="str">
        <f t="shared" si="46"/>
        <v/>
      </c>
      <c r="U192" s="39" t="str">
        <f t="shared" si="47"/>
        <v/>
      </c>
      <c r="AE192" s="153" t="s">
        <v>684</v>
      </c>
      <c r="AF192" s="153" t="s">
        <v>685</v>
      </c>
      <c r="AG192" s="39" t="s">
        <v>1812</v>
      </c>
      <c r="AH192" s="39" t="s">
        <v>1813</v>
      </c>
      <c r="AI192" s="39" t="str">
        <f t="shared" si="48"/>
        <v>09</v>
      </c>
      <c r="AJ192" s="39" t="str">
        <f t="shared" si="49"/>
        <v>095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3" t="str">
        <f t="shared" si="40"/>
        <v/>
      </c>
      <c r="D193" s="48"/>
      <c r="E193" s="44" t="str">
        <f t="shared" si="41"/>
        <v/>
      </c>
      <c r="F193" s="48"/>
      <c r="G193" s="44" t="str">
        <f t="shared" si="37"/>
        <v/>
      </c>
      <c r="H193" s="230"/>
      <c r="I193" s="44" t="str">
        <f t="shared" si="38"/>
        <v/>
      </c>
      <c r="J193" s="44" t="str">
        <f t="shared" si="39"/>
        <v/>
      </c>
      <c r="K193" s="78"/>
      <c r="L193" s="78"/>
      <c r="M193" s="78"/>
      <c r="N193" s="277"/>
      <c r="O193" s="163" t="str">
        <f>IF(C193="","",'OPĆI DIO'!$C$1)</f>
        <v/>
      </c>
      <c r="P193" s="39" t="str">
        <f t="shared" si="42"/>
        <v/>
      </c>
      <c r="Q193" s="39" t="str">
        <f t="shared" si="43"/>
        <v/>
      </c>
      <c r="R193" s="39" t="str">
        <f t="shared" si="44"/>
        <v/>
      </c>
      <c r="S193" s="39" t="str">
        <f t="shared" si="45"/>
        <v/>
      </c>
      <c r="T193" s="39" t="str">
        <f t="shared" si="46"/>
        <v/>
      </c>
      <c r="U193" s="39" t="str">
        <f t="shared" si="47"/>
        <v/>
      </c>
      <c r="AE193" s="153" t="s">
        <v>686</v>
      </c>
      <c r="AF193" s="153" t="s">
        <v>687</v>
      </c>
      <c r="AG193" s="39" t="s">
        <v>1796</v>
      </c>
      <c r="AH193" s="39" t="s">
        <v>1797</v>
      </c>
      <c r="AI193" s="39" t="str">
        <f t="shared" si="48"/>
        <v>09</v>
      </c>
      <c r="AJ193" s="39" t="str">
        <f t="shared" si="49"/>
        <v>097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3" t="str">
        <f t="shared" si="40"/>
        <v/>
      </c>
      <c r="D194" s="48"/>
      <c r="E194" s="44" t="str">
        <f t="shared" si="41"/>
        <v/>
      </c>
      <c r="F194" s="48"/>
      <c r="G194" s="44" t="str">
        <f t="shared" si="37"/>
        <v/>
      </c>
      <c r="H194" s="230"/>
      <c r="I194" s="44" t="str">
        <f t="shared" si="38"/>
        <v/>
      </c>
      <c r="J194" s="44" t="str">
        <f t="shared" si="39"/>
        <v/>
      </c>
      <c r="K194" s="78"/>
      <c r="L194" s="78"/>
      <c r="M194" s="78"/>
      <c r="N194" s="277"/>
      <c r="O194" s="163" t="str">
        <f>IF(C194="","",'OPĆI DIO'!$C$1)</f>
        <v/>
      </c>
      <c r="P194" s="39" t="str">
        <f t="shared" si="42"/>
        <v/>
      </c>
      <c r="Q194" s="39" t="str">
        <f t="shared" si="43"/>
        <v/>
      </c>
      <c r="R194" s="39" t="str">
        <f t="shared" si="44"/>
        <v/>
      </c>
      <c r="S194" s="39" t="str">
        <f t="shared" si="45"/>
        <v/>
      </c>
      <c r="T194" s="39" t="str">
        <f t="shared" si="46"/>
        <v/>
      </c>
      <c r="U194" s="39" t="str">
        <f t="shared" si="47"/>
        <v/>
      </c>
      <c r="AE194" s="153" t="s">
        <v>688</v>
      </c>
      <c r="AF194" s="153" t="s">
        <v>689</v>
      </c>
      <c r="AG194" s="39" t="s">
        <v>1796</v>
      </c>
      <c r="AH194" s="39" t="s">
        <v>1797</v>
      </c>
      <c r="AI194" s="39" t="str">
        <f t="shared" si="48"/>
        <v>09</v>
      </c>
      <c r="AJ194" s="39" t="str">
        <f t="shared" si="49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3" t="str">
        <f t="shared" si="40"/>
        <v/>
      </c>
      <c r="D195" s="48"/>
      <c r="E195" s="44" t="str">
        <f t="shared" si="41"/>
        <v/>
      </c>
      <c r="F195" s="48"/>
      <c r="G195" s="44" t="str">
        <f t="shared" ref="G195:G258" si="50">IFERROR(VLOOKUP(F195,$Y$5:$AA$129,2,FALSE),"")</f>
        <v/>
      </c>
      <c r="H195" s="230"/>
      <c r="I195" s="44" t="str">
        <f t="shared" ref="I195:I258" si="51">IFERROR(VLOOKUP(H195,$AE$6:$AF$353,2,FALSE),"")</f>
        <v/>
      </c>
      <c r="J195" s="44" t="str">
        <f t="shared" ref="J195:J258" si="52">IFERROR(VLOOKUP(H195,$AE$6:$AI$353,3,FALSE),"")</f>
        <v/>
      </c>
      <c r="K195" s="78"/>
      <c r="L195" s="78"/>
      <c r="M195" s="78"/>
      <c r="N195" s="277"/>
      <c r="O195" s="163" t="str">
        <f>IF(C195="","",'OPĆI DIO'!$C$1)</f>
        <v/>
      </c>
      <c r="P195" s="39" t="str">
        <f t="shared" si="42"/>
        <v/>
      </c>
      <c r="Q195" s="39" t="str">
        <f t="shared" si="43"/>
        <v/>
      </c>
      <c r="R195" s="39" t="str">
        <f t="shared" si="44"/>
        <v/>
      </c>
      <c r="S195" s="39" t="str">
        <f t="shared" si="45"/>
        <v/>
      </c>
      <c r="T195" s="39" t="str">
        <f t="shared" si="46"/>
        <v/>
      </c>
      <c r="U195" s="39" t="str">
        <f t="shared" si="47"/>
        <v/>
      </c>
      <c r="AE195" s="153" t="s">
        <v>690</v>
      </c>
      <c r="AF195" s="153" t="s">
        <v>691</v>
      </c>
      <c r="AG195" s="39" t="s">
        <v>1796</v>
      </c>
      <c r="AH195" s="39" t="s">
        <v>1797</v>
      </c>
      <c r="AI195" s="39" t="str">
        <f t="shared" si="48"/>
        <v>09</v>
      </c>
      <c r="AJ195" s="39" t="str">
        <f t="shared" si="49"/>
        <v>097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3" t="str">
        <f t="shared" ref="C196:C259" si="53">IFERROR(VLOOKUP(D196,$V$6:$X$34,3,FALSE),"")</f>
        <v/>
      </c>
      <c r="D196" s="48"/>
      <c r="E196" s="44" t="str">
        <f t="shared" ref="E196:E259" si="54">IFERROR(VLOOKUP(D196,$V$6:$W$34,2,FALSE),"")</f>
        <v/>
      </c>
      <c r="F196" s="48"/>
      <c r="G196" s="44" t="str">
        <f t="shared" si="50"/>
        <v/>
      </c>
      <c r="H196" s="230"/>
      <c r="I196" s="44" t="str">
        <f t="shared" si="51"/>
        <v/>
      </c>
      <c r="J196" s="44" t="str">
        <f t="shared" si="52"/>
        <v/>
      </c>
      <c r="K196" s="78"/>
      <c r="L196" s="78"/>
      <c r="M196" s="78"/>
      <c r="N196" s="277"/>
      <c r="O196" s="163" t="str">
        <f>IF(C196="","",'OPĆI DIO'!$C$1)</f>
        <v/>
      </c>
      <c r="P196" s="39" t="str">
        <f t="shared" ref="P196:P259" si="55">LEFT(F196,3)</f>
        <v/>
      </c>
      <c r="Q196" s="39" t="str">
        <f t="shared" ref="Q196:Q259" si="56">LEFT(F196,2)</f>
        <v/>
      </c>
      <c r="R196" s="39" t="str">
        <f t="shared" ref="R196:R259" si="57">LEFT(C196,3)</f>
        <v/>
      </c>
      <c r="S196" s="39" t="str">
        <f t="shared" ref="S196:S259" si="58">MID(J196,2,2)</f>
        <v/>
      </c>
      <c r="T196" s="39" t="str">
        <f t="shared" ref="T196:T259" si="59">LEFT(F196,1)</f>
        <v/>
      </c>
      <c r="U196" s="39" t="str">
        <f t="shared" ref="U196:U259" si="60">IFERROR(VLOOKUP(C196,$V$6:$X$34,3,FALSE),"")</f>
        <v/>
      </c>
      <c r="AE196" s="153" t="s">
        <v>692</v>
      </c>
      <c r="AF196" s="153" t="s">
        <v>693</v>
      </c>
      <c r="AG196" s="39" t="s">
        <v>1796</v>
      </c>
      <c r="AH196" s="39" t="s">
        <v>1797</v>
      </c>
      <c r="AI196" s="39" t="str">
        <f t="shared" si="48"/>
        <v>09</v>
      </c>
      <c r="AJ196" s="39" t="str">
        <f t="shared" si="49"/>
        <v>097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3" t="str">
        <f t="shared" si="53"/>
        <v/>
      </c>
      <c r="D197" s="48"/>
      <c r="E197" s="44" t="str">
        <f t="shared" si="54"/>
        <v/>
      </c>
      <c r="F197" s="48"/>
      <c r="G197" s="44" t="str">
        <f t="shared" si="50"/>
        <v/>
      </c>
      <c r="H197" s="230"/>
      <c r="I197" s="44" t="str">
        <f t="shared" si="51"/>
        <v/>
      </c>
      <c r="J197" s="44" t="str">
        <f t="shared" si="52"/>
        <v/>
      </c>
      <c r="K197" s="78"/>
      <c r="L197" s="78"/>
      <c r="M197" s="78"/>
      <c r="N197" s="277"/>
      <c r="O197" s="163" t="str">
        <f>IF(C197="","",'OPĆI DIO'!$C$1)</f>
        <v/>
      </c>
      <c r="P197" s="39" t="str">
        <f t="shared" si="55"/>
        <v/>
      </c>
      <c r="Q197" s="39" t="str">
        <f t="shared" si="56"/>
        <v/>
      </c>
      <c r="R197" s="39" t="str">
        <f t="shared" si="57"/>
        <v/>
      </c>
      <c r="S197" s="39" t="str">
        <f t="shared" si="58"/>
        <v/>
      </c>
      <c r="T197" s="39" t="str">
        <f t="shared" si="59"/>
        <v/>
      </c>
      <c r="U197" s="39" t="str">
        <f t="shared" si="60"/>
        <v/>
      </c>
      <c r="AE197" s="153" t="s">
        <v>694</v>
      </c>
      <c r="AF197" s="153" t="s">
        <v>695</v>
      </c>
      <c r="AG197" s="39" t="s">
        <v>1796</v>
      </c>
      <c r="AH197" s="39" t="s">
        <v>1797</v>
      </c>
      <c r="AI197" s="39" t="str">
        <f t="shared" si="48"/>
        <v>09</v>
      </c>
      <c r="AJ197" s="39" t="str">
        <f t="shared" si="49"/>
        <v>097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3" t="str">
        <f t="shared" si="53"/>
        <v/>
      </c>
      <c r="D198" s="48"/>
      <c r="E198" s="44" t="str">
        <f t="shared" si="54"/>
        <v/>
      </c>
      <c r="F198" s="48"/>
      <c r="G198" s="44" t="str">
        <f t="shared" si="50"/>
        <v/>
      </c>
      <c r="H198" s="230"/>
      <c r="I198" s="44" t="str">
        <f t="shared" si="51"/>
        <v/>
      </c>
      <c r="J198" s="44" t="str">
        <f t="shared" si="52"/>
        <v/>
      </c>
      <c r="K198" s="78"/>
      <c r="L198" s="78"/>
      <c r="M198" s="78"/>
      <c r="N198" s="277"/>
      <c r="O198" s="163" t="str">
        <f>IF(C198="","",'OPĆI DIO'!$C$1)</f>
        <v/>
      </c>
      <c r="P198" s="39" t="str">
        <f t="shared" si="55"/>
        <v/>
      </c>
      <c r="Q198" s="39" t="str">
        <f t="shared" si="56"/>
        <v/>
      </c>
      <c r="R198" s="39" t="str">
        <f t="shared" si="57"/>
        <v/>
      </c>
      <c r="S198" s="39" t="str">
        <f t="shared" si="58"/>
        <v/>
      </c>
      <c r="T198" s="39" t="str">
        <f t="shared" si="59"/>
        <v/>
      </c>
      <c r="U198" s="39" t="str">
        <f t="shared" si="60"/>
        <v/>
      </c>
      <c r="AE198" s="153" t="s">
        <v>696</v>
      </c>
      <c r="AF198" s="153" t="s">
        <v>697</v>
      </c>
      <c r="AG198" s="39" t="s">
        <v>1796</v>
      </c>
      <c r="AH198" s="39" t="s">
        <v>1797</v>
      </c>
      <c r="AI198" s="39" t="str">
        <f t="shared" si="48"/>
        <v>09</v>
      </c>
      <c r="AJ198" s="39" t="str">
        <f t="shared" si="49"/>
        <v>097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3" t="str">
        <f t="shared" si="53"/>
        <v/>
      </c>
      <c r="D199" s="48"/>
      <c r="E199" s="44" t="str">
        <f t="shared" si="54"/>
        <v/>
      </c>
      <c r="F199" s="48"/>
      <c r="G199" s="44" t="str">
        <f t="shared" si="50"/>
        <v/>
      </c>
      <c r="H199" s="230"/>
      <c r="I199" s="44" t="str">
        <f t="shared" si="51"/>
        <v/>
      </c>
      <c r="J199" s="44" t="str">
        <f t="shared" si="52"/>
        <v/>
      </c>
      <c r="K199" s="78"/>
      <c r="L199" s="78"/>
      <c r="M199" s="78"/>
      <c r="N199" s="277"/>
      <c r="O199" s="163" t="str">
        <f>IF(C199="","",'OPĆI DIO'!$C$1)</f>
        <v/>
      </c>
      <c r="P199" s="39" t="str">
        <f t="shared" si="55"/>
        <v/>
      </c>
      <c r="Q199" s="39" t="str">
        <f t="shared" si="56"/>
        <v/>
      </c>
      <c r="R199" s="39" t="str">
        <f t="shared" si="57"/>
        <v/>
      </c>
      <c r="S199" s="39" t="str">
        <f t="shared" si="58"/>
        <v/>
      </c>
      <c r="T199" s="39" t="str">
        <f t="shared" si="59"/>
        <v/>
      </c>
      <c r="U199" s="39" t="str">
        <f t="shared" si="60"/>
        <v/>
      </c>
      <c r="AE199" s="153" t="s">
        <v>1941</v>
      </c>
      <c r="AF199" s="153" t="s">
        <v>1899</v>
      </c>
      <c r="AG199" s="39" t="s">
        <v>1796</v>
      </c>
      <c r="AH199" s="39" t="s">
        <v>1797</v>
      </c>
      <c r="AI199" s="39" t="str">
        <f t="shared" ref="AI199:AI262" si="61">LEFT(AG199,2)</f>
        <v>09</v>
      </c>
      <c r="AJ199" s="39" t="str">
        <f t="shared" ref="AJ199:AJ262" si="62">LEFT(AG199,3)</f>
        <v>097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3" t="str">
        <f t="shared" si="53"/>
        <v/>
      </c>
      <c r="D200" s="48"/>
      <c r="E200" s="44" t="str">
        <f t="shared" si="54"/>
        <v/>
      </c>
      <c r="F200" s="48"/>
      <c r="G200" s="44" t="str">
        <f t="shared" si="50"/>
        <v/>
      </c>
      <c r="H200" s="230"/>
      <c r="I200" s="44" t="str">
        <f t="shared" si="51"/>
        <v/>
      </c>
      <c r="J200" s="44" t="str">
        <f t="shared" si="52"/>
        <v/>
      </c>
      <c r="K200" s="78"/>
      <c r="L200" s="78"/>
      <c r="M200" s="78"/>
      <c r="N200" s="277"/>
      <c r="O200" s="163" t="str">
        <f>IF(C200="","",'OPĆI DIO'!$C$1)</f>
        <v/>
      </c>
      <c r="P200" s="39" t="str">
        <f t="shared" si="55"/>
        <v/>
      </c>
      <c r="Q200" s="39" t="str">
        <f t="shared" si="56"/>
        <v/>
      </c>
      <c r="R200" s="39" t="str">
        <f t="shared" si="57"/>
        <v/>
      </c>
      <c r="S200" s="39" t="str">
        <f t="shared" si="58"/>
        <v/>
      </c>
      <c r="T200" s="39" t="str">
        <f t="shared" si="59"/>
        <v/>
      </c>
      <c r="U200" s="39" t="str">
        <f t="shared" si="60"/>
        <v/>
      </c>
      <c r="AE200" s="153" t="s">
        <v>974</v>
      </c>
      <c r="AF200" s="153" t="s">
        <v>975</v>
      </c>
      <c r="AG200" s="39" t="s">
        <v>1800</v>
      </c>
      <c r="AH200" s="39" t="s">
        <v>1801</v>
      </c>
      <c r="AI200" s="39" t="str">
        <f t="shared" si="61"/>
        <v>09</v>
      </c>
      <c r="AJ200" s="39" t="str">
        <f t="shared" si="62"/>
        <v>094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3" t="str">
        <f t="shared" si="53"/>
        <v/>
      </c>
      <c r="D201" s="48"/>
      <c r="E201" s="44" t="str">
        <f t="shared" si="54"/>
        <v/>
      </c>
      <c r="F201" s="48"/>
      <c r="G201" s="44" t="str">
        <f t="shared" si="50"/>
        <v/>
      </c>
      <c r="H201" s="79"/>
      <c r="I201" s="44" t="str">
        <f t="shared" si="51"/>
        <v/>
      </c>
      <c r="J201" s="44" t="str">
        <f t="shared" si="52"/>
        <v/>
      </c>
      <c r="K201" s="78"/>
      <c r="L201" s="78"/>
      <c r="M201" s="78"/>
      <c r="N201" s="277"/>
      <c r="O201" s="163" t="str">
        <f>IF(C201="","",'OPĆI DIO'!$C$1)</f>
        <v/>
      </c>
      <c r="P201" s="39" t="str">
        <f t="shared" si="55"/>
        <v/>
      </c>
      <c r="Q201" s="39" t="str">
        <f t="shared" si="56"/>
        <v/>
      </c>
      <c r="R201" s="39" t="str">
        <f t="shared" si="57"/>
        <v/>
      </c>
      <c r="S201" s="39" t="str">
        <f t="shared" si="58"/>
        <v/>
      </c>
      <c r="T201" s="39" t="str">
        <f t="shared" si="59"/>
        <v/>
      </c>
      <c r="U201" s="39" t="str">
        <f t="shared" si="60"/>
        <v/>
      </c>
      <c r="AE201" s="153" t="s">
        <v>1927</v>
      </c>
      <c r="AF201" s="153" t="s">
        <v>1928</v>
      </c>
      <c r="AG201" s="39" t="s">
        <v>1800</v>
      </c>
      <c r="AH201" s="39" t="s">
        <v>1801</v>
      </c>
      <c r="AI201" s="39" t="str">
        <f t="shared" si="61"/>
        <v>09</v>
      </c>
      <c r="AJ201" s="39" t="str">
        <f t="shared" si="62"/>
        <v>094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3" t="str">
        <f t="shared" si="53"/>
        <v/>
      </c>
      <c r="D202" s="48"/>
      <c r="E202" s="44" t="str">
        <f t="shared" si="54"/>
        <v/>
      </c>
      <c r="F202" s="48"/>
      <c r="G202" s="44" t="str">
        <f t="shared" si="50"/>
        <v/>
      </c>
      <c r="H202" s="79"/>
      <c r="I202" s="44" t="str">
        <f t="shared" si="51"/>
        <v/>
      </c>
      <c r="J202" s="44" t="str">
        <f t="shared" si="52"/>
        <v/>
      </c>
      <c r="K202" s="78"/>
      <c r="L202" s="78"/>
      <c r="M202" s="78"/>
      <c r="N202" s="277"/>
      <c r="O202" s="163" t="str">
        <f>IF(C202="","",'OPĆI DIO'!$C$1)</f>
        <v/>
      </c>
      <c r="P202" s="39" t="str">
        <f t="shared" si="55"/>
        <v/>
      </c>
      <c r="Q202" s="39" t="str">
        <f t="shared" si="56"/>
        <v/>
      </c>
      <c r="R202" s="39" t="str">
        <f t="shared" si="57"/>
        <v/>
      </c>
      <c r="S202" s="39" t="str">
        <f t="shared" si="58"/>
        <v/>
      </c>
      <c r="T202" s="39" t="str">
        <f t="shared" si="59"/>
        <v/>
      </c>
      <c r="U202" s="39" t="str">
        <f t="shared" si="60"/>
        <v/>
      </c>
      <c r="AE202" s="153" t="s">
        <v>1929</v>
      </c>
      <c r="AF202" s="153" t="s">
        <v>1899</v>
      </c>
      <c r="AG202" s="39" t="s">
        <v>1800</v>
      </c>
      <c r="AH202" s="39" t="s">
        <v>1801</v>
      </c>
      <c r="AI202" s="39" t="str">
        <f t="shared" si="61"/>
        <v>09</v>
      </c>
      <c r="AJ202" s="39" t="str">
        <f t="shared" si="62"/>
        <v>094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3" t="str">
        <f t="shared" si="53"/>
        <v/>
      </c>
      <c r="D203" s="48"/>
      <c r="E203" s="44" t="str">
        <f t="shared" si="54"/>
        <v/>
      </c>
      <c r="F203" s="48"/>
      <c r="G203" s="44" t="str">
        <f t="shared" si="50"/>
        <v/>
      </c>
      <c r="H203" s="79"/>
      <c r="I203" s="44" t="str">
        <f t="shared" si="51"/>
        <v/>
      </c>
      <c r="J203" s="44" t="str">
        <f t="shared" si="52"/>
        <v/>
      </c>
      <c r="K203" s="78"/>
      <c r="L203" s="78"/>
      <c r="M203" s="78"/>
      <c r="N203" s="277"/>
      <c r="O203" s="163" t="str">
        <f>IF(C203="","",'OPĆI DIO'!$C$1)</f>
        <v/>
      </c>
      <c r="P203" s="39" t="str">
        <f t="shared" si="55"/>
        <v/>
      </c>
      <c r="Q203" s="39" t="str">
        <f t="shared" si="56"/>
        <v/>
      </c>
      <c r="R203" s="39" t="str">
        <f t="shared" si="57"/>
        <v/>
      </c>
      <c r="S203" s="39" t="str">
        <f t="shared" si="58"/>
        <v/>
      </c>
      <c r="T203" s="39" t="str">
        <f t="shared" si="59"/>
        <v/>
      </c>
      <c r="U203" s="39" t="str">
        <f t="shared" si="60"/>
        <v/>
      </c>
      <c r="AE203" s="153" t="s">
        <v>2859</v>
      </c>
      <c r="AF203" s="153" t="s">
        <v>2860</v>
      </c>
      <c r="AG203" s="39" t="s">
        <v>1800</v>
      </c>
      <c r="AH203" s="39" t="s">
        <v>1801</v>
      </c>
      <c r="AI203" s="39" t="str">
        <f t="shared" si="61"/>
        <v>09</v>
      </c>
      <c r="AJ203" s="39" t="str">
        <f t="shared" si="62"/>
        <v>094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3" t="str">
        <f t="shared" si="53"/>
        <v/>
      </c>
      <c r="D204" s="48"/>
      <c r="E204" s="44" t="str">
        <f t="shared" si="54"/>
        <v/>
      </c>
      <c r="F204" s="48"/>
      <c r="G204" s="44" t="str">
        <f t="shared" si="50"/>
        <v/>
      </c>
      <c r="H204" s="79"/>
      <c r="I204" s="44" t="str">
        <f t="shared" si="51"/>
        <v/>
      </c>
      <c r="J204" s="44" t="str">
        <f t="shared" si="52"/>
        <v/>
      </c>
      <c r="K204" s="78"/>
      <c r="L204" s="78"/>
      <c r="M204" s="78"/>
      <c r="N204" s="277"/>
      <c r="O204" s="163" t="str">
        <f>IF(C204="","",'OPĆI DIO'!$C$1)</f>
        <v/>
      </c>
      <c r="P204" s="39" t="str">
        <f t="shared" si="55"/>
        <v/>
      </c>
      <c r="Q204" s="39" t="str">
        <f t="shared" si="56"/>
        <v/>
      </c>
      <c r="R204" s="39" t="str">
        <f t="shared" si="57"/>
        <v/>
      </c>
      <c r="S204" s="39" t="str">
        <f t="shared" si="58"/>
        <v/>
      </c>
      <c r="T204" s="39" t="str">
        <f t="shared" si="59"/>
        <v/>
      </c>
      <c r="U204" s="39" t="str">
        <f t="shared" si="60"/>
        <v/>
      </c>
      <c r="AE204" s="153" t="s">
        <v>976</v>
      </c>
      <c r="AF204" s="153" t="s">
        <v>977</v>
      </c>
      <c r="AG204" s="39" t="s">
        <v>1792</v>
      </c>
      <c r="AH204" s="39" t="s">
        <v>1793</v>
      </c>
      <c r="AI204" s="39" t="str">
        <f t="shared" si="61"/>
        <v>09</v>
      </c>
      <c r="AJ204" s="39" t="str">
        <f t="shared" si="62"/>
        <v>091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3" t="str">
        <f t="shared" si="53"/>
        <v/>
      </c>
      <c r="D205" s="48"/>
      <c r="E205" s="44" t="str">
        <f t="shared" si="54"/>
        <v/>
      </c>
      <c r="F205" s="48"/>
      <c r="G205" s="44" t="str">
        <f t="shared" si="50"/>
        <v/>
      </c>
      <c r="H205" s="79"/>
      <c r="I205" s="44" t="str">
        <f t="shared" si="51"/>
        <v/>
      </c>
      <c r="J205" s="44" t="str">
        <f t="shared" si="52"/>
        <v/>
      </c>
      <c r="K205" s="78"/>
      <c r="L205" s="78"/>
      <c r="M205" s="78"/>
      <c r="N205" s="277"/>
      <c r="O205" s="163" t="str">
        <f>IF(C205="","",'OPĆI DIO'!$C$1)</f>
        <v/>
      </c>
      <c r="P205" s="39" t="str">
        <f t="shared" si="55"/>
        <v/>
      </c>
      <c r="Q205" s="39" t="str">
        <f t="shared" si="56"/>
        <v/>
      </c>
      <c r="R205" s="39" t="str">
        <f t="shared" si="57"/>
        <v/>
      </c>
      <c r="S205" s="39" t="str">
        <f t="shared" si="58"/>
        <v/>
      </c>
      <c r="T205" s="39" t="str">
        <f t="shared" si="59"/>
        <v/>
      </c>
      <c r="U205" s="39" t="str">
        <f t="shared" si="60"/>
        <v/>
      </c>
      <c r="AE205" s="153" t="s">
        <v>978</v>
      </c>
      <c r="AF205" s="153" t="s">
        <v>979</v>
      </c>
      <c r="AG205" s="39" t="s">
        <v>1808</v>
      </c>
      <c r="AH205" s="39" t="s">
        <v>1809</v>
      </c>
      <c r="AI205" s="39" t="str">
        <f t="shared" si="61"/>
        <v>09</v>
      </c>
      <c r="AJ205" s="39" t="str">
        <f t="shared" si="62"/>
        <v>092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3" t="str">
        <f t="shared" si="53"/>
        <v/>
      </c>
      <c r="D206" s="48"/>
      <c r="E206" s="44" t="str">
        <f t="shared" si="54"/>
        <v/>
      </c>
      <c r="F206" s="48"/>
      <c r="G206" s="44" t="str">
        <f t="shared" si="50"/>
        <v/>
      </c>
      <c r="H206" s="79"/>
      <c r="I206" s="44" t="str">
        <f t="shared" si="51"/>
        <v/>
      </c>
      <c r="J206" s="44" t="str">
        <f t="shared" si="52"/>
        <v/>
      </c>
      <c r="K206" s="78"/>
      <c r="L206" s="78"/>
      <c r="M206" s="78"/>
      <c r="N206" s="277"/>
      <c r="O206" s="163" t="str">
        <f>IF(C206="","",'OPĆI DIO'!$C$1)</f>
        <v/>
      </c>
      <c r="P206" s="39" t="str">
        <f t="shared" si="55"/>
        <v/>
      </c>
      <c r="Q206" s="39" t="str">
        <f t="shared" si="56"/>
        <v/>
      </c>
      <c r="R206" s="39" t="str">
        <f t="shared" si="57"/>
        <v/>
      </c>
      <c r="S206" s="39" t="str">
        <f t="shared" si="58"/>
        <v/>
      </c>
      <c r="T206" s="39" t="str">
        <f t="shared" si="59"/>
        <v/>
      </c>
      <c r="U206" s="39" t="str">
        <f t="shared" si="60"/>
        <v/>
      </c>
      <c r="AE206" s="153" t="s">
        <v>980</v>
      </c>
      <c r="AF206" s="153" t="s">
        <v>981</v>
      </c>
      <c r="AG206" s="39" t="s">
        <v>1798</v>
      </c>
      <c r="AH206" s="39" t="s">
        <v>1799</v>
      </c>
      <c r="AI206" s="39" t="str">
        <f t="shared" si="61"/>
        <v>09</v>
      </c>
      <c r="AJ206" s="39" t="str">
        <f t="shared" si="62"/>
        <v>098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3" t="str">
        <f t="shared" si="53"/>
        <v/>
      </c>
      <c r="D207" s="48"/>
      <c r="E207" s="44" t="str">
        <f t="shared" si="54"/>
        <v/>
      </c>
      <c r="F207" s="48"/>
      <c r="G207" s="44" t="str">
        <f t="shared" si="50"/>
        <v/>
      </c>
      <c r="H207" s="79"/>
      <c r="I207" s="44" t="str">
        <f t="shared" si="51"/>
        <v/>
      </c>
      <c r="J207" s="44" t="str">
        <f t="shared" si="52"/>
        <v/>
      </c>
      <c r="K207" s="78"/>
      <c r="L207" s="78"/>
      <c r="M207" s="78"/>
      <c r="N207" s="277"/>
      <c r="O207" s="163" t="str">
        <f>IF(C207="","",'OPĆI DIO'!$C$1)</f>
        <v/>
      </c>
      <c r="P207" s="39" t="str">
        <f t="shared" si="55"/>
        <v/>
      </c>
      <c r="Q207" s="39" t="str">
        <f t="shared" si="56"/>
        <v/>
      </c>
      <c r="R207" s="39" t="str">
        <f t="shared" si="57"/>
        <v/>
      </c>
      <c r="S207" s="39" t="str">
        <f t="shared" si="58"/>
        <v/>
      </c>
      <c r="T207" s="39" t="str">
        <f t="shared" si="59"/>
        <v/>
      </c>
      <c r="U207" s="39" t="str">
        <f t="shared" si="60"/>
        <v/>
      </c>
      <c r="AE207" s="153" t="s">
        <v>601</v>
      </c>
      <c r="AF207" s="153" t="s">
        <v>602</v>
      </c>
      <c r="AG207" s="39" t="s">
        <v>1814</v>
      </c>
      <c r="AH207" s="39" t="s">
        <v>1815</v>
      </c>
      <c r="AI207" s="39" t="str">
        <f t="shared" si="61"/>
        <v>01</v>
      </c>
      <c r="AJ207" s="39" t="str">
        <f t="shared" si="62"/>
        <v>013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3" t="str">
        <f t="shared" si="53"/>
        <v/>
      </c>
      <c r="D208" s="48"/>
      <c r="E208" s="44" t="str">
        <f t="shared" si="54"/>
        <v/>
      </c>
      <c r="F208" s="48"/>
      <c r="G208" s="44" t="str">
        <f t="shared" si="50"/>
        <v/>
      </c>
      <c r="H208" s="79"/>
      <c r="I208" s="44" t="str">
        <f t="shared" si="51"/>
        <v/>
      </c>
      <c r="J208" s="44" t="str">
        <f t="shared" si="52"/>
        <v/>
      </c>
      <c r="K208" s="78"/>
      <c r="L208" s="78"/>
      <c r="M208" s="78"/>
      <c r="N208" s="277"/>
      <c r="O208" s="163" t="str">
        <f>IF(C208="","",'OPĆI DIO'!$C$1)</f>
        <v/>
      </c>
      <c r="P208" s="39" t="str">
        <f t="shared" si="55"/>
        <v/>
      </c>
      <c r="Q208" s="39" t="str">
        <f t="shared" si="56"/>
        <v/>
      </c>
      <c r="R208" s="39" t="str">
        <f t="shared" si="57"/>
        <v/>
      </c>
      <c r="S208" s="39" t="str">
        <f t="shared" si="58"/>
        <v/>
      </c>
      <c r="T208" s="39" t="str">
        <f t="shared" si="59"/>
        <v/>
      </c>
      <c r="U208" s="39" t="str">
        <f t="shared" si="60"/>
        <v/>
      </c>
      <c r="AE208" s="153" t="s">
        <v>982</v>
      </c>
      <c r="AF208" s="153" t="s">
        <v>1015</v>
      </c>
      <c r="AG208" s="39" t="s">
        <v>1796</v>
      </c>
      <c r="AH208" s="39" t="s">
        <v>1797</v>
      </c>
      <c r="AI208" s="39" t="str">
        <f t="shared" si="61"/>
        <v>09</v>
      </c>
      <c r="AJ208" s="39" t="str">
        <f t="shared" si="62"/>
        <v>097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3" t="str">
        <f t="shared" si="53"/>
        <v/>
      </c>
      <c r="D209" s="48"/>
      <c r="E209" s="44" t="str">
        <f t="shared" si="54"/>
        <v/>
      </c>
      <c r="F209" s="48"/>
      <c r="G209" s="44" t="str">
        <f t="shared" si="50"/>
        <v/>
      </c>
      <c r="H209" s="79"/>
      <c r="I209" s="44" t="str">
        <f t="shared" si="51"/>
        <v/>
      </c>
      <c r="J209" s="44" t="str">
        <f t="shared" si="52"/>
        <v/>
      </c>
      <c r="K209" s="78"/>
      <c r="L209" s="78"/>
      <c r="M209" s="78"/>
      <c r="N209" s="277"/>
      <c r="O209" s="163" t="str">
        <f>IF(C209="","",'OPĆI DIO'!$C$1)</f>
        <v/>
      </c>
      <c r="P209" s="39" t="str">
        <f t="shared" si="55"/>
        <v/>
      </c>
      <c r="Q209" s="39" t="str">
        <f t="shared" si="56"/>
        <v/>
      </c>
      <c r="R209" s="39" t="str">
        <f t="shared" si="57"/>
        <v/>
      </c>
      <c r="S209" s="39" t="str">
        <f t="shared" si="58"/>
        <v/>
      </c>
      <c r="T209" s="39" t="str">
        <f t="shared" si="59"/>
        <v/>
      </c>
      <c r="U209" s="39" t="str">
        <f t="shared" si="60"/>
        <v/>
      </c>
      <c r="AE209" s="153" t="s">
        <v>983</v>
      </c>
      <c r="AF209" s="153" t="s">
        <v>984</v>
      </c>
      <c r="AG209" s="39" t="s">
        <v>1792</v>
      </c>
      <c r="AH209" s="39" t="s">
        <v>1793</v>
      </c>
      <c r="AI209" s="39" t="str">
        <f t="shared" si="61"/>
        <v>09</v>
      </c>
      <c r="AJ209" s="39" t="str">
        <f t="shared" si="62"/>
        <v>091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3" t="str">
        <f t="shared" si="53"/>
        <v/>
      </c>
      <c r="D210" s="48"/>
      <c r="E210" s="44" t="str">
        <f t="shared" si="54"/>
        <v/>
      </c>
      <c r="F210" s="48"/>
      <c r="G210" s="44" t="str">
        <f t="shared" si="50"/>
        <v/>
      </c>
      <c r="H210" s="79"/>
      <c r="I210" s="44" t="str">
        <f t="shared" si="51"/>
        <v/>
      </c>
      <c r="J210" s="44" t="str">
        <f t="shared" si="52"/>
        <v/>
      </c>
      <c r="K210" s="78"/>
      <c r="L210" s="78"/>
      <c r="M210" s="78"/>
      <c r="N210" s="277"/>
      <c r="O210" s="163" t="str">
        <f>IF(C210="","",'OPĆI DIO'!$C$1)</f>
        <v/>
      </c>
      <c r="P210" s="39" t="str">
        <f t="shared" si="55"/>
        <v/>
      </c>
      <c r="Q210" s="39" t="str">
        <f t="shared" si="56"/>
        <v/>
      </c>
      <c r="R210" s="39" t="str">
        <f t="shared" si="57"/>
        <v/>
      </c>
      <c r="S210" s="39" t="str">
        <f t="shared" si="58"/>
        <v/>
      </c>
      <c r="T210" s="39" t="str">
        <f t="shared" si="59"/>
        <v/>
      </c>
      <c r="U210" s="39" t="str">
        <f t="shared" si="60"/>
        <v/>
      </c>
      <c r="AE210" s="153" t="s">
        <v>985</v>
      </c>
      <c r="AF210" s="153" t="s">
        <v>1016</v>
      </c>
      <c r="AG210" s="39" t="s">
        <v>1808</v>
      </c>
      <c r="AH210" s="39" t="s">
        <v>1809</v>
      </c>
      <c r="AI210" s="39" t="str">
        <f t="shared" si="61"/>
        <v>09</v>
      </c>
      <c r="AJ210" s="39" t="str">
        <f t="shared" si="62"/>
        <v>092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3" t="str">
        <f t="shared" si="53"/>
        <v/>
      </c>
      <c r="D211" s="48"/>
      <c r="E211" s="44" t="str">
        <f t="shared" si="54"/>
        <v/>
      </c>
      <c r="F211" s="48"/>
      <c r="G211" s="44" t="str">
        <f t="shared" si="50"/>
        <v/>
      </c>
      <c r="H211" s="79"/>
      <c r="I211" s="44" t="str">
        <f t="shared" si="51"/>
        <v/>
      </c>
      <c r="J211" s="44" t="str">
        <f t="shared" si="52"/>
        <v/>
      </c>
      <c r="K211" s="78"/>
      <c r="L211" s="78"/>
      <c r="M211" s="78"/>
      <c r="N211" s="277"/>
      <c r="O211" s="163" t="str">
        <f>IF(C211="","",'OPĆI DIO'!$C$1)</f>
        <v/>
      </c>
      <c r="P211" s="39" t="str">
        <f t="shared" si="55"/>
        <v/>
      </c>
      <c r="Q211" s="39" t="str">
        <f t="shared" si="56"/>
        <v/>
      </c>
      <c r="R211" s="39" t="str">
        <f t="shared" si="57"/>
        <v/>
      </c>
      <c r="S211" s="39" t="str">
        <f t="shared" si="58"/>
        <v/>
      </c>
      <c r="T211" s="39" t="str">
        <f t="shared" si="59"/>
        <v/>
      </c>
      <c r="U211" s="39" t="str">
        <f t="shared" si="60"/>
        <v/>
      </c>
      <c r="AE211" s="153" t="s">
        <v>1017</v>
      </c>
      <c r="AF211" s="153" t="s">
        <v>1018</v>
      </c>
      <c r="AG211" s="39" t="s">
        <v>1794</v>
      </c>
      <c r="AH211" s="39" t="s">
        <v>1795</v>
      </c>
      <c r="AI211" s="39" t="str">
        <f t="shared" si="61"/>
        <v>01</v>
      </c>
      <c r="AJ211" s="39" t="str">
        <f t="shared" si="62"/>
        <v>015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3" t="str">
        <f t="shared" si="53"/>
        <v/>
      </c>
      <c r="D212" s="48"/>
      <c r="E212" s="44" t="str">
        <f t="shared" si="54"/>
        <v/>
      </c>
      <c r="F212" s="48"/>
      <c r="G212" s="44" t="str">
        <f t="shared" si="50"/>
        <v/>
      </c>
      <c r="H212" s="79"/>
      <c r="I212" s="44" t="str">
        <f t="shared" si="51"/>
        <v/>
      </c>
      <c r="J212" s="44" t="str">
        <f t="shared" si="52"/>
        <v/>
      </c>
      <c r="K212" s="78"/>
      <c r="L212" s="78"/>
      <c r="M212" s="78"/>
      <c r="N212" s="277"/>
      <c r="O212" s="163" t="str">
        <f>IF(C212="","",'OPĆI DIO'!$C$1)</f>
        <v/>
      </c>
      <c r="P212" s="39" t="str">
        <f t="shared" si="55"/>
        <v/>
      </c>
      <c r="Q212" s="39" t="str">
        <f t="shared" si="56"/>
        <v/>
      </c>
      <c r="R212" s="39" t="str">
        <f t="shared" si="57"/>
        <v/>
      </c>
      <c r="S212" s="39" t="str">
        <f t="shared" si="58"/>
        <v/>
      </c>
      <c r="T212" s="39" t="str">
        <f t="shared" si="59"/>
        <v/>
      </c>
      <c r="U212" s="39" t="str">
        <f t="shared" si="60"/>
        <v/>
      </c>
      <c r="AE212" s="153" t="s">
        <v>986</v>
      </c>
      <c r="AF212" s="153" t="s">
        <v>987</v>
      </c>
      <c r="AG212" s="39" t="s">
        <v>1796</v>
      </c>
      <c r="AH212" s="39" t="s">
        <v>1797</v>
      </c>
      <c r="AI212" s="39" t="str">
        <f t="shared" si="61"/>
        <v>09</v>
      </c>
      <c r="AJ212" s="39" t="str">
        <f t="shared" si="62"/>
        <v>097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3" t="str">
        <f t="shared" si="53"/>
        <v/>
      </c>
      <c r="D213" s="48"/>
      <c r="E213" s="44" t="str">
        <f t="shared" si="54"/>
        <v/>
      </c>
      <c r="F213" s="48"/>
      <c r="G213" s="44" t="str">
        <f t="shared" si="50"/>
        <v/>
      </c>
      <c r="H213" s="79"/>
      <c r="I213" s="44" t="str">
        <f t="shared" si="51"/>
        <v/>
      </c>
      <c r="J213" s="44" t="str">
        <f t="shared" si="52"/>
        <v/>
      </c>
      <c r="K213" s="78"/>
      <c r="L213" s="78"/>
      <c r="M213" s="78"/>
      <c r="N213" s="277"/>
      <c r="O213" s="163" t="str">
        <f>IF(C213="","",'OPĆI DIO'!$C$1)</f>
        <v/>
      </c>
      <c r="P213" s="39" t="str">
        <f t="shared" si="55"/>
        <v/>
      </c>
      <c r="Q213" s="39" t="str">
        <f t="shared" si="56"/>
        <v/>
      </c>
      <c r="R213" s="39" t="str">
        <f t="shared" si="57"/>
        <v/>
      </c>
      <c r="S213" s="39" t="str">
        <f t="shared" si="58"/>
        <v/>
      </c>
      <c r="T213" s="39" t="str">
        <f t="shared" si="59"/>
        <v/>
      </c>
      <c r="U213" s="39" t="str">
        <f t="shared" si="60"/>
        <v/>
      </c>
      <c r="AE213" s="153" t="s">
        <v>2856</v>
      </c>
      <c r="AF213" s="153" t="s">
        <v>2857</v>
      </c>
      <c r="AG213" s="39" t="s">
        <v>1796</v>
      </c>
      <c r="AH213" s="39" t="s">
        <v>1797</v>
      </c>
      <c r="AI213" s="39" t="str">
        <f t="shared" si="61"/>
        <v>09</v>
      </c>
      <c r="AJ213" s="39" t="str">
        <f t="shared" si="62"/>
        <v>097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3" t="str">
        <f t="shared" si="53"/>
        <v/>
      </c>
      <c r="D214" s="48"/>
      <c r="E214" s="44" t="str">
        <f t="shared" si="54"/>
        <v/>
      </c>
      <c r="F214" s="48"/>
      <c r="G214" s="44" t="str">
        <f t="shared" si="50"/>
        <v/>
      </c>
      <c r="H214" s="79"/>
      <c r="I214" s="44" t="str">
        <f t="shared" si="51"/>
        <v/>
      </c>
      <c r="J214" s="44" t="str">
        <f t="shared" si="52"/>
        <v/>
      </c>
      <c r="K214" s="78"/>
      <c r="L214" s="78"/>
      <c r="M214" s="78"/>
      <c r="N214" s="277"/>
      <c r="O214" s="163" t="str">
        <f>IF(C214="","",'OPĆI DIO'!$C$1)</f>
        <v/>
      </c>
      <c r="P214" s="39" t="str">
        <f t="shared" si="55"/>
        <v/>
      </c>
      <c r="Q214" s="39" t="str">
        <f t="shared" si="56"/>
        <v/>
      </c>
      <c r="R214" s="39" t="str">
        <f t="shared" si="57"/>
        <v/>
      </c>
      <c r="S214" s="39" t="str">
        <f t="shared" si="58"/>
        <v/>
      </c>
      <c r="T214" s="39" t="str">
        <f t="shared" si="59"/>
        <v/>
      </c>
      <c r="U214" s="39" t="str">
        <f t="shared" si="60"/>
        <v/>
      </c>
      <c r="AE214" s="153" t="s">
        <v>1902</v>
      </c>
      <c r="AF214" s="153" t="s">
        <v>3060</v>
      </c>
      <c r="AG214" s="39" t="s">
        <v>1804</v>
      </c>
      <c r="AH214" s="39" t="s">
        <v>1805</v>
      </c>
      <c r="AI214" s="39" t="str">
        <f t="shared" si="61"/>
        <v>09</v>
      </c>
      <c r="AJ214" s="39" t="str">
        <f t="shared" si="62"/>
        <v>091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3" t="str">
        <f t="shared" si="53"/>
        <v/>
      </c>
      <c r="D215" s="48"/>
      <c r="E215" s="44" t="str">
        <f t="shared" si="54"/>
        <v/>
      </c>
      <c r="F215" s="48"/>
      <c r="G215" s="44" t="str">
        <f t="shared" si="50"/>
        <v/>
      </c>
      <c r="H215" s="79"/>
      <c r="I215" s="44" t="str">
        <f t="shared" si="51"/>
        <v/>
      </c>
      <c r="J215" s="44" t="str">
        <f t="shared" si="52"/>
        <v/>
      </c>
      <c r="K215" s="78"/>
      <c r="L215" s="78"/>
      <c r="M215" s="78"/>
      <c r="N215" s="277"/>
      <c r="O215" s="163" t="str">
        <f>IF(C215="","",'OPĆI DIO'!$C$1)</f>
        <v/>
      </c>
      <c r="P215" s="39" t="str">
        <f t="shared" si="55"/>
        <v/>
      </c>
      <c r="Q215" s="39" t="str">
        <f t="shared" si="56"/>
        <v/>
      </c>
      <c r="R215" s="39" t="str">
        <f t="shared" si="57"/>
        <v/>
      </c>
      <c r="S215" s="39" t="str">
        <f t="shared" si="58"/>
        <v/>
      </c>
      <c r="T215" s="39" t="str">
        <f t="shared" si="59"/>
        <v/>
      </c>
      <c r="U215" s="39" t="str">
        <f t="shared" si="60"/>
        <v/>
      </c>
      <c r="AE215" s="153" t="s">
        <v>1900</v>
      </c>
      <c r="AF215" s="153" t="s">
        <v>1901</v>
      </c>
      <c r="AG215" s="39" t="s">
        <v>1808</v>
      </c>
      <c r="AH215" s="39" t="s">
        <v>1809</v>
      </c>
      <c r="AI215" s="39" t="str">
        <f t="shared" si="61"/>
        <v>09</v>
      </c>
      <c r="AJ215" s="39" t="str">
        <f t="shared" si="62"/>
        <v>092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3" t="str">
        <f t="shared" si="53"/>
        <v/>
      </c>
      <c r="D216" s="48"/>
      <c r="E216" s="44" t="str">
        <f t="shared" si="54"/>
        <v/>
      </c>
      <c r="F216" s="48"/>
      <c r="G216" s="44" t="str">
        <f t="shared" si="50"/>
        <v/>
      </c>
      <c r="H216" s="79"/>
      <c r="I216" s="44" t="str">
        <f t="shared" si="51"/>
        <v/>
      </c>
      <c r="J216" s="44" t="str">
        <f t="shared" si="52"/>
        <v/>
      </c>
      <c r="K216" s="78"/>
      <c r="L216" s="78"/>
      <c r="M216" s="78"/>
      <c r="N216" s="277"/>
      <c r="O216" s="163" t="str">
        <f>IF(C216="","",'OPĆI DIO'!$C$1)</f>
        <v/>
      </c>
      <c r="P216" s="39" t="str">
        <f t="shared" si="55"/>
        <v/>
      </c>
      <c r="Q216" s="39" t="str">
        <f t="shared" si="56"/>
        <v/>
      </c>
      <c r="R216" s="39" t="str">
        <f t="shared" si="57"/>
        <v/>
      </c>
      <c r="S216" s="39" t="str">
        <f t="shared" si="58"/>
        <v/>
      </c>
      <c r="T216" s="39" t="str">
        <f t="shared" si="59"/>
        <v/>
      </c>
      <c r="U216" s="39" t="str">
        <f t="shared" si="60"/>
        <v/>
      </c>
      <c r="AE216" s="153" t="s">
        <v>2838</v>
      </c>
      <c r="AF216" s="153" t="s">
        <v>2839</v>
      </c>
      <c r="AG216" s="39" t="s">
        <v>1794</v>
      </c>
      <c r="AH216" s="39" t="s">
        <v>1795</v>
      </c>
      <c r="AI216" s="39" t="str">
        <f t="shared" si="61"/>
        <v>01</v>
      </c>
      <c r="AJ216" s="39" t="str">
        <f t="shared" si="62"/>
        <v>015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3" t="str">
        <f t="shared" si="53"/>
        <v/>
      </c>
      <c r="D217" s="48"/>
      <c r="E217" s="44" t="str">
        <f t="shared" si="54"/>
        <v/>
      </c>
      <c r="F217" s="48"/>
      <c r="G217" s="44" t="str">
        <f t="shared" si="50"/>
        <v/>
      </c>
      <c r="H217" s="79"/>
      <c r="I217" s="44" t="str">
        <f t="shared" si="51"/>
        <v/>
      </c>
      <c r="J217" s="44" t="str">
        <f t="shared" si="52"/>
        <v/>
      </c>
      <c r="K217" s="78"/>
      <c r="L217" s="78"/>
      <c r="M217" s="78"/>
      <c r="N217" s="277"/>
      <c r="O217" s="163" t="str">
        <f>IF(C217="","",'OPĆI DIO'!$C$1)</f>
        <v/>
      </c>
      <c r="P217" s="39" t="str">
        <f t="shared" si="55"/>
        <v/>
      </c>
      <c r="Q217" s="39" t="str">
        <f t="shared" si="56"/>
        <v/>
      </c>
      <c r="R217" s="39" t="str">
        <f t="shared" si="57"/>
        <v/>
      </c>
      <c r="S217" s="39" t="str">
        <f t="shared" si="58"/>
        <v/>
      </c>
      <c r="T217" s="39" t="str">
        <f t="shared" si="59"/>
        <v/>
      </c>
      <c r="U217" s="39" t="str">
        <f t="shared" si="60"/>
        <v/>
      </c>
      <c r="AE217" s="153" t="s">
        <v>539</v>
      </c>
      <c r="AF217" s="153" t="s">
        <v>3069</v>
      </c>
      <c r="AG217" s="39" t="s">
        <v>1800</v>
      </c>
      <c r="AH217" s="39" t="s">
        <v>1801</v>
      </c>
      <c r="AI217" s="39" t="str">
        <f t="shared" si="61"/>
        <v>09</v>
      </c>
      <c r="AJ217" s="39" t="str">
        <f t="shared" si="62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3" t="str">
        <f t="shared" si="53"/>
        <v/>
      </c>
      <c r="D218" s="48"/>
      <c r="E218" s="44" t="str">
        <f t="shared" si="54"/>
        <v/>
      </c>
      <c r="F218" s="48"/>
      <c r="G218" s="44" t="str">
        <f t="shared" si="50"/>
        <v/>
      </c>
      <c r="H218" s="79"/>
      <c r="I218" s="44" t="str">
        <f t="shared" si="51"/>
        <v/>
      </c>
      <c r="J218" s="44" t="str">
        <f t="shared" si="52"/>
        <v/>
      </c>
      <c r="K218" s="78"/>
      <c r="L218" s="78"/>
      <c r="M218" s="78"/>
      <c r="N218" s="277"/>
      <c r="O218" s="163" t="str">
        <f>IF(C218="","",'OPĆI DIO'!$C$1)</f>
        <v/>
      </c>
      <c r="P218" s="39" t="str">
        <f t="shared" si="55"/>
        <v/>
      </c>
      <c r="Q218" s="39" t="str">
        <f t="shared" si="56"/>
        <v/>
      </c>
      <c r="R218" s="39" t="str">
        <f t="shared" si="57"/>
        <v/>
      </c>
      <c r="S218" s="39" t="str">
        <f t="shared" si="58"/>
        <v/>
      </c>
      <c r="T218" s="39" t="str">
        <f t="shared" si="59"/>
        <v/>
      </c>
      <c r="U218" s="39" t="str">
        <f t="shared" si="60"/>
        <v/>
      </c>
      <c r="AE218" s="153" t="s">
        <v>988</v>
      </c>
      <c r="AF218" s="153" t="s">
        <v>989</v>
      </c>
      <c r="AG218" s="39" t="s">
        <v>1800</v>
      </c>
      <c r="AH218" s="39" t="s">
        <v>1801</v>
      </c>
      <c r="AI218" s="39" t="str">
        <f t="shared" si="61"/>
        <v>09</v>
      </c>
      <c r="AJ218" s="39" t="str">
        <f t="shared" si="62"/>
        <v>094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3" t="str">
        <f t="shared" si="53"/>
        <v/>
      </c>
      <c r="D219" s="48"/>
      <c r="E219" s="44" t="str">
        <f t="shared" si="54"/>
        <v/>
      </c>
      <c r="F219" s="48"/>
      <c r="G219" s="44" t="str">
        <f t="shared" si="50"/>
        <v/>
      </c>
      <c r="H219" s="79"/>
      <c r="I219" s="44" t="str">
        <f t="shared" si="51"/>
        <v/>
      </c>
      <c r="J219" s="44" t="str">
        <f t="shared" si="52"/>
        <v/>
      </c>
      <c r="K219" s="78"/>
      <c r="L219" s="78"/>
      <c r="M219" s="78"/>
      <c r="N219" s="277"/>
      <c r="O219" s="163" t="str">
        <f>IF(C219="","",'OPĆI DIO'!$C$1)</f>
        <v/>
      </c>
      <c r="P219" s="39" t="str">
        <f t="shared" si="55"/>
        <v/>
      </c>
      <c r="Q219" s="39" t="str">
        <f t="shared" si="56"/>
        <v/>
      </c>
      <c r="R219" s="39" t="str">
        <f t="shared" si="57"/>
        <v/>
      </c>
      <c r="S219" s="39" t="str">
        <f t="shared" si="58"/>
        <v/>
      </c>
      <c r="T219" s="39" t="str">
        <f t="shared" si="59"/>
        <v/>
      </c>
      <c r="U219" s="39" t="str">
        <f t="shared" si="60"/>
        <v/>
      </c>
      <c r="AE219" s="153" t="s">
        <v>646</v>
      </c>
      <c r="AF219" s="153" t="s">
        <v>647</v>
      </c>
      <c r="AG219" s="39" t="s">
        <v>1800</v>
      </c>
      <c r="AH219" s="39" t="s">
        <v>1801</v>
      </c>
      <c r="AI219" s="39" t="str">
        <f t="shared" si="61"/>
        <v>09</v>
      </c>
      <c r="AJ219" s="39" t="str">
        <f t="shared" si="62"/>
        <v>094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3" t="str">
        <f t="shared" si="53"/>
        <v/>
      </c>
      <c r="D220" s="48"/>
      <c r="E220" s="44" t="str">
        <f t="shared" si="54"/>
        <v/>
      </c>
      <c r="F220" s="48"/>
      <c r="G220" s="44" t="str">
        <f t="shared" si="50"/>
        <v/>
      </c>
      <c r="H220" s="79"/>
      <c r="I220" s="44" t="str">
        <f t="shared" si="51"/>
        <v/>
      </c>
      <c r="J220" s="44" t="str">
        <f t="shared" si="52"/>
        <v/>
      </c>
      <c r="K220" s="78"/>
      <c r="L220" s="78"/>
      <c r="M220" s="78"/>
      <c r="N220" s="277"/>
      <c r="O220" s="163" t="str">
        <f>IF(C220="","",'OPĆI DIO'!$C$1)</f>
        <v/>
      </c>
      <c r="P220" s="39" t="str">
        <f t="shared" si="55"/>
        <v/>
      </c>
      <c r="Q220" s="39" t="str">
        <f t="shared" si="56"/>
        <v/>
      </c>
      <c r="R220" s="39" t="str">
        <f t="shared" si="57"/>
        <v/>
      </c>
      <c r="S220" s="39" t="str">
        <f t="shared" si="58"/>
        <v/>
      </c>
      <c r="T220" s="39" t="str">
        <f t="shared" si="59"/>
        <v/>
      </c>
      <c r="U220" s="39" t="str">
        <f t="shared" si="60"/>
        <v/>
      </c>
      <c r="AE220" s="153" t="s">
        <v>648</v>
      </c>
      <c r="AF220" s="153" t="s">
        <v>649</v>
      </c>
      <c r="AG220" s="39" t="s">
        <v>1800</v>
      </c>
      <c r="AH220" s="39" t="s">
        <v>1801</v>
      </c>
      <c r="AI220" s="39" t="str">
        <f t="shared" si="61"/>
        <v>09</v>
      </c>
      <c r="AJ220" s="39" t="str">
        <f t="shared" si="62"/>
        <v>094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3" t="str">
        <f t="shared" si="53"/>
        <v/>
      </c>
      <c r="D221" s="48"/>
      <c r="E221" s="44" t="str">
        <f t="shared" si="54"/>
        <v/>
      </c>
      <c r="F221" s="48"/>
      <c r="G221" s="44" t="str">
        <f t="shared" si="50"/>
        <v/>
      </c>
      <c r="H221" s="79"/>
      <c r="I221" s="44" t="str">
        <f t="shared" si="51"/>
        <v/>
      </c>
      <c r="J221" s="44" t="str">
        <f t="shared" si="52"/>
        <v/>
      </c>
      <c r="K221" s="78"/>
      <c r="L221" s="78"/>
      <c r="M221" s="78"/>
      <c r="N221" s="277"/>
      <c r="O221" s="163" t="str">
        <f>IF(C221="","",'OPĆI DIO'!$C$1)</f>
        <v/>
      </c>
      <c r="P221" s="39" t="str">
        <f t="shared" si="55"/>
        <v/>
      </c>
      <c r="Q221" s="39" t="str">
        <f t="shared" si="56"/>
        <v/>
      </c>
      <c r="R221" s="39" t="str">
        <f t="shared" si="57"/>
        <v/>
      </c>
      <c r="S221" s="39" t="str">
        <f t="shared" si="58"/>
        <v/>
      </c>
      <c r="T221" s="39" t="str">
        <f t="shared" si="59"/>
        <v/>
      </c>
      <c r="U221" s="39" t="str">
        <f t="shared" si="60"/>
        <v/>
      </c>
      <c r="AE221" s="153" t="s">
        <v>585</v>
      </c>
      <c r="AF221" s="153" t="s">
        <v>586</v>
      </c>
      <c r="AG221" s="39" t="s">
        <v>1802</v>
      </c>
      <c r="AH221" s="39" t="s">
        <v>1803</v>
      </c>
      <c r="AI221" s="39" t="str">
        <f t="shared" si="61"/>
        <v>08</v>
      </c>
      <c r="AJ221" s="39" t="str">
        <f t="shared" si="62"/>
        <v>082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3" t="str">
        <f t="shared" si="53"/>
        <v/>
      </c>
      <c r="D222" s="48"/>
      <c r="E222" s="44" t="str">
        <f t="shared" si="54"/>
        <v/>
      </c>
      <c r="F222" s="48"/>
      <c r="G222" s="44" t="str">
        <f t="shared" si="50"/>
        <v/>
      </c>
      <c r="H222" s="79"/>
      <c r="I222" s="44" t="str">
        <f t="shared" si="51"/>
        <v/>
      </c>
      <c r="J222" s="44" t="str">
        <f t="shared" si="52"/>
        <v/>
      </c>
      <c r="K222" s="78"/>
      <c r="L222" s="78"/>
      <c r="M222" s="78"/>
      <c r="N222" s="277"/>
      <c r="O222" s="163" t="str">
        <f>IF(C222="","",'OPĆI DIO'!$C$1)</f>
        <v/>
      </c>
      <c r="P222" s="39" t="str">
        <f t="shared" si="55"/>
        <v/>
      </c>
      <c r="Q222" s="39" t="str">
        <f t="shared" si="56"/>
        <v/>
      </c>
      <c r="R222" s="39" t="str">
        <f t="shared" si="57"/>
        <v/>
      </c>
      <c r="S222" s="39" t="str">
        <f t="shared" si="58"/>
        <v/>
      </c>
      <c r="T222" s="39" t="str">
        <f t="shared" si="59"/>
        <v/>
      </c>
      <c r="U222" s="39" t="str">
        <f t="shared" si="60"/>
        <v/>
      </c>
      <c r="AE222" s="153" t="s">
        <v>990</v>
      </c>
      <c r="AF222" s="153" t="s">
        <v>991</v>
      </c>
      <c r="AG222" s="39" t="s">
        <v>1794</v>
      </c>
      <c r="AH222" s="39" t="s">
        <v>1795</v>
      </c>
      <c r="AI222" s="39" t="str">
        <f t="shared" si="61"/>
        <v>01</v>
      </c>
      <c r="AJ222" s="39" t="str">
        <f t="shared" si="62"/>
        <v>015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3" t="str">
        <f t="shared" si="53"/>
        <v/>
      </c>
      <c r="D223" s="48"/>
      <c r="E223" s="44" t="str">
        <f t="shared" si="54"/>
        <v/>
      </c>
      <c r="F223" s="48"/>
      <c r="G223" s="44" t="str">
        <f t="shared" si="50"/>
        <v/>
      </c>
      <c r="H223" s="79"/>
      <c r="I223" s="44" t="str">
        <f t="shared" si="51"/>
        <v/>
      </c>
      <c r="J223" s="44" t="str">
        <f t="shared" si="52"/>
        <v/>
      </c>
      <c r="K223" s="78"/>
      <c r="L223" s="78"/>
      <c r="M223" s="78"/>
      <c r="N223" s="277"/>
      <c r="O223" s="163" t="str">
        <f>IF(C223="","",'OPĆI DIO'!$C$1)</f>
        <v/>
      </c>
      <c r="P223" s="39" t="str">
        <f t="shared" si="55"/>
        <v/>
      </c>
      <c r="Q223" s="39" t="str">
        <f t="shared" si="56"/>
        <v/>
      </c>
      <c r="R223" s="39" t="str">
        <f t="shared" si="57"/>
        <v/>
      </c>
      <c r="S223" s="39" t="str">
        <f t="shared" si="58"/>
        <v/>
      </c>
      <c r="T223" s="39" t="str">
        <f t="shared" si="59"/>
        <v/>
      </c>
      <c r="U223" s="39" t="str">
        <f t="shared" si="60"/>
        <v/>
      </c>
      <c r="AE223" s="153" t="s">
        <v>992</v>
      </c>
      <c r="AF223" s="153" t="s">
        <v>1020</v>
      </c>
      <c r="AG223" s="39" t="s">
        <v>1794</v>
      </c>
      <c r="AH223" s="39" t="s">
        <v>1795</v>
      </c>
      <c r="AI223" s="39" t="str">
        <f t="shared" si="61"/>
        <v>01</v>
      </c>
      <c r="AJ223" s="39" t="str">
        <f t="shared" si="62"/>
        <v>015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3" t="str">
        <f t="shared" si="53"/>
        <v/>
      </c>
      <c r="D224" s="48"/>
      <c r="E224" s="44" t="str">
        <f t="shared" si="54"/>
        <v/>
      </c>
      <c r="F224" s="48"/>
      <c r="G224" s="44" t="str">
        <f t="shared" si="50"/>
        <v/>
      </c>
      <c r="H224" s="79"/>
      <c r="I224" s="44" t="str">
        <f t="shared" si="51"/>
        <v/>
      </c>
      <c r="J224" s="44" t="str">
        <f t="shared" si="52"/>
        <v/>
      </c>
      <c r="K224" s="78"/>
      <c r="L224" s="78"/>
      <c r="M224" s="78"/>
      <c r="N224" s="277"/>
      <c r="O224" s="163" t="str">
        <f>IF(C224="","",'OPĆI DIO'!$C$1)</f>
        <v/>
      </c>
      <c r="P224" s="39" t="str">
        <f t="shared" si="55"/>
        <v/>
      </c>
      <c r="Q224" s="39" t="str">
        <f t="shared" si="56"/>
        <v/>
      </c>
      <c r="R224" s="39" t="str">
        <f t="shared" si="57"/>
        <v/>
      </c>
      <c r="S224" s="39" t="str">
        <f t="shared" si="58"/>
        <v/>
      </c>
      <c r="T224" s="39" t="str">
        <f t="shared" si="59"/>
        <v/>
      </c>
      <c r="U224" s="39" t="str">
        <f t="shared" si="60"/>
        <v/>
      </c>
      <c r="AE224" s="153" t="s">
        <v>1030</v>
      </c>
      <c r="AF224" s="153" t="s">
        <v>1031</v>
      </c>
      <c r="AG224" s="39" t="s">
        <v>1794</v>
      </c>
      <c r="AH224" s="39" t="s">
        <v>1795</v>
      </c>
      <c r="AI224" s="39" t="str">
        <f t="shared" si="61"/>
        <v>01</v>
      </c>
      <c r="AJ224" s="39" t="str">
        <f t="shared" si="62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3" t="str">
        <f t="shared" si="53"/>
        <v/>
      </c>
      <c r="D225" s="48"/>
      <c r="E225" s="44" t="str">
        <f t="shared" si="54"/>
        <v/>
      </c>
      <c r="F225" s="48"/>
      <c r="G225" s="44" t="str">
        <f t="shared" si="50"/>
        <v/>
      </c>
      <c r="H225" s="79"/>
      <c r="I225" s="44" t="str">
        <f t="shared" si="51"/>
        <v/>
      </c>
      <c r="J225" s="44" t="str">
        <f t="shared" si="52"/>
        <v/>
      </c>
      <c r="K225" s="78"/>
      <c r="L225" s="78"/>
      <c r="M225" s="78"/>
      <c r="N225" s="277"/>
      <c r="O225" s="163" t="str">
        <f>IF(C225="","",'OPĆI DIO'!$C$1)</f>
        <v/>
      </c>
      <c r="P225" s="39" t="str">
        <f t="shared" si="55"/>
        <v/>
      </c>
      <c r="Q225" s="39" t="str">
        <f t="shared" si="56"/>
        <v/>
      </c>
      <c r="R225" s="39" t="str">
        <f t="shared" si="57"/>
        <v/>
      </c>
      <c r="S225" s="39" t="str">
        <f t="shared" si="58"/>
        <v/>
      </c>
      <c r="T225" s="39" t="str">
        <f t="shared" si="59"/>
        <v/>
      </c>
      <c r="U225" s="39" t="str">
        <f t="shared" si="60"/>
        <v/>
      </c>
      <c r="AE225" s="153" t="s">
        <v>1911</v>
      </c>
      <c r="AF225" s="153" t="s">
        <v>1028</v>
      </c>
      <c r="AG225" s="39" t="s">
        <v>1794</v>
      </c>
      <c r="AH225" s="39" t="s">
        <v>1795</v>
      </c>
      <c r="AI225" s="39" t="str">
        <f t="shared" si="61"/>
        <v>01</v>
      </c>
      <c r="AJ225" s="39" t="str">
        <f t="shared" si="62"/>
        <v>015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3" t="str">
        <f t="shared" si="53"/>
        <v/>
      </c>
      <c r="D226" s="48"/>
      <c r="E226" s="44" t="str">
        <f t="shared" si="54"/>
        <v/>
      </c>
      <c r="F226" s="48"/>
      <c r="G226" s="44" t="str">
        <f t="shared" si="50"/>
        <v/>
      </c>
      <c r="H226" s="79"/>
      <c r="I226" s="44" t="str">
        <f t="shared" si="51"/>
        <v/>
      </c>
      <c r="J226" s="44" t="str">
        <f t="shared" si="52"/>
        <v/>
      </c>
      <c r="K226" s="78"/>
      <c r="L226" s="78"/>
      <c r="M226" s="78"/>
      <c r="N226" s="277"/>
      <c r="O226" s="163" t="str">
        <f>IF(C226="","",'OPĆI DIO'!$C$1)</f>
        <v/>
      </c>
      <c r="P226" s="39" t="str">
        <f t="shared" si="55"/>
        <v/>
      </c>
      <c r="Q226" s="39" t="str">
        <f t="shared" si="56"/>
        <v/>
      </c>
      <c r="R226" s="39" t="str">
        <f t="shared" si="57"/>
        <v/>
      </c>
      <c r="S226" s="39" t="str">
        <f t="shared" si="58"/>
        <v/>
      </c>
      <c r="T226" s="39" t="str">
        <f t="shared" si="59"/>
        <v/>
      </c>
      <c r="U226" s="39" t="str">
        <f t="shared" si="60"/>
        <v/>
      </c>
      <c r="AE226" s="153" t="s">
        <v>1913</v>
      </c>
      <c r="AF226" s="153" t="s">
        <v>1914</v>
      </c>
      <c r="AG226" s="39" t="s">
        <v>1802</v>
      </c>
      <c r="AH226" s="39" t="s">
        <v>1803</v>
      </c>
      <c r="AI226" s="39" t="str">
        <f t="shared" si="61"/>
        <v>08</v>
      </c>
      <c r="AJ226" s="39" t="str">
        <f t="shared" si="62"/>
        <v>082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3" t="str">
        <f t="shared" si="53"/>
        <v/>
      </c>
      <c r="D227" s="48"/>
      <c r="E227" s="44" t="str">
        <f t="shared" si="54"/>
        <v/>
      </c>
      <c r="F227" s="48"/>
      <c r="G227" s="44" t="str">
        <f t="shared" si="50"/>
        <v/>
      </c>
      <c r="H227" s="79"/>
      <c r="I227" s="44" t="str">
        <f t="shared" si="51"/>
        <v/>
      </c>
      <c r="J227" s="44" t="str">
        <f t="shared" si="52"/>
        <v/>
      </c>
      <c r="K227" s="78"/>
      <c r="L227" s="78"/>
      <c r="M227" s="78"/>
      <c r="N227" s="277"/>
      <c r="O227" s="163" t="str">
        <f>IF(C227="","",'OPĆI DIO'!$C$1)</f>
        <v/>
      </c>
      <c r="P227" s="39" t="str">
        <f t="shared" si="55"/>
        <v/>
      </c>
      <c r="Q227" s="39" t="str">
        <f t="shared" si="56"/>
        <v/>
      </c>
      <c r="R227" s="39" t="str">
        <f t="shared" si="57"/>
        <v/>
      </c>
      <c r="S227" s="39" t="str">
        <f t="shared" si="58"/>
        <v/>
      </c>
      <c r="T227" s="39" t="str">
        <f t="shared" si="59"/>
        <v/>
      </c>
      <c r="U227" s="39" t="str">
        <f t="shared" si="60"/>
        <v/>
      </c>
      <c r="AE227" s="153" t="s">
        <v>2853</v>
      </c>
      <c r="AF227" s="153" t="s">
        <v>2854</v>
      </c>
      <c r="AG227" s="39" t="s">
        <v>1794</v>
      </c>
      <c r="AH227" s="39" t="s">
        <v>1795</v>
      </c>
      <c r="AI227" s="39" t="str">
        <f t="shared" si="61"/>
        <v>01</v>
      </c>
      <c r="AJ227" s="39" t="str">
        <f t="shared" si="62"/>
        <v>015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3" t="str">
        <f t="shared" si="53"/>
        <v/>
      </c>
      <c r="D228" s="48"/>
      <c r="E228" s="44" t="str">
        <f t="shared" si="54"/>
        <v/>
      </c>
      <c r="F228" s="48"/>
      <c r="G228" s="44" t="str">
        <f t="shared" si="50"/>
        <v/>
      </c>
      <c r="H228" s="79"/>
      <c r="I228" s="44" t="str">
        <f t="shared" si="51"/>
        <v/>
      </c>
      <c r="J228" s="44" t="str">
        <f t="shared" si="52"/>
        <v/>
      </c>
      <c r="K228" s="78"/>
      <c r="L228" s="78"/>
      <c r="M228" s="78"/>
      <c r="N228" s="277"/>
      <c r="O228" s="163" t="str">
        <f>IF(C228="","",'OPĆI DIO'!$C$1)</f>
        <v/>
      </c>
      <c r="P228" s="39" t="str">
        <f t="shared" si="55"/>
        <v/>
      </c>
      <c r="Q228" s="39" t="str">
        <f t="shared" si="56"/>
        <v/>
      </c>
      <c r="R228" s="39" t="str">
        <f t="shared" si="57"/>
        <v/>
      </c>
      <c r="S228" s="39" t="str">
        <f t="shared" si="58"/>
        <v/>
      </c>
      <c r="T228" s="39" t="str">
        <f t="shared" si="59"/>
        <v/>
      </c>
      <c r="U228" s="39" t="str">
        <f t="shared" si="60"/>
        <v/>
      </c>
      <c r="AE228" s="153" t="s">
        <v>3073</v>
      </c>
      <c r="AF228" s="153" t="s">
        <v>2842</v>
      </c>
      <c r="AG228" s="39" t="s">
        <v>1794</v>
      </c>
      <c r="AH228" s="39" t="s">
        <v>1795</v>
      </c>
      <c r="AI228" s="39" t="str">
        <f t="shared" si="61"/>
        <v>01</v>
      </c>
      <c r="AJ228" s="39" t="str">
        <f t="shared" si="62"/>
        <v>015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3" t="str">
        <f t="shared" si="53"/>
        <v/>
      </c>
      <c r="D229" s="48"/>
      <c r="E229" s="44" t="str">
        <f t="shared" si="54"/>
        <v/>
      </c>
      <c r="F229" s="48"/>
      <c r="G229" s="44" t="str">
        <f t="shared" si="50"/>
        <v/>
      </c>
      <c r="H229" s="79"/>
      <c r="I229" s="44" t="str">
        <f t="shared" si="51"/>
        <v/>
      </c>
      <c r="J229" s="44" t="str">
        <f t="shared" si="52"/>
        <v/>
      </c>
      <c r="K229" s="78"/>
      <c r="L229" s="78"/>
      <c r="M229" s="78"/>
      <c r="N229" s="277"/>
      <c r="O229" s="163" t="str">
        <f>IF(C229="","",'OPĆI DIO'!$C$1)</f>
        <v/>
      </c>
      <c r="P229" s="39" t="str">
        <f t="shared" si="55"/>
        <v/>
      </c>
      <c r="Q229" s="39" t="str">
        <f t="shared" si="56"/>
        <v/>
      </c>
      <c r="R229" s="39" t="str">
        <f t="shared" si="57"/>
        <v/>
      </c>
      <c r="S229" s="39" t="str">
        <f t="shared" si="58"/>
        <v/>
      </c>
      <c r="T229" s="39" t="str">
        <f t="shared" si="59"/>
        <v/>
      </c>
      <c r="U229" s="39" t="str">
        <f t="shared" si="60"/>
        <v/>
      </c>
      <c r="AE229" s="153" t="s">
        <v>616</v>
      </c>
      <c r="AF229" s="153" t="s">
        <v>617</v>
      </c>
      <c r="AG229" s="39" t="s">
        <v>1814</v>
      </c>
      <c r="AH229" s="39" t="s">
        <v>1815</v>
      </c>
      <c r="AI229" s="39" t="str">
        <f t="shared" si="61"/>
        <v>01</v>
      </c>
      <c r="AJ229" s="39" t="str">
        <f t="shared" si="62"/>
        <v>013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3" t="str">
        <f t="shared" si="53"/>
        <v/>
      </c>
      <c r="D230" s="48"/>
      <c r="E230" s="44" t="str">
        <f t="shared" si="54"/>
        <v/>
      </c>
      <c r="F230" s="48"/>
      <c r="G230" s="44" t="str">
        <f t="shared" si="50"/>
        <v/>
      </c>
      <c r="H230" s="79"/>
      <c r="I230" s="44" t="str">
        <f t="shared" si="51"/>
        <v/>
      </c>
      <c r="J230" s="44" t="str">
        <f t="shared" si="52"/>
        <v/>
      </c>
      <c r="K230" s="78"/>
      <c r="L230" s="78"/>
      <c r="M230" s="78"/>
      <c r="N230" s="277"/>
      <c r="O230" s="163" t="str">
        <f>IF(C230="","",'OPĆI DIO'!$C$1)</f>
        <v/>
      </c>
      <c r="P230" s="39" t="str">
        <f t="shared" si="55"/>
        <v/>
      </c>
      <c r="Q230" s="39" t="str">
        <f t="shared" si="56"/>
        <v/>
      </c>
      <c r="R230" s="39" t="str">
        <f t="shared" si="57"/>
        <v/>
      </c>
      <c r="S230" s="39" t="str">
        <f t="shared" si="58"/>
        <v/>
      </c>
      <c r="T230" s="39" t="str">
        <f t="shared" si="59"/>
        <v/>
      </c>
      <c r="U230" s="39" t="str">
        <f t="shared" si="60"/>
        <v/>
      </c>
      <c r="AE230" s="153" t="s">
        <v>603</v>
      </c>
      <c r="AF230" s="153" t="s">
        <v>604</v>
      </c>
      <c r="AG230" s="39" t="s">
        <v>1814</v>
      </c>
      <c r="AH230" s="39" t="s">
        <v>1815</v>
      </c>
      <c r="AI230" s="39" t="str">
        <f t="shared" si="61"/>
        <v>01</v>
      </c>
      <c r="AJ230" s="39" t="str">
        <f t="shared" si="62"/>
        <v>013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3" t="str">
        <f t="shared" si="53"/>
        <v/>
      </c>
      <c r="D231" s="48"/>
      <c r="E231" s="44" t="str">
        <f t="shared" si="54"/>
        <v/>
      </c>
      <c r="F231" s="48"/>
      <c r="G231" s="44" t="str">
        <f t="shared" si="50"/>
        <v/>
      </c>
      <c r="H231" s="79"/>
      <c r="I231" s="44" t="str">
        <f t="shared" si="51"/>
        <v/>
      </c>
      <c r="J231" s="44" t="str">
        <f t="shared" si="52"/>
        <v/>
      </c>
      <c r="K231" s="78"/>
      <c r="L231" s="78"/>
      <c r="M231" s="78"/>
      <c r="N231" s="277"/>
      <c r="O231" s="163" t="str">
        <f>IF(C231="","",'OPĆI DIO'!$C$1)</f>
        <v/>
      </c>
      <c r="P231" s="39" t="str">
        <f t="shared" si="55"/>
        <v/>
      </c>
      <c r="Q231" s="39" t="str">
        <f t="shared" si="56"/>
        <v/>
      </c>
      <c r="R231" s="39" t="str">
        <f t="shared" si="57"/>
        <v/>
      </c>
      <c r="S231" s="39" t="str">
        <f t="shared" si="58"/>
        <v/>
      </c>
      <c r="T231" s="39" t="str">
        <f t="shared" si="59"/>
        <v/>
      </c>
      <c r="U231" s="39" t="str">
        <f t="shared" si="60"/>
        <v/>
      </c>
      <c r="AE231" s="153" t="s">
        <v>1035</v>
      </c>
      <c r="AF231" s="153" t="s">
        <v>1915</v>
      </c>
      <c r="AG231" s="39" t="s">
        <v>1814</v>
      </c>
      <c r="AH231" s="39" t="s">
        <v>1815</v>
      </c>
      <c r="AI231" s="39" t="str">
        <f t="shared" si="61"/>
        <v>01</v>
      </c>
      <c r="AJ231" s="39" t="str">
        <f t="shared" si="62"/>
        <v>013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3" t="str">
        <f t="shared" si="53"/>
        <v/>
      </c>
      <c r="D232" s="48"/>
      <c r="E232" s="44" t="str">
        <f t="shared" si="54"/>
        <v/>
      </c>
      <c r="F232" s="48"/>
      <c r="G232" s="44" t="str">
        <f t="shared" si="50"/>
        <v/>
      </c>
      <c r="H232" s="79"/>
      <c r="I232" s="44" t="str">
        <f t="shared" si="51"/>
        <v/>
      </c>
      <c r="J232" s="44" t="str">
        <f t="shared" si="52"/>
        <v/>
      </c>
      <c r="K232" s="78"/>
      <c r="L232" s="78"/>
      <c r="M232" s="78"/>
      <c r="N232" s="277"/>
      <c r="O232" s="163" t="str">
        <f>IF(C232="","",'OPĆI DIO'!$C$1)</f>
        <v/>
      </c>
      <c r="P232" s="39" t="str">
        <f t="shared" si="55"/>
        <v/>
      </c>
      <c r="Q232" s="39" t="str">
        <f t="shared" si="56"/>
        <v/>
      </c>
      <c r="R232" s="39" t="str">
        <f t="shared" si="57"/>
        <v/>
      </c>
      <c r="S232" s="39" t="str">
        <f t="shared" si="58"/>
        <v/>
      </c>
      <c r="T232" s="39" t="str">
        <f t="shared" si="59"/>
        <v/>
      </c>
      <c r="U232" s="39" t="str">
        <f t="shared" si="60"/>
        <v/>
      </c>
      <c r="AE232" s="153" t="s">
        <v>1036</v>
      </c>
      <c r="AF232" s="153" t="s">
        <v>1920</v>
      </c>
      <c r="AG232" s="39" t="s">
        <v>1814</v>
      </c>
      <c r="AH232" s="39" t="s">
        <v>1815</v>
      </c>
      <c r="AI232" s="39" t="str">
        <f t="shared" si="61"/>
        <v>01</v>
      </c>
      <c r="AJ232" s="39" t="str">
        <f t="shared" si="62"/>
        <v>013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3" t="str">
        <f t="shared" si="53"/>
        <v/>
      </c>
      <c r="D233" s="48"/>
      <c r="E233" s="44" t="str">
        <f t="shared" si="54"/>
        <v/>
      </c>
      <c r="F233" s="48"/>
      <c r="G233" s="44" t="str">
        <f t="shared" si="50"/>
        <v/>
      </c>
      <c r="H233" s="79"/>
      <c r="I233" s="44" t="str">
        <f t="shared" si="51"/>
        <v/>
      </c>
      <c r="J233" s="44" t="str">
        <f t="shared" si="52"/>
        <v/>
      </c>
      <c r="K233" s="78"/>
      <c r="L233" s="78"/>
      <c r="M233" s="78"/>
      <c r="N233" s="277"/>
      <c r="O233" s="163" t="str">
        <f>IF(C233="","",'OPĆI DIO'!$C$1)</f>
        <v/>
      </c>
      <c r="P233" s="39" t="str">
        <f t="shared" si="55"/>
        <v/>
      </c>
      <c r="Q233" s="39" t="str">
        <f t="shared" si="56"/>
        <v/>
      </c>
      <c r="R233" s="39" t="str">
        <f t="shared" si="57"/>
        <v/>
      </c>
      <c r="S233" s="39" t="str">
        <f t="shared" si="58"/>
        <v/>
      </c>
      <c r="T233" s="39" t="str">
        <f t="shared" si="59"/>
        <v/>
      </c>
      <c r="U233" s="39" t="str">
        <f t="shared" si="60"/>
        <v/>
      </c>
      <c r="AE233" s="153" t="s">
        <v>1916</v>
      </c>
      <c r="AF233" s="153" t="s">
        <v>1917</v>
      </c>
      <c r="AG233" s="39" t="s">
        <v>1814</v>
      </c>
      <c r="AH233" s="39" t="s">
        <v>1815</v>
      </c>
      <c r="AI233" s="39" t="str">
        <f t="shared" si="61"/>
        <v>01</v>
      </c>
      <c r="AJ233" s="39" t="str">
        <f t="shared" si="62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3" t="str">
        <f t="shared" si="53"/>
        <v/>
      </c>
      <c r="D234" s="48"/>
      <c r="E234" s="44" t="str">
        <f t="shared" si="54"/>
        <v/>
      </c>
      <c r="F234" s="48"/>
      <c r="G234" s="44" t="str">
        <f t="shared" si="50"/>
        <v/>
      </c>
      <c r="H234" s="79"/>
      <c r="I234" s="44" t="str">
        <f t="shared" si="51"/>
        <v/>
      </c>
      <c r="J234" s="44" t="str">
        <f t="shared" si="52"/>
        <v/>
      </c>
      <c r="K234" s="78"/>
      <c r="L234" s="78"/>
      <c r="M234" s="78"/>
      <c r="N234" s="277"/>
      <c r="O234" s="163" t="str">
        <f>IF(C234="","",'OPĆI DIO'!$C$1)</f>
        <v/>
      </c>
      <c r="P234" s="39" t="str">
        <f t="shared" si="55"/>
        <v/>
      </c>
      <c r="Q234" s="39" t="str">
        <f t="shared" si="56"/>
        <v/>
      </c>
      <c r="R234" s="39" t="str">
        <f t="shared" si="57"/>
        <v/>
      </c>
      <c r="S234" s="39" t="str">
        <f t="shared" si="58"/>
        <v/>
      </c>
      <c r="T234" s="39" t="str">
        <f t="shared" si="59"/>
        <v/>
      </c>
      <c r="U234" s="39" t="str">
        <f t="shared" si="60"/>
        <v/>
      </c>
      <c r="AE234" s="153" t="s">
        <v>1921</v>
      </c>
      <c r="AF234" s="153" t="s">
        <v>1917</v>
      </c>
      <c r="AG234" s="39" t="s">
        <v>1814</v>
      </c>
      <c r="AH234" s="39" t="s">
        <v>1815</v>
      </c>
      <c r="AI234" s="39" t="str">
        <f t="shared" si="61"/>
        <v>01</v>
      </c>
      <c r="AJ234" s="39" t="str">
        <f t="shared" si="62"/>
        <v>013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3" t="str">
        <f t="shared" si="53"/>
        <v/>
      </c>
      <c r="D235" s="48"/>
      <c r="E235" s="44" t="str">
        <f t="shared" si="54"/>
        <v/>
      </c>
      <c r="F235" s="48"/>
      <c r="G235" s="44" t="str">
        <f t="shared" si="50"/>
        <v/>
      </c>
      <c r="H235" s="79"/>
      <c r="I235" s="44" t="str">
        <f t="shared" si="51"/>
        <v/>
      </c>
      <c r="J235" s="44" t="str">
        <f t="shared" si="52"/>
        <v/>
      </c>
      <c r="K235" s="78"/>
      <c r="L235" s="78"/>
      <c r="M235" s="78"/>
      <c r="N235" s="277"/>
      <c r="O235" s="163" t="str">
        <f>IF(C235="","",'OPĆI DIO'!$C$1)</f>
        <v/>
      </c>
      <c r="P235" s="39" t="str">
        <f t="shared" si="55"/>
        <v/>
      </c>
      <c r="Q235" s="39" t="str">
        <f t="shared" si="56"/>
        <v/>
      </c>
      <c r="R235" s="39" t="str">
        <f t="shared" si="57"/>
        <v/>
      </c>
      <c r="S235" s="39" t="str">
        <f t="shared" si="58"/>
        <v/>
      </c>
      <c r="T235" s="39" t="str">
        <f t="shared" si="59"/>
        <v/>
      </c>
      <c r="U235" s="39" t="str">
        <f t="shared" si="60"/>
        <v/>
      </c>
      <c r="AE235" s="153" t="s">
        <v>2855</v>
      </c>
      <c r="AF235" s="153" t="s">
        <v>2829</v>
      </c>
      <c r="AG235" s="39" t="s">
        <v>1814</v>
      </c>
      <c r="AH235" s="39" t="s">
        <v>1815</v>
      </c>
      <c r="AI235" s="39" t="str">
        <f t="shared" si="61"/>
        <v>01</v>
      </c>
      <c r="AJ235" s="39" t="str">
        <f t="shared" si="62"/>
        <v>013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3" t="str">
        <f t="shared" si="53"/>
        <v/>
      </c>
      <c r="D236" s="48"/>
      <c r="E236" s="44" t="str">
        <f t="shared" si="54"/>
        <v/>
      </c>
      <c r="F236" s="48"/>
      <c r="G236" s="44" t="str">
        <f t="shared" si="50"/>
        <v/>
      </c>
      <c r="H236" s="79"/>
      <c r="I236" s="44" t="str">
        <f t="shared" si="51"/>
        <v/>
      </c>
      <c r="J236" s="44" t="str">
        <f t="shared" si="52"/>
        <v/>
      </c>
      <c r="K236" s="78"/>
      <c r="L236" s="78"/>
      <c r="M236" s="78"/>
      <c r="N236" s="277"/>
      <c r="O236" s="163" t="str">
        <f>IF(C236="","",'OPĆI DIO'!$C$1)</f>
        <v/>
      </c>
      <c r="P236" s="39" t="str">
        <f t="shared" si="55"/>
        <v/>
      </c>
      <c r="Q236" s="39" t="str">
        <f t="shared" si="56"/>
        <v/>
      </c>
      <c r="R236" s="39" t="str">
        <f t="shared" si="57"/>
        <v/>
      </c>
      <c r="S236" s="39" t="str">
        <f t="shared" si="58"/>
        <v/>
      </c>
      <c r="T236" s="39" t="str">
        <f t="shared" si="59"/>
        <v/>
      </c>
      <c r="U236" s="39" t="str">
        <f t="shared" si="60"/>
        <v/>
      </c>
      <c r="AE236" s="153" t="s">
        <v>3074</v>
      </c>
      <c r="AF236" s="153" t="s">
        <v>3075</v>
      </c>
      <c r="AG236" s="39" t="s">
        <v>1814</v>
      </c>
      <c r="AH236" s="39" t="s">
        <v>1815</v>
      </c>
      <c r="AI236" s="39" t="str">
        <f t="shared" si="61"/>
        <v>01</v>
      </c>
      <c r="AJ236" s="39" t="str">
        <f t="shared" si="62"/>
        <v>013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3" t="str">
        <f t="shared" si="53"/>
        <v/>
      </c>
      <c r="D237" s="48"/>
      <c r="E237" s="44" t="str">
        <f t="shared" si="54"/>
        <v/>
      </c>
      <c r="F237" s="48"/>
      <c r="G237" s="44" t="str">
        <f t="shared" si="50"/>
        <v/>
      </c>
      <c r="H237" s="79"/>
      <c r="I237" s="44" t="str">
        <f t="shared" si="51"/>
        <v/>
      </c>
      <c r="J237" s="44" t="str">
        <f t="shared" si="52"/>
        <v/>
      </c>
      <c r="K237" s="78"/>
      <c r="L237" s="78"/>
      <c r="M237" s="78"/>
      <c r="N237" s="277"/>
      <c r="O237" s="163" t="str">
        <f>IF(C237="","",'OPĆI DIO'!$C$1)</f>
        <v/>
      </c>
      <c r="P237" s="39" t="str">
        <f t="shared" si="55"/>
        <v/>
      </c>
      <c r="Q237" s="39" t="str">
        <f t="shared" si="56"/>
        <v/>
      </c>
      <c r="R237" s="39" t="str">
        <f t="shared" si="57"/>
        <v/>
      </c>
      <c r="S237" s="39" t="str">
        <f t="shared" si="58"/>
        <v/>
      </c>
      <c r="T237" s="39" t="str">
        <f t="shared" si="59"/>
        <v/>
      </c>
      <c r="U237" s="39" t="str">
        <f t="shared" si="60"/>
        <v/>
      </c>
      <c r="AE237" s="153" t="s">
        <v>1019</v>
      </c>
      <c r="AF237" s="153" t="s">
        <v>3065</v>
      </c>
      <c r="AG237" s="39" t="s">
        <v>1808</v>
      </c>
      <c r="AH237" s="39" t="s">
        <v>1809</v>
      </c>
      <c r="AI237" s="39" t="str">
        <f t="shared" si="61"/>
        <v>09</v>
      </c>
      <c r="AJ237" s="39" t="str">
        <f t="shared" si="62"/>
        <v>092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3" t="str">
        <f t="shared" si="53"/>
        <v/>
      </c>
      <c r="D238" s="48"/>
      <c r="E238" s="44" t="str">
        <f t="shared" si="54"/>
        <v/>
      </c>
      <c r="F238" s="48"/>
      <c r="G238" s="44" t="str">
        <f t="shared" si="50"/>
        <v/>
      </c>
      <c r="H238" s="79"/>
      <c r="I238" s="44" t="str">
        <f t="shared" si="51"/>
        <v/>
      </c>
      <c r="J238" s="44" t="str">
        <f t="shared" si="52"/>
        <v/>
      </c>
      <c r="K238" s="78"/>
      <c r="L238" s="78"/>
      <c r="M238" s="78"/>
      <c r="N238" s="277"/>
      <c r="O238" s="163" t="str">
        <f>IF(C238="","",'OPĆI DIO'!$C$1)</f>
        <v/>
      </c>
      <c r="P238" s="39" t="str">
        <f t="shared" si="55"/>
        <v/>
      </c>
      <c r="Q238" s="39" t="str">
        <f t="shared" si="56"/>
        <v/>
      </c>
      <c r="R238" s="39" t="str">
        <f t="shared" si="57"/>
        <v/>
      </c>
      <c r="S238" s="39" t="str">
        <f t="shared" si="58"/>
        <v/>
      </c>
      <c r="T238" s="39" t="str">
        <f t="shared" si="59"/>
        <v/>
      </c>
      <c r="U238" s="39" t="str">
        <f t="shared" si="60"/>
        <v/>
      </c>
      <c r="AE238" s="153" t="s">
        <v>993</v>
      </c>
      <c r="AF238" s="153" t="s">
        <v>1020</v>
      </c>
      <c r="AG238" s="39" t="s">
        <v>1794</v>
      </c>
      <c r="AH238" s="39" t="s">
        <v>1795</v>
      </c>
      <c r="AI238" s="39" t="str">
        <f t="shared" si="61"/>
        <v>01</v>
      </c>
      <c r="AJ238" s="39" t="str">
        <f t="shared" si="62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3" t="str">
        <f t="shared" si="53"/>
        <v/>
      </c>
      <c r="D239" s="48"/>
      <c r="E239" s="44" t="str">
        <f t="shared" si="54"/>
        <v/>
      </c>
      <c r="F239" s="48"/>
      <c r="G239" s="44" t="str">
        <f t="shared" si="50"/>
        <v/>
      </c>
      <c r="H239" s="79"/>
      <c r="I239" s="44" t="str">
        <f t="shared" si="51"/>
        <v/>
      </c>
      <c r="J239" s="44" t="str">
        <f t="shared" si="52"/>
        <v/>
      </c>
      <c r="K239" s="78"/>
      <c r="L239" s="78"/>
      <c r="M239" s="78"/>
      <c r="N239" s="277"/>
      <c r="O239" s="163" t="str">
        <f>IF(C239="","",'OPĆI DIO'!$C$1)</f>
        <v/>
      </c>
      <c r="P239" s="39" t="str">
        <f t="shared" si="55"/>
        <v/>
      </c>
      <c r="Q239" s="39" t="str">
        <f t="shared" si="56"/>
        <v/>
      </c>
      <c r="R239" s="39" t="str">
        <f t="shared" si="57"/>
        <v/>
      </c>
      <c r="S239" s="39" t="str">
        <f t="shared" si="58"/>
        <v/>
      </c>
      <c r="T239" s="39" t="str">
        <f t="shared" si="59"/>
        <v/>
      </c>
      <c r="U239" s="39" t="str">
        <f t="shared" si="60"/>
        <v/>
      </c>
      <c r="AE239" s="153" t="s">
        <v>994</v>
      </c>
      <c r="AF239" s="153" t="s">
        <v>1021</v>
      </c>
      <c r="AG239" s="39" t="s">
        <v>1804</v>
      </c>
      <c r="AH239" s="39" t="s">
        <v>1805</v>
      </c>
      <c r="AI239" s="39" t="str">
        <f t="shared" si="61"/>
        <v>09</v>
      </c>
      <c r="AJ239" s="39" t="str">
        <f t="shared" si="62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3" t="str">
        <f t="shared" si="53"/>
        <v/>
      </c>
      <c r="D240" s="48"/>
      <c r="E240" s="44" t="str">
        <f t="shared" si="54"/>
        <v/>
      </c>
      <c r="F240" s="48"/>
      <c r="G240" s="44" t="str">
        <f t="shared" si="50"/>
        <v/>
      </c>
      <c r="H240" s="79"/>
      <c r="I240" s="44" t="str">
        <f t="shared" si="51"/>
        <v/>
      </c>
      <c r="J240" s="44" t="str">
        <f t="shared" si="52"/>
        <v/>
      </c>
      <c r="K240" s="78"/>
      <c r="L240" s="78"/>
      <c r="M240" s="78"/>
      <c r="N240" s="277"/>
      <c r="O240" s="163" t="str">
        <f>IF(C240="","",'OPĆI DIO'!$C$1)</f>
        <v/>
      </c>
      <c r="P240" s="39" t="str">
        <f t="shared" si="55"/>
        <v/>
      </c>
      <c r="Q240" s="39" t="str">
        <f t="shared" si="56"/>
        <v/>
      </c>
      <c r="R240" s="39" t="str">
        <f t="shared" si="57"/>
        <v/>
      </c>
      <c r="S240" s="39" t="str">
        <f t="shared" si="58"/>
        <v/>
      </c>
      <c r="T240" s="39" t="str">
        <f t="shared" si="59"/>
        <v/>
      </c>
      <c r="U240" s="39" t="str">
        <f t="shared" si="60"/>
        <v/>
      </c>
      <c r="AE240" s="153" t="s">
        <v>1908</v>
      </c>
      <c r="AF240" s="153" t="s">
        <v>2840</v>
      </c>
      <c r="AG240" s="39" t="s">
        <v>1794</v>
      </c>
      <c r="AH240" s="39" t="s">
        <v>1795</v>
      </c>
      <c r="AI240" s="39" t="str">
        <f t="shared" si="61"/>
        <v>01</v>
      </c>
      <c r="AJ240" s="39" t="str">
        <f t="shared" si="62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3" t="str">
        <f t="shared" si="53"/>
        <v/>
      </c>
      <c r="D241" s="48"/>
      <c r="E241" s="44" t="str">
        <f t="shared" si="54"/>
        <v/>
      </c>
      <c r="F241" s="48"/>
      <c r="G241" s="44" t="str">
        <f t="shared" si="50"/>
        <v/>
      </c>
      <c r="H241" s="79"/>
      <c r="I241" s="44" t="str">
        <f t="shared" si="51"/>
        <v/>
      </c>
      <c r="J241" s="44" t="str">
        <f t="shared" si="52"/>
        <v/>
      </c>
      <c r="K241" s="78"/>
      <c r="L241" s="78"/>
      <c r="M241" s="78"/>
      <c r="N241" s="277"/>
      <c r="O241" s="163" t="str">
        <f>IF(C241="","",'OPĆI DIO'!$C$1)</f>
        <v/>
      </c>
      <c r="P241" s="39" t="str">
        <f t="shared" si="55"/>
        <v/>
      </c>
      <c r="Q241" s="39" t="str">
        <f t="shared" si="56"/>
        <v/>
      </c>
      <c r="R241" s="39" t="str">
        <f t="shared" si="57"/>
        <v/>
      </c>
      <c r="S241" s="39" t="str">
        <f t="shared" si="58"/>
        <v/>
      </c>
      <c r="T241" s="39" t="str">
        <f t="shared" si="59"/>
        <v/>
      </c>
      <c r="U241" s="39" t="str">
        <f t="shared" si="60"/>
        <v/>
      </c>
      <c r="AE241" s="153" t="s">
        <v>1022</v>
      </c>
      <c r="AF241" s="153" t="s">
        <v>1023</v>
      </c>
      <c r="AG241" s="39" t="s">
        <v>1794</v>
      </c>
      <c r="AH241" s="39" t="s">
        <v>1795</v>
      </c>
      <c r="AI241" s="39" t="str">
        <f t="shared" si="61"/>
        <v>01</v>
      </c>
      <c r="AJ241" s="39" t="str">
        <f t="shared" si="62"/>
        <v>015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3" t="str">
        <f t="shared" si="53"/>
        <v/>
      </c>
      <c r="D242" s="48"/>
      <c r="E242" s="44" t="str">
        <f t="shared" si="54"/>
        <v/>
      </c>
      <c r="F242" s="48"/>
      <c r="G242" s="44" t="str">
        <f t="shared" si="50"/>
        <v/>
      </c>
      <c r="H242" s="79"/>
      <c r="I242" s="44" t="str">
        <f t="shared" si="51"/>
        <v/>
      </c>
      <c r="J242" s="44" t="str">
        <f t="shared" si="52"/>
        <v/>
      </c>
      <c r="K242" s="78"/>
      <c r="L242" s="78"/>
      <c r="M242" s="78"/>
      <c r="N242" s="277"/>
      <c r="O242" s="163" t="str">
        <f>IF(C242="","",'OPĆI DIO'!$C$1)</f>
        <v/>
      </c>
      <c r="P242" s="39" t="str">
        <f t="shared" si="55"/>
        <v/>
      </c>
      <c r="Q242" s="39" t="str">
        <f t="shared" si="56"/>
        <v/>
      </c>
      <c r="R242" s="39" t="str">
        <f t="shared" si="57"/>
        <v/>
      </c>
      <c r="S242" s="39" t="str">
        <f t="shared" si="58"/>
        <v/>
      </c>
      <c r="T242" s="39" t="str">
        <f t="shared" si="59"/>
        <v/>
      </c>
      <c r="U242" s="39" t="str">
        <f t="shared" si="60"/>
        <v/>
      </c>
      <c r="AE242" s="153" t="s">
        <v>1903</v>
      </c>
      <c r="AF242" s="153" t="s">
        <v>1904</v>
      </c>
      <c r="AG242" s="39" t="s">
        <v>1804</v>
      </c>
      <c r="AH242" s="39" t="s">
        <v>1805</v>
      </c>
      <c r="AI242" s="39" t="str">
        <f t="shared" si="61"/>
        <v>09</v>
      </c>
      <c r="AJ242" s="39" t="str">
        <f t="shared" si="62"/>
        <v>091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3" t="str">
        <f t="shared" si="53"/>
        <v/>
      </c>
      <c r="D243" s="48"/>
      <c r="E243" s="44" t="str">
        <f t="shared" si="54"/>
        <v/>
      </c>
      <c r="F243" s="48"/>
      <c r="G243" s="44" t="str">
        <f t="shared" si="50"/>
        <v/>
      </c>
      <c r="H243" s="79"/>
      <c r="I243" s="44" t="str">
        <f t="shared" si="51"/>
        <v/>
      </c>
      <c r="J243" s="44" t="str">
        <f t="shared" si="52"/>
        <v/>
      </c>
      <c r="K243" s="78"/>
      <c r="L243" s="78"/>
      <c r="M243" s="78"/>
      <c r="N243" s="277"/>
      <c r="O243" s="163" t="str">
        <f>IF(C243="","",'OPĆI DIO'!$C$1)</f>
        <v/>
      </c>
      <c r="P243" s="39" t="str">
        <f t="shared" si="55"/>
        <v/>
      </c>
      <c r="Q243" s="39" t="str">
        <f t="shared" si="56"/>
        <v/>
      </c>
      <c r="R243" s="39" t="str">
        <f t="shared" si="57"/>
        <v/>
      </c>
      <c r="S243" s="39" t="str">
        <f t="shared" si="58"/>
        <v/>
      </c>
      <c r="T243" s="39" t="str">
        <f t="shared" si="59"/>
        <v/>
      </c>
      <c r="U243" s="39" t="str">
        <f t="shared" si="60"/>
        <v/>
      </c>
      <c r="AE243" s="153" t="s">
        <v>2841</v>
      </c>
      <c r="AF243" s="153" t="s">
        <v>2842</v>
      </c>
      <c r="AG243" s="39" t="s">
        <v>1794</v>
      </c>
      <c r="AH243" s="39" t="s">
        <v>1795</v>
      </c>
      <c r="AI243" s="39" t="str">
        <f t="shared" si="61"/>
        <v>01</v>
      </c>
      <c r="AJ243" s="39" t="str">
        <f t="shared" si="62"/>
        <v>015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3" t="str">
        <f t="shared" si="53"/>
        <v/>
      </c>
      <c r="D244" s="48"/>
      <c r="E244" s="44" t="str">
        <f t="shared" si="54"/>
        <v/>
      </c>
      <c r="F244" s="48"/>
      <c r="G244" s="44" t="str">
        <f t="shared" si="50"/>
        <v/>
      </c>
      <c r="H244" s="79"/>
      <c r="I244" s="44" t="str">
        <f t="shared" si="51"/>
        <v/>
      </c>
      <c r="J244" s="44" t="str">
        <f t="shared" si="52"/>
        <v/>
      </c>
      <c r="K244" s="78"/>
      <c r="L244" s="78"/>
      <c r="M244" s="78"/>
      <c r="N244" s="277"/>
      <c r="O244" s="163" t="str">
        <f>IF(C244="","",'OPĆI DIO'!$C$1)</f>
        <v/>
      </c>
      <c r="P244" s="39" t="str">
        <f t="shared" si="55"/>
        <v/>
      </c>
      <c r="Q244" s="39" t="str">
        <f t="shared" si="56"/>
        <v/>
      </c>
      <c r="R244" s="39" t="str">
        <f t="shared" si="57"/>
        <v/>
      </c>
      <c r="S244" s="39" t="str">
        <f t="shared" si="58"/>
        <v/>
      </c>
      <c r="T244" s="39" t="str">
        <f t="shared" si="59"/>
        <v/>
      </c>
      <c r="U244" s="39" t="str">
        <f t="shared" si="60"/>
        <v/>
      </c>
      <c r="AE244" s="153" t="s">
        <v>2832</v>
      </c>
      <c r="AF244" s="153" t="s">
        <v>2833</v>
      </c>
      <c r="AG244" s="39" t="s">
        <v>1808</v>
      </c>
      <c r="AH244" s="39" t="s">
        <v>1809</v>
      </c>
      <c r="AI244" s="39" t="str">
        <f t="shared" si="61"/>
        <v>09</v>
      </c>
      <c r="AJ244" s="39" t="str">
        <f t="shared" si="62"/>
        <v>092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3" t="str">
        <f t="shared" si="53"/>
        <v/>
      </c>
      <c r="D245" s="48"/>
      <c r="E245" s="44" t="str">
        <f t="shared" si="54"/>
        <v/>
      </c>
      <c r="F245" s="48"/>
      <c r="G245" s="44" t="str">
        <f t="shared" si="50"/>
        <v/>
      </c>
      <c r="H245" s="79"/>
      <c r="I245" s="44" t="str">
        <f t="shared" si="51"/>
        <v/>
      </c>
      <c r="J245" s="44" t="str">
        <f t="shared" si="52"/>
        <v/>
      </c>
      <c r="K245" s="78"/>
      <c r="L245" s="78"/>
      <c r="M245" s="78"/>
      <c r="N245" s="277"/>
      <c r="O245" s="163" t="str">
        <f>IF(C245="","",'OPĆI DIO'!$C$1)</f>
        <v/>
      </c>
      <c r="P245" s="39" t="str">
        <f t="shared" si="55"/>
        <v/>
      </c>
      <c r="Q245" s="39" t="str">
        <f t="shared" si="56"/>
        <v/>
      </c>
      <c r="R245" s="39" t="str">
        <f t="shared" si="57"/>
        <v/>
      </c>
      <c r="S245" s="39" t="str">
        <f t="shared" si="58"/>
        <v/>
      </c>
      <c r="T245" s="39" t="str">
        <f t="shared" si="59"/>
        <v/>
      </c>
      <c r="U245" s="39" t="str">
        <f t="shared" si="60"/>
        <v/>
      </c>
      <c r="AE245" s="153" t="s">
        <v>995</v>
      </c>
      <c r="AF245" s="153" t="s">
        <v>991</v>
      </c>
      <c r="AG245" s="39" t="s">
        <v>1800</v>
      </c>
      <c r="AH245" s="39" t="s">
        <v>1801</v>
      </c>
      <c r="AI245" s="39" t="str">
        <f t="shared" si="61"/>
        <v>09</v>
      </c>
      <c r="AJ245" s="39" t="str">
        <f t="shared" si="62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3" t="str">
        <f t="shared" si="53"/>
        <v/>
      </c>
      <c r="D246" s="48"/>
      <c r="E246" s="44" t="str">
        <f t="shared" si="54"/>
        <v/>
      </c>
      <c r="F246" s="48"/>
      <c r="G246" s="44" t="str">
        <f t="shared" si="50"/>
        <v/>
      </c>
      <c r="H246" s="79"/>
      <c r="I246" s="44" t="str">
        <f t="shared" si="51"/>
        <v/>
      </c>
      <c r="J246" s="44" t="str">
        <f t="shared" si="52"/>
        <v/>
      </c>
      <c r="K246" s="78"/>
      <c r="L246" s="78"/>
      <c r="M246" s="78"/>
      <c r="N246" s="277"/>
      <c r="O246" s="163" t="str">
        <f>IF(C246="","",'OPĆI DIO'!$C$1)</f>
        <v/>
      </c>
      <c r="P246" s="39" t="str">
        <f t="shared" si="55"/>
        <v/>
      </c>
      <c r="Q246" s="39" t="str">
        <f t="shared" si="56"/>
        <v/>
      </c>
      <c r="R246" s="39" t="str">
        <f t="shared" si="57"/>
        <v/>
      </c>
      <c r="S246" s="39" t="str">
        <f t="shared" si="58"/>
        <v/>
      </c>
      <c r="T246" s="39" t="str">
        <f t="shared" si="59"/>
        <v/>
      </c>
      <c r="U246" s="39" t="str">
        <f t="shared" si="60"/>
        <v/>
      </c>
      <c r="AE246" s="153" t="s">
        <v>996</v>
      </c>
      <c r="AF246" s="153" t="s">
        <v>1020</v>
      </c>
      <c r="AG246" s="39" t="s">
        <v>1800</v>
      </c>
      <c r="AH246" s="39" t="s">
        <v>1801</v>
      </c>
      <c r="AI246" s="39" t="str">
        <f t="shared" si="61"/>
        <v>09</v>
      </c>
      <c r="AJ246" s="39" t="str">
        <f t="shared" si="62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3" t="str">
        <f t="shared" si="53"/>
        <v/>
      </c>
      <c r="D247" s="48"/>
      <c r="E247" s="44" t="str">
        <f t="shared" si="54"/>
        <v/>
      </c>
      <c r="F247" s="48"/>
      <c r="G247" s="44" t="str">
        <f t="shared" si="50"/>
        <v/>
      </c>
      <c r="H247" s="79"/>
      <c r="I247" s="44" t="str">
        <f t="shared" si="51"/>
        <v/>
      </c>
      <c r="J247" s="44" t="str">
        <f t="shared" si="52"/>
        <v/>
      </c>
      <c r="K247" s="78"/>
      <c r="L247" s="78"/>
      <c r="M247" s="78"/>
      <c r="N247" s="277"/>
      <c r="O247" s="163" t="str">
        <f>IF(C247="","",'OPĆI DIO'!$C$1)</f>
        <v/>
      </c>
      <c r="P247" s="39" t="str">
        <f t="shared" si="55"/>
        <v/>
      </c>
      <c r="Q247" s="39" t="str">
        <f t="shared" si="56"/>
        <v/>
      </c>
      <c r="R247" s="39" t="str">
        <f t="shared" si="57"/>
        <v/>
      </c>
      <c r="S247" s="39" t="str">
        <f t="shared" si="58"/>
        <v/>
      </c>
      <c r="T247" s="39" t="str">
        <f t="shared" si="59"/>
        <v/>
      </c>
      <c r="U247" s="39" t="str">
        <f t="shared" si="60"/>
        <v/>
      </c>
      <c r="AE247" s="153" t="s">
        <v>1029</v>
      </c>
      <c r="AF247" s="153" t="s">
        <v>1910</v>
      </c>
      <c r="AG247" s="39" t="s">
        <v>1800</v>
      </c>
      <c r="AH247" s="39" t="s">
        <v>1801</v>
      </c>
      <c r="AI247" s="39" t="str">
        <f t="shared" si="61"/>
        <v>09</v>
      </c>
      <c r="AJ247" s="39" t="str">
        <f t="shared" si="62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3" t="str">
        <f t="shared" si="53"/>
        <v/>
      </c>
      <c r="D248" s="48"/>
      <c r="E248" s="44" t="str">
        <f t="shared" si="54"/>
        <v/>
      </c>
      <c r="F248" s="48"/>
      <c r="G248" s="44" t="str">
        <f t="shared" si="50"/>
        <v/>
      </c>
      <c r="H248" s="79"/>
      <c r="I248" s="44" t="str">
        <f t="shared" si="51"/>
        <v/>
      </c>
      <c r="J248" s="44" t="str">
        <f t="shared" si="52"/>
        <v/>
      </c>
      <c r="K248" s="78"/>
      <c r="L248" s="78"/>
      <c r="M248" s="78"/>
      <c r="N248" s="277"/>
      <c r="O248" s="163" t="str">
        <f>IF(C248="","",'OPĆI DIO'!$C$1)</f>
        <v/>
      </c>
      <c r="P248" s="39" t="str">
        <f t="shared" si="55"/>
        <v/>
      </c>
      <c r="Q248" s="39" t="str">
        <f t="shared" si="56"/>
        <v/>
      </c>
      <c r="R248" s="39" t="str">
        <f t="shared" si="57"/>
        <v/>
      </c>
      <c r="S248" s="39" t="str">
        <f t="shared" si="58"/>
        <v/>
      </c>
      <c r="T248" s="39" t="str">
        <f t="shared" si="59"/>
        <v/>
      </c>
      <c r="U248" s="39" t="str">
        <f t="shared" si="60"/>
        <v/>
      </c>
      <c r="AE248" s="153" t="s">
        <v>2843</v>
      </c>
      <c r="AF248" s="153" t="s">
        <v>2829</v>
      </c>
      <c r="AG248" s="39" t="s">
        <v>1800</v>
      </c>
      <c r="AH248" s="39" t="s">
        <v>1801</v>
      </c>
      <c r="AI248" s="39" t="str">
        <f t="shared" si="61"/>
        <v>09</v>
      </c>
      <c r="AJ248" s="39" t="str">
        <f t="shared" si="62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3" t="str">
        <f t="shared" si="53"/>
        <v/>
      </c>
      <c r="D249" s="48"/>
      <c r="E249" s="44" t="str">
        <f t="shared" si="54"/>
        <v/>
      </c>
      <c r="F249" s="48"/>
      <c r="G249" s="44" t="str">
        <f t="shared" si="50"/>
        <v/>
      </c>
      <c r="H249" s="79"/>
      <c r="I249" s="44" t="str">
        <f t="shared" si="51"/>
        <v/>
      </c>
      <c r="J249" s="44" t="str">
        <f t="shared" si="52"/>
        <v/>
      </c>
      <c r="K249" s="78"/>
      <c r="L249" s="78"/>
      <c r="M249" s="78"/>
      <c r="N249" s="277"/>
      <c r="O249" s="163" t="str">
        <f>IF(C249="","",'OPĆI DIO'!$C$1)</f>
        <v/>
      </c>
      <c r="P249" s="39" t="str">
        <f t="shared" si="55"/>
        <v/>
      </c>
      <c r="Q249" s="39" t="str">
        <f t="shared" si="56"/>
        <v/>
      </c>
      <c r="R249" s="39" t="str">
        <f t="shared" si="57"/>
        <v/>
      </c>
      <c r="S249" s="39" t="str">
        <f t="shared" si="58"/>
        <v/>
      </c>
      <c r="T249" s="39" t="str">
        <f t="shared" si="59"/>
        <v/>
      </c>
      <c r="U249" s="39" t="str">
        <f t="shared" si="60"/>
        <v/>
      </c>
      <c r="AE249" s="153" t="s">
        <v>2844</v>
      </c>
      <c r="AF249" s="153" t="s">
        <v>2840</v>
      </c>
      <c r="AG249" s="39" t="s">
        <v>1800</v>
      </c>
      <c r="AH249" s="39" t="s">
        <v>1801</v>
      </c>
      <c r="AI249" s="39" t="str">
        <f t="shared" si="61"/>
        <v>09</v>
      </c>
      <c r="AJ249" s="39" t="str">
        <f t="shared" si="62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3" t="str">
        <f t="shared" si="53"/>
        <v/>
      </c>
      <c r="D250" s="48"/>
      <c r="E250" s="44" t="str">
        <f t="shared" si="54"/>
        <v/>
      </c>
      <c r="F250" s="48"/>
      <c r="G250" s="44" t="str">
        <f t="shared" si="50"/>
        <v/>
      </c>
      <c r="H250" s="79"/>
      <c r="I250" s="44" t="str">
        <f t="shared" si="51"/>
        <v/>
      </c>
      <c r="J250" s="44" t="str">
        <f t="shared" si="52"/>
        <v/>
      </c>
      <c r="K250" s="78"/>
      <c r="L250" s="78"/>
      <c r="M250" s="78"/>
      <c r="N250" s="277"/>
      <c r="O250" s="163" t="str">
        <f>IF(C250="","",'OPĆI DIO'!$C$1)</f>
        <v/>
      </c>
      <c r="P250" s="39" t="str">
        <f t="shared" si="55"/>
        <v/>
      </c>
      <c r="Q250" s="39" t="str">
        <f t="shared" si="56"/>
        <v/>
      </c>
      <c r="R250" s="39" t="str">
        <f t="shared" si="57"/>
        <v/>
      </c>
      <c r="S250" s="39" t="str">
        <f t="shared" si="58"/>
        <v/>
      </c>
      <c r="T250" s="39" t="str">
        <f t="shared" si="59"/>
        <v/>
      </c>
      <c r="U250" s="39" t="str">
        <f t="shared" si="60"/>
        <v/>
      </c>
      <c r="AE250" s="153" t="s">
        <v>2845</v>
      </c>
      <c r="AF250" s="153" t="s">
        <v>1018</v>
      </c>
      <c r="AG250" s="39" t="s">
        <v>1800</v>
      </c>
      <c r="AH250" s="39" t="s">
        <v>1801</v>
      </c>
      <c r="AI250" s="39" t="str">
        <f t="shared" si="61"/>
        <v>09</v>
      </c>
      <c r="AJ250" s="39" t="str">
        <f t="shared" si="62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3" t="str">
        <f t="shared" si="53"/>
        <v/>
      </c>
      <c r="D251" s="48"/>
      <c r="E251" s="44" t="str">
        <f t="shared" si="54"/>
        <v/>
      </c>
      <c r="F251" s="48"/>
      <c r="G251" s="44" t="str">
        <f t="shared" si="50"/>
        <v/>
      </c>
      <c r="H251" s="79"/>
      <c r="I251" s="44" t="str">
        <f t="shared" si="51"/>
        <v/>
      </c>
      <c r="J251" s="44" t="str">
        <f t="shared" si="52"/>
        <v/>
      </c>
      <c r="K251" s="78"/>
      <c r="L251" s="78"/>
      <c r="M251" s="78"/>
      <c r="N251" s="277"/>
      <c r="O251" s="163" t="str">
        <f>IF(C251="","",'OPĆI DIO'!$C$1)</f>
        <v/>
      </c>
      <c r="P251" s="39" t="str">
        <f t="shared" si="55"/>
        <v/>
      </c>
      <c r="Q251" s="39" t="str">
        <f t="shared" si="56"/>
        <v/>
      </c>
      <c r="R251" s="39" t="str">
        <f t="shared" si="57"/>
        <v/>
      </c>
      <c r="S251" s="39" t="str">
        <f t="shared" si="58"/>
        <v/>
      </c>
      <c r="T251" s="39" t="str">
        <f t="shared" si="59"/>
        <v/>
      </c>
      <c r="U251" s="39" t="str">
        <f t="shared" si="60"/>
        <v/>
      </c>
      <c r="AE251" s="153" t="s">
        <v>2846</v>
      </c>
      <c r="AF251" s="153" t="s">
        <v>2847</v>
      </c>
      <c r="AG251" s="39" t="s">
        <v>1800</v>
      </c>
      <c r="AH251" s="39" t="s">
        <v>1801</v>
      </c>
      <c r="AI251" s="39" t="str">
        <f t="shared" si="61"/>
        <v>09</v>
      </c>
      <c r="AJ251" s="39" t="str">
        <f t="shared" si="62"/>
        <v>094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3" t="str">
        <f t="shared" si="53"/>
        <v/>
      </c>
      <c r="D252" s="48"/>
      <c r="E252" s="44" t="str">
        <f t="shared" si="54"/>
        <v/>
      </c>
      <c r="F252" s="48"/>
      <c r="G252" s="44" t="str">
        <f t="shared" si="50"/>
        <v/>
      </c>
      <c r="H252" s="79"/>
      <c r="I252" s="44" t="str">
        <f t="shared" si="51"/>
        <v/>
      </c>
      <c r="J252" s="44" t="str">
        <f t="shared" si="52"/>
        <v/>
      </c>
      <c r="K252" s="78"/>
      <c r="L252" s="78"/>
      <c r="M252" s="78"/>
      <c r="N252" s="277"/>
      <c r="O252" s="163" t="str">
        <f>IF(C252="","",'OPĆI DIO'!$C$1)</f>
        <v/>
      </c>
      <c r="P252" s="39" t="str">
        <f t="shared" si="55"/>
        <v/>
      </c>
      <c r="Q252" s="39" t="str">
        <f t="shared" si="56"/>
        <v/>
      </c>
      <c r="R252" s="39" t="str">
        <f t="shared" si="57"/>
        <v/>
      </c>
      <c r="S252" s="39" t="str">
        <f t="shared" si="58"/>
        <v/>
      </c>
      <c r="T252" s="39" t="str">
        <f t="shared" si="59"/>
        <v/>
      </c>
      <c r="U252" s="39" t="str">
        <f t="shared" si="60"/>
        <v/>
      </c>
      <c r="AE252" s="153" t="s">
        <v>3070</v>
      </c>
      <c r="AF252" s="153" t="s">
        <v>2842</v>
      </c>
      <c r="AG252" s="39" t="s">
        <v>1800</v>
      </c>
      <c r="AH252" s="39" t="s">
        <v>1801</v>
      </c>
      <c r="AI252" s="39" t="str">
        <f t="shared" si="61"/>
        <v>09</v>
      </c>
      <c r="AJ252" s="39" t="str">
        <f t="shared" si="62"/>
        <v>094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3" t="str">
        <f t="shared" si="53"/>
        <v/>
      </c>
      <c r="D253" s="48"/>
      <c r="E253" s="44" t="str">
        <f t="shared" si="54"/>
        <v/>
      </c>
      <c r="F253" s="48"/>
      <c r="G253" s="44" t="str">
        <f t="shared" si="50"/>
        <v/>
      </c>
      <c r="H253" s="79"/>
      <c r="I253" s="44" t="str">
        <f t="shared" si="51"/>
        <v/>
      </c>
      <c r="J253" s="44" t="str">
        <f t="shared" si="52"/>
        <v/>
      </c>
      <c r="K253" s="78"/>
      <c r="L253" s="78"/>
      <c r="M253" s="78"/>
      <c r="N253" s="277"/>
      <c r="O253" s="163" t="str">
        <f>IF(C253="","",'OPĆI DIO'!$C$1)</f>
        <v/>
      </c>
      <c r="P253" s="39" t="str">
        <f t="shared" si="55"/>
        <v/>
      </c>
      <c r="Q253" s="39" t="str">
        <f t="shared" si="56"/>
        <v/>
      </c>
      <c r="R253" s="39" t="str">
        <f t="shared" si="57"/>
        <v/>
      </c>
      <c r="S253" s="39" t="str">
        <f t="shared" si="58"/>
        <v/>
      </c>
      <c r="T253" s="39" t="str">
        <f t="shared" si="59"/>
        <v/>
      </c>
      <c r="U253" s="39" t="str">
        <f t="shared" si="60"/>
        <v/>
      </c>
      <c r="AE253" s="153" t="s">
        <v>3071</v>
      </c>
      <c r="AF253" s="153" t="s">
        <v>3072</v>
      </c>
      <c r="AG253" s="39" t="s">
        <v>1800</v>
      </c>
      <c r="AH253" s="39" t="s">
        <v>1801</v>
      </c>
      <c r="AI253" s="39" t="str">
        <f t="shared" si="61"/>
        <v>09</v>
      </c>
      <c r="AJ253" s="39" t="str">
        <f t="shared" si="62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3" t="str">
        <f t="shared" si="53"/>
        <v/>
      </c>
      <c r="D254" s="48"/>
      <c r="E254" s="44" t="str">
        <f t="shared" si="54"/>
        <v/>
      </c>
      <c r="F254" s="48"/>
      <c r="G254" s="44" t="str">
        <f t="shared" si="50"/>
        <v/>
      </c>
      <c r="H254" s="79"/>
      <c r="I254" s="44" t="str">
        <f t="shared" si="51"/>
        <v/>
      </c>
      <c r="J254" s="44" t="str">
        <f t="shared" si="52"/>
        <v/>
      </c>
      <c r="K254" s="78"/>
      <c r="L254" s="78"/>
      <c r="M254" s="78"/>
      <c r="N254" s="277"/>
      <c r="O254" s="163" t="str">
        <f>IF(C254="","",'OPĆI DIO'!$C$1)</f>
        <v/>
      </c>
      <c r="P254" s="39" t="str">
        <f t="shared" si="55"/>
        <v/>
      </c>
      <c r="Q254" s="39" t="str">
        <f t="shared" si="56"/>
        <v/>
      </c>
      <c r="R254" s="39" t="str">
        <f t="shared" si="57"/>
        <v/>
      </c>
      <c r="S254" s="39" t="str">
        <f t="shared" si="58"/>
        <v/>
      </c>
      <c r="T254" s="39" t="str">
        <f t="shared" si="59"/>
        <v/>
      </c>
      <c r="U254" s="39" t="str">
        <f t="shared" si="60"/>
        <v/>
      </c>
      <c r="AE254" s="153" t="s">
        <v>997</v>
      </c>
      <c r="AF254" s="153" t="s">
        <v>998</v>
      </c>
      <c r="AG254" s="39" t="s">
        <v>1792</v>
      </c>
      <c r="AH254" s="39" t="s">
        <v>1793</v>
      </c>
      <c r="AI254" s="39" t="str">
        <f t="shared" si="61"/>
        <v>09</v>
      </c>
      <c r="AJ254" s="39" t="str">
        <f t="shared" si="62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3" t="str">
        <f t="shared" si="53"/>
        <v/>
      </c>
      <c r="D255" s="48"/>
      <c r="E255" s="44" t="str">
        <f t="shared" si="54"/>
        <v/>
      </c>
      <c r="F255" s="48"/>
      <c r="G255" s="44" t="str">
        <f t="shared" si="50"/>
        <v/>
      </c>
      <c r="H255" s="79"/>
      <c r="I255" s="44" t="str">
        <f t="shared" si="51"/>
        <v/>
      </c>
      <c r="J255" s="44" t="str">
        <f t="shared" si="52"/>
        <v/>
      </c>
      <c r="K255" s="78"/>
      <c r="L255" s="78"/>
      <c r="M255" s="78"/>
      <c r="N255" s="277"/>
      <c r="O255" s="163" t="str">
        <f>IF(C255="","",'OPĆI DIO'!$C$1)</f>
        <v/>
      </c>
      <c r="P255" s="39" t="str">
        <f t="shared" si="55"/>
        <v/>
      </c>
      <c r="Q255" s="39" t="str">
        <f t="shared" si="56"/>
        <v/>
      </c>
      <c r="R255" s="39" t="str">
        <f t="shared" si="57"/>
        <v/>
      </c>
      <c r="S255" s="39" t="str">
        <f t="shared" si="58"/>
        <v/>
      </c>
      <c r="T255" s="39" t="str">
        <f t="shared" si="59"/>
        <v/>
      </c>
      <c r="U255" s="39" t="str">
        <f t="shared" si="60"/>
        <v/>
      </c>
      <c r="AE255" s="153" t="s">
        <v>999</v>
      </c>
      <c r="AF255" s="153" t="s">
        <v>2829</v>
      </c>
      <c r="AG255" s="39" t="s">
        <v>1812</v>
      </c>
      <c r="AH255" s="39" t="s">
        <v>1813</v>
      </c>
      <c r="AI255" s="39" t="str">
        <f t="shared" si="61"/>
        <v>09</v>
      </c>
      <c r="AJ255" s="39" t="str">
        <f t="shared" si="62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3" t="str">
        <f t="shared" si="53"/>
        <v/>
      </c>
      <c r="D256" s="48"/>
      <c r="E256" s="44" t="str">
        <f t="shared" si="54"/>
        <v/>
      </c>
      <c r="F256" s="48"/>
      <c r="G256" s="44" t="str">
        <f t="shared" si="50"/>
        <v/>
      </c>
      <c r="H256" s="79"/>
      <c r="I256" s="44" t="str">
        <f t="shared" si="51"/>
        <v/>
      </c>
      <c r="J256" s="44" t="str">
        <f t="shared" si="52"/>
        <v/>
      </c>
      <c r="K256" s="78"/>
      <c r="L256" s="78"/>
      <c r="M256" s="78"/>
      <c r="N256" s="277"/>
      <c r="O256" s="163" t="str">
        <f>IF(C256="","",'OPĆI DIO'!$C$1)</f>
        <v/>
      </c>
      <c r="P256" s="39" t="str">
        <f t="shared" si="55"/>
        <v/>
      </c>
      <c r="Q256" s="39" t="str">
        <f t="shared" si="56"/>
        <v/>
      </c>
      <c r="R256" s="39" t="str">
        <f t="shared" si="57"/>
        <v/>
      </c>
      <c r="S256" s="39" t="str">
        <f t="shared" si="58"/>
        <v/>
      </c>
      <c r="T256" s="39" t="str">
        <f t="shared" si="59"/>
        <v/>
      </c>
      <c r="U256" s="39" t="str">
        <f t="shared" si="60"/>
        <v/>
      </c>
      <c r="AE256" s="153" t="s">
        <v>2835</v>
      </c>
      <c r="AF256" s="153" t="s">
        <v>2836</v>
      </c>
      <c r="AG256" s="39" t="s">
        <v>1800</v>
      </c>
      <c r="AH256" s="39" t="s">
        <v>1801</v>
      </c>
      <c r="AI256" s="39" t="str">
        <f t="shared" si="61"/>
        <v>09</v>
      </c>
      <c r="AJ256" s="39" t="str">
        <f t="shared" si="62"/>
        <v>094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3" t="str">
        <f t="shared" si="53"/>
        <v/>
      </c>
      <c r="D257" s="48"/>
      <c r="E257" s="44" t="str">
        <f t="shared" si="54"/>
        <v/>
      </c>
      <c r="F257" s="48"/>
      <c r="G257" s="44" t="str">
        <f t="shared" si="50"/>
        <v/>
      </c>
      <c r="H257" s="79"/>
      <c r="I257" s="44" t="str">
        <f t="shared" si="51"/>
        <v/>
      </c>
      <c r="J257" s="44" t="str">
        <f t="shared" si="52"/>
        <v/>
      </c>
      <c r="K257" s="78"/>
      <c r="L257" s="78"/>
      <c r="M257" s="78"/>
      <c r="N257" s="277"/>
      <c r="O257" s="163" t="str">
        <f>IF(C257="","",'OPĆI DIO'!$C$1)</f>
        <v/>
      </c>
      <c r="P257" s="39" t="str">
        <f t="shared" si="55"/>
        <v/>
      </c>
      <c r="Q257" s="39" t="str">
        <f t="shared" si="56"/>
        <v/>
      </c>
      <c r="R257" s="39" t="str">
        <f t="shared" si="57"/>
        <v/>
      </c>
      <c r="S257" s="39" t="str">
        <f t="shared" si="58"/>
        <v/>
      </c>
      <c r="T257" s="39" t="str">
        <f t="shared" si="59"/>
        <v/>
      </c>
      <c r="U257" s="39" t="str">
        <f t="shared" si="60"/>
        <v/>
      </c>
      <c r="AE257" s="153" t="s">
        <v>1001</v>
      </c>
      <c r="AF257" s="153" t="s">
        <v>1002</v>
      </c>
      <c r="AG257" s="39" t="s">
        <v>1792</v>
      </c>
      <c r="AH257" s="39" t="s">
        <v>1793</v>
      </c>
      <c r="AI257" s="39" t="str">
        <f t="shared" si="61"/>
        <v>09</v>
      </c>
      <c r="AJ257" s="39" t="str">
        <f t="shared" si="62"/>
        <v>091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3" t="str">
        <f t="shared" si="53"/>
        <v/>
      </c>
      <c r="D258" s="48"/>
      <c r="E258" s="44" t="str">
        <f t="shared" si="54"/>
        <v/>
      </c>
      <c r="F258" s="48"/>
      <c r="G258" s="44" t="str">
        <f t="shared" si="50"/>
        <v/>
      </c>
      <c r="H258" s="79"/>
      <c r="I258" s="44" t="str">
        <f t="shared" si="51"/>
        <v/>
      </c>
      <c r="J258" s="44" t="str">
        <f t="shared" si="52"/>
        <v/>
      </c>
      <c r="K258" s="78"/>
      <c r="L258" s="78"/>
      <c r="M258" s="78"/>
      <c r="N258" s="277"/>
      <c r="O258" s="163" t="str">
        <f>IF(C258="","",'OPĆI DIO'!$C$1)</f>
        <v/>
      </c>
      <c r="P258" s="39" t="str">
        <f t="shared" si="55"/>
        <v/>
      </c>
      <c r="Q258" s="39" t="str">
        <f t="shared" si="56"/>
        <v/>
      </c>
      <c r="R258" s="39" t="str">
        <f t="shared" si="57"/>
        <v/>
      </c>
      <c r="S258" s="39" t="str">
        <f t="shared" si="58"/>
        <v/>
      </c>
      <c r="T258" s="39" t="str">
        <f t="shared" si="59"/>
        <v/>
      </c>
      <c r="U258" s="39" t="str">
        <f t="shared" si="60"/>
        <v/>
      </c>
      <c r="AE258" s="153" t="s">
        <v>1003</v>
      </c>
      <c r="AF258" s="153" t="s">
        <v>991</v>
      </c>
      <c r="AG258" s="39" t="s">
        <v>1796</v>
      </c>
      <c r="AH258" s="39" t="s">
        <v>1797</v>
      </c>
      <c r="AI258" s="39" t="str">
        <f t="shared" si="61"/>
        <v>09</v>
      </c>
      <c r="AJ258" s="39" t="str">
        <f t="shared" si="62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3" t="str">
        <f t="shared" si="53"/>
        <v/>
      </c>
      <c r="D259" s="48"/>
      <c r="E259" s="44" t="str">
        <f t="shared" si="54"/>
        <v/>
      </c>
      <c r="F259" s="48"/>
      <c r="G259" s="44" t="str">
        <f t="shared" ref="G259:G322" si="63">IFERROR(VLOOKUP(F259,$Y$5:$AA$129,2,FALSE),"")</f>
        <v/>
      </c>
      <c r="H259" s="79"/>
      <c r="I259" s="44" t="str">
        <f t="shared" ref="I259:I322" si="64">IFERROR(VLOOKUP(H259,$AE$6:$AF$353,2,FALSE),"")</f>
        <v/>
      </c>
      <c r="J259" s="44" t="str">
        <f t="shared" ref="J259:J322" si="65">IFERROR(VLOOKUP(H259,$AE$6:$AI$353,3,FALSE),"")</f>
        <v/>
      </c>
      <c r="K259" s="78"/>
      <c r="L259" s="78"/>
      <c r="M259" s="78"/>
      <c r="N259" s="277"/>
      <c r="O259" s="163" t="str">
        <f>IF(C259="","",'OPĆI DIO'!$C$1)</f>
        <v/>
      </c>
      <c r="P259" s="39" t="str">
        <f t="shared" si="55"/>
        <v/>
      </c>
      <c r="Q259" s="39" t="str">
        <f t="shared" si="56"/>
        <v/>
      </c>
      <c r="R259" s="39" t="str">
        <f t="shared" si="57"/>
        <v/>
      </c>
      <c r="S259" s="39" t="str">
        <f t="shared" si="58"/>
        <v/>
      </c>
      <c r="T259" s="39" t="str">
        <f t="shared" si="59"/>
        <v/>
      </c>
      <c r="U259" s="39" t="str">
        <f t="shared" si="60"/>
        <v/>
      </c>
      <c r="AE259" s="153" t="s">
        <v>1004</v>
      </c>
      <c r="AF259" s="153" t="s">
        <v>1024</v>
      </c>
      <c r="AG259" s="39" t="s">
        <v>1792</v>
      </c>
      <c r="AH259" s="39" t="s">
        <v>1793</v>
      </c>
      <c r="AI259" s="39" t="str">
        <f t="shared" si="61"/>
        <v>09</v>
      </c>
      <c r="AJ259" s="39" t="str">
        <f t="shared" si="62"/>
        <v>091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3" t="str">
        <f t="shared" ref="C260:C323" si="66">IFERROR(VLOOKUP(D260,$V$6:$X$34,3,FALSE),"")</f>
        <v/>
      </c>
      <c r="D260" s="48"/>
      <c r="E260" s="44" t="str">
        <f t="shared" ref="E260:E323" si="67">IFERROR(VLOOKUP(D260,$V$6:$W$34,2,FALSE),"")</f>
        <v/>
      </c>
      <c r="F260" s="48"/>
      <c r="G260" s="44" t="str">
        <f t="shared" si="63"/>
        <v/>
      </c>
      <c r="H260" s="79"/>
      <c r="I260" s="44" t="str">
        <f t="shared" si="64"/>
        <v/>
      </c>
      <c r="J260" s="44" t="str">
        <f t="shared" si="65"/>
        <v/>
      </c>
      <c r="K260" s="78"/>
      <c r="L260" s="78"/>
      <c r="M260" s="78"/>
      <c r="N260" s="277"/>
      <c r="O260" s="163" t="str">
        <f>IF(C260="","",'OPĆI DIO'!$C$1)</f>
        <v/>
      </c>
      <c r="P260" s="39" t="str">
        <f t="shared" ref="P260:P323" si="68">LEFT(F260,3)</f>
        <v/>
      </c>
      <c r="Q260" s="39" t="str">
        <f t="shared" ref="Q260:Q323" si="69">LEFT(F260,2)</f>
        <v/>
      </c>
      <c r="R260" s="39" t="str">
        <f t="shared" ref="R260:R323" si="70">LEFT(C260,3)</f>
        <v/>
      </c>
      <c r="S260" s="39" t="str">
        <f t="shared" ref="S260:S323" si="71">MID(J260,2,2)</f>
        <v/>
      </c>
      <c r="T260" s="39" t="str">
        <f t="shared" ref="T260:T323" si="72">LEFT(F260,1)</f>
        <v/>
      </c>
      <c r="U260" s="39" t="str">
        <f t="shared" ref="U260:U323" si="73">IFERROR(VLOOKUP(C260,$V$6:$X$34,3,FALSE),"")</f>
        <v/>
      </c>
      <c r="AE260" s="153" t="s">
        <v>1025</v>
      </c>
      <c r="AF260" s="153" t="s">
        <v>1026</v>
      </c>
      <c r="AG260" s="39" t="s">
        <v>1794</v>
      </c>
      <c r="AH260" s="39" t="s">
        <v>1795</v>
      </c>
      <c r="AI260" s="39" t="str">
        <f t="shared" si="61"/>
        <v>01</v>
      </c>
      <c r="AJ260" s="39" t="str">
        <f t="shared" si="62"/>
        <v>015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3" t="str">
        <f t="shared" si="66"/>
        <v/>
      </c>
      <c r="D261" s="48"/>
      <c r="E261" s="44" t="str">
        <f t="shared" si="67"/>
        <v/>
      </c>
      <c r="F261" s="48"/>
      <c r="G261" s="44" t="str">
        <f t="shared" si="63"/>
        <v/>
      </c>
      <c r="H261" s="79"/>
      <c r="I261" s="44" t="str">
        <f t="shared" si="64"/>
        <v/>
      </c>
      <c r="J261" s="44" t="str">
        <f t="shared" si="65"/>
        <v/>
      </c>
      <c r="K261" s="78"/>
      <c r="L261" s="78"/>
      <c r="M261" s="78"/>
      <c r="N261" s="277"/>
      <c r="O261" s="163" t="str">
        <f>IF(C261="","",'OPĆI DIO'!$C$1)</f>
        <v/>
      </c>
      <c r="P261" s="39" t="str">
        <f t="shared" si="68"/>
        <v/>
      </c>
      <c r="Q261" s="39" t="str">
        <f t="shared" si="69"/>
        <v/>
      </c>
      <c r="R261" s="39" t="str">
        <f t="shared" si="70"/>
        <v/>
      </c>
      <c r="S261" s="39" t="str">
        <f t="shared" si="71"/>
        <v/>
      </c>
      <c r="T261" s="39" t="str">
        <f t="shared" si="72"/>
        <v/>
      </c>
      <c r="U261" s="39" t="str">
        <f t="shared" si="73"/>
        <v/>
      </c>
      <c r="AE261" s="153" t="s">
        <v>1027</v>
      </c>
      <c r="AF261" s="153" t="s">
        <v>1028</v>
      </c>
      <c r="AG261" s="39" t="s">
        <v>1796</v>
      </c>
      <c r="AH261" s="39" t="s">
        <v>1797</v>
      </c>
      <c r="AI261" s="39" t="str">
        <f t="shared" si="61"/>
        <v>09</v>
      </c>
      <c r="AJ261" s="39" t="str">
        <f t="shared" si="62"/>
        <v>097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3" t="str">
        <f t="shared" si="66"/>
        <v/>
      </c>
      <c r="D262" s="48"/>
      <c r="E262" s="44" t="str">
        <f t="shared" si="67"/>
        <v/>
      </c>
      <c r="F262" s="48"/>
      <c r="G262" s="44" t="str">
        <f t="shared" si="63"/>
        <v/>
      </c>
      <c r="H262" s="79"/>
      <c r="I262" s="44" t="str">
        <f t="shared" si="64"/>
        <v/>
      </c>
      <c r="J262" s="44" t="str">
        <f t="shared" si="65"/>
        <v/>
      </c>
      <c r="K262" s="78"/>
      <c r="L262" s="78"/>
      <c r="M262" s="78"/>
      <c r="N262" s="277"/>
      <c r="O262" s="163" t="str">
        <f>IF(C262="","",'OPĆI DIO'!$C$1)</f>
        <v/>
      </c>
      <c r="P262" s="39" t="str">
        <f t="shared" si="68"/>
        <v/>
      </c>
      <c r="Q262" s="39" t="str">
        <f t="shared" si="69"/>
        <v/>
      </c>
      <c r="R262" s="39" t="str">
        <f t="shared" si="70"/>
        <v/>
      </c>
      <c r="S262" s="39" t="str">
        <f t="shared" si="71"/>
        <v/>
      </c>
      <c r="T262" s="39" t="str">
        <f t="shared" si="72"/>
        <v/>
      </c>
      <c r="U262" s="39" t="str">
        <f t="shared" si="73"/>
        <v/>
      </c>
      <c r="AE262" s="153" t="s">
        <v>2830</v>
      </c>
      <c r="AF262" s="153" t="s">
        <v>2831</v>
      </c>
      <c r="AG262" s="39" t="s">
        <v>1796</v>
      </c>
      <c r="AH262" s="39" t="s">
        <v>1797</v>
      </c>
      <c r="AI262" s="39" t="str">
        <f t="shared" si="61"/>
        <v>09</v>
      </c>
      <c r="AJ262" s="39" t="str">
        <f t="shared" si="62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3" t="str">
        <f t="shared" si="66"/>
        <v/>
      </c>
      <c r="D263" s="48"/>
      <c r="E263" s="44" t="str">
        <f t="shared" si="67"/>
        <v/>
      </c>
      <c r="F263" s="48"/>
      <c r="G263" s="44" t="str">
        <f t="shared" si="63"/>
        <v/>
      </c>
      <c r="H263" s="79"/>
      <c r="I263" s="44" t="str">
        <f t="shared" si="64"/>
        <v/>
      </c>
      <c r="J263" s="44" t="str">
        <f t="shared" si="65"/>
        <v/>
      </c>
      <c r="K263" s="78"/>
      <c r="L263" s="78"/>
      <c r="M263" s="78"/>
      <c r="N263" s="277"/>
      <c r="O263" s="163" t="str">
        <f>IF(C263="","",'OPĆI DIO'!$C$1)</f>
        <v/>
      </c>
      <c r="P263" s="39" t="str">
        <f t="shared" si="68"/>
        <v/>
      </c>
      <c r="Q263" s="39" t="str">
        <f t="shared" si="69"/>
        <v/>
      </c>
      <c r="R263" s="39" t="str">
        <f t="shared" si="70"/>
        <v/>
      </c>
      <c r="S263" s="39" t="str">
        <f t="shared" si="71"/>
        <v/>
      </c>
      <c r="T263" s="39" t="str">
        <f t="shared" si="72"/>
        <v/>
      </c>
      <c r="U263" s="39" t="str">
        <f t="shared" si="73"/>
        <v/>
      </c>
      <c r="AE263" s="153" t="s">
        <v>3061</v>
      </c>
      <c r="AF263" s="153" t="s">
        <v>3062</v>
      </c>
      <c r="AG263" s="39" t="s">
        <v>1792</v>
      </c>
      <c r="AH263" s="39" t="s">
        <v>1793</v>
      </c>
      <c r="AI263" s="39" t="str">
        <f t="shared" ref="AI263:AI274" si="74">LEFT(AG263,2)</f>
        <v>09</v>
      </c>
      <c r="AJ263" s="39" t="str">
        <f t="shared" ref="AJ263:AJ274" si="75">LEFT(AG263,3)</f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3" t="str">
        <f t="shared" si="66"/>
        <v/>
      </c>
      <c r="D264" s="48"/>
      <c r="E264" s="44" t="str">
        <f t="shared" si="67"/>
        <v/>
      </c>
      <c r="F264" s="48"/>
      <c r="G264" s="44" t="str">
        <f t="shared" si="63"/>
        <v/>
      </c>
      <c r="H264" s="79"/>
      <c r="I264" s="44" t="str">
        <f t="shared" si="64"/>
        <v/>
      </c>
      <c r="J264" s="44" t="str">
        <f t="shared" si="65"/>
        <v/>
      </c>
      <c r="K264" s="78"/>
      <c r="L264" s="78"/>
      <c r="M264" s="78"/>
      <c r="N264" s="277"/>
      <c r="O264" s="163" t="str">
        <f>IF(C264="","",'OPĆI DIO'!$C$1)</f>
        <v/>
      </c>
      <c r="P264" s="39" t="str">
        <f t="shared" si="68"/>
        <v/>
      </c>
      <c r="Q264" s="39" t="str">
        <f t="shared" si="69"/>
        <v/>
      </c>
      <c r="R264" s="39" t="str">
        <f t="shared" si="70"/>
        <v/>
      </c>
      <c r="S264" s="39" t="str">
        <f t="shared" si="71"/>
        <v/>
      </c>
      <c r="T264" s="39" t="str">
        <f t="shared" si="72"/>
        <v/>
      </c>
      <c r="U264" s="39" t="str">
        <f t="shared" si="73"/>
        <v/>
      </c>
      <c r="AE264" s="153" t="s">
        <v>3067</v>
      </c>
      <c r="AF264" s="153" t="s">
        <v>3068</v>
      </c>
      <c r="AG264" s="39" t="s">
        <v>1794</v>
      </c>
      <c r="AH264" s="39" t="s">
        <v>1795</v>
      </c>
      <c r="AI264" s="39" t="str">
        <f t="shared" si="74"/>
        <v>01</v>
      </c>
      <c r="AJ264" s="39" t="str">
        <f t="shared" si="75"/>
        <v>015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3" t="str">
        <f t="shared" si="66"/>
        <v/>
      </c>
      <c r="D265" s="48"/>
      <c r="E265" s="44" t="str">
        <f t="shared" si="67"/>
        <v/>
      </c>
      <c r="F265" s="48"/>
      <c r="G265" s="44" t="str">
        <f t="shared" si="63"/>
        <v/>
      </c>
      <c r="H265" s="79"/>
      <c r="I265" s="44" t="str">
        <f t="shared" si="64"/>
        <v/>
      </c>
      <c r="J265" s="44" t="str">
        <f t="shared" si="65"/>
        <v/>
      </c>
      <c r="K265" s="78"/>
      <c r="L265" s="78"/>
      <c r="M265" s="78"/>
      <c r="N265" s="277"/>
      <c r="O265" s="163" t="str">
        <f>IF(C265="","",'OPĆI DIO'!$C$1)</f>
        <v/>
      </c>
      <c r="P265" s="39" t="str">
        <f t="shared" si="68"/>
        <v/>
      </c>
      <c r="Q265" s="39" t="str">
        <f t="shared" si="69"/>
        <v/>
      </c>
      <c r="R265" s="39" t="str">
        <f t="shared" si="70"/>
        <v/>
      </c>
      <c r="S265" s="39" t="str">
        <f t="shared" si="71"/>
        <v/>
      </c>
      <c r="T265" s="39" t="str">
        <f t="shared" si="72"/>
        <v/>
      </c>
      <c r="U265" s="39" t="str">
        <f t="shared" si="73"/>
        <v/>
      </c>
      <c r="AE265" s="153" t="s">
        <v>3058</v>
      </c>
      <c r="AF265" s="153" t="s">
        <v>3059</v>
      </c>
      <c r="AG265" s="39" t="s">
        <v>1796</v>
      </c>
      <c r="AH265" s="39" t="s">
        <v>1797</v>
      </c>
      <c r="AI265" s="39" t="str">
        <f t="shared" si="74"/>
        <v>09</v>
      </c>
      <c r="AJ265" s="39" t="str">
        <f t="shared" si="75"/>
        <v>097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3" t="str">
        <f t="shared" si="66"/>
        <v/>
      </c>
      <c r="D266" s="48"/>
      <c r="E266" s="44" t="str">
        <f t="shared" si="67"/>
        <v/>
      </c>
      <c r="F266" s="48"/>
      <c r="G266" s="44" t="str">
        <f t="shared" si="63"/>
        <v/>
      </c>
      <c r="H266" s="79"/>
      <c r="I266" s="44" t="str">
        <f t="shared" si="64"/>
        <v/>
      </c>
      <c r="J266" s="44" t="str">
        <f t="shared" si="65"/>
        <v/>
      </c>
      <c r="K266" s="78"/>
      <c r="L266" s="78"/>
      <c r="M266" s="78"/>
      <c r="N266" s="277"/>
      <c r="O266" s="163" t="str">
        <f>IF(C266="","",'OPĆI DIO'!$C$1)</f>
        <v/>
      </c>
      <c r="P266" s="39" t="str">
        <f t="shared" si="68"/>
        <v/>
      </c>
      <c r="Q266" s="39" t="str">
        <f t="shared" si="69"/>
        <v/>
      </c>
      <c r="R266" s="39" t="str">
        <f t="shared" si="70"/>
        <v/>
      </c>
      <c r="S266" s="39" t="str">
        <f t="shared" si="71"/>
        <v/>
      </c>
      <c r="T266" s="39" t="str">
        <f t="shared" si="72"/>
        <v/>
      </c>
      <c r="U266" s="39" t="str">
        <f t="shared" si="73"/>
        <v/>
      </c>
      <c r="AE266" s="153" t="s">
        <v>3063</v>
      </c>
      <c r="AF266" s="153" t="s">
        <v>3064</v>
      </c>
      <c r="AG266" s="39" t="s">
        <v>1792</v>
      </c>
      <c r="AH266" s="39" t="s">
        <v>1793</v>
      </c>
      <c r="AI266" s="39" t="str">
        <f t="shared" si="74"/>
        <v>09</v>
      </c>
      <c r="AJ266" s="39" t="str">
        <f t="shared" si="75"/>
        <v>091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3" t="str">
        <f t="shared" si="66"/>
        <v/>
      </c>
      <c r="D267" s="48"/>
      <c r="E267" s="44" t="str">
        <f t="shared" si="67"/>
        <v/>
      </c>
      <c r="F267" s="48"/>
      <c r="G267" s="44" t="str">
        <f t="shared" si="63"/>
        <v/>
      </c>
      <c r="H267" s="79"/>
      <c r="I267" s="44" t="str">
        <f t="shared" si="64"/>
        <v/>
      </c>
      <c r="J267" s="44" t="str">
        <f t="shared" si="65"/>
        <v/>
      </c>
      <c r="K267" s="78"/>
      <c r="L267" s="78"/>
      <c r="M267" s="78"/>
      <c r="N267" s="277"/>
      <c r="O267" s="163" t="str">
        <f>IF(C267="","",'OPĆI DIO'!$C$1)</f>
        <v/>
      </c>
      <c r="P267" s="39" t="str">
        <f t="shared" si="68"/>
        <v/>
      </c>
      <c r="Q267" s="39" t="str">
        <f t="shared" si="69"/>
        <v/>
      </c>
      <c r="R267" s="39" t="str">
        <f t="shared" si="70"/>
        <v/>
      </c>
      <c r="S267" s="39" t="str">
        <f t="shared" si="71"/>
        <v/>
      </c>
      <c r="T267" s="39" t="str">
        <f t="shared" si="72"/>
        <v/>
      </c>
      <c r="U267" s="39" t="str">
        <f t="shared" si="73"/>
        <v/>
      </c>
      <c r="AE267" s="153" t="s">
        <v>1933</v>
      </c>
      <c r="AF267" s="153" t="s">
        <v>2864</v>
      </c>
      <c r="AG267" s="39" t="s">
        <v>1796</v>
      </c>
      <c r="AH267" s="39" t="s">
        <v>1797</v>
      </c>
      <c r="AI267" s="39" t="str">
        <f t="shared" si="74"/>
        <v>09</v>
      </c>
      <c r="AJ267" s="39" t="str">
        <f t="shared" si="75"/>
        <v>097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3" t="str">
        <f t="shared" si="66"/>
        <v/>
      </c>
      <c r="D268" s="48"/>
      <c r="E268" s="44" t="str">
        <f t="shared" si="67"/>
        <v/>
      </c>
      <c r="F268" s="48"/>
      <c r="G268" s="44" t="str">
        <f t="shared" si="63"/>
        <v/>
      </c>
      <c r="H268" s="79"/>
      <c r="I268" s="44" t="str">
        <f t="shared" si="64"/>
        <v/>
      </c>
      <c r="J268" s="44" t="str">
        <f t="shared" si="65"/>
        <v/>
      </c>
      <c r="K268" s="78"/>
      <c r="L268" s="78"/>
      <c r="M268" s="78"/>
      <c r="N268" s="277"/>
      <c r="O268" s="163" t="str">
        <f>IF(C268="","",'OPĆI DIO'!$C$1)</f>
        <v/>
      </c>
      <c r="P268" s="39" t="str">
        <f t="shared" si="68"/>
        <v/>
      </c>
      <c r="Q268" s="39" t="str">
        <f t="shared" si="69"/>
        <v/>
      </c>
      <c r="R268" s="39" t="str">
        <f t="shared" si="70"/>
        <v/>
      </c>
      <c r="S268" s="39" t="str">
        <f t="shared" si="71"/>
        <v/>
      </c>
      <c r="T268" s="39" t="str">
        <f t="shared" si="72"/>
        <v/>
      </c>
      <c r="U268" s="39" t="str">
        <f t="shared" si="73"/>
        <v/>
      </c>
      <c r="AE268" s="153" t="s">
        <v>698</v>
      </c>
      <c r="AF268" s="153" t="s">
        <v>542</v>
      </c>
      <c r="AG268" s="39" t="s">
        <v>1812</v>
      </c>
      <c r="AH268" s="39" t="s">
        <v>1813</v>
      </c>
      <c r="AI268" s="39" t="str">
        <f t="shared" si="74"/>
        <v>09</v>
      </c>
      <c r="AJ268" s="39" t="str">
        <f t="shared" si="75"/>
        <v>095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3" t="str">
        <f t="shared" si="66"/>
        <v/>
      </c>
      <c r="D269" s="48"/>
      <c r="E269" s="44" t="str">
        <f t="shared" si="67"/>
        <v/>
      </c>
      <c r="F269" s="48"/>
      <c r="G269" s="44" t="str">
        <f t="shared" si="63"/>
        <v/>
      </c>
      <c r="H269" s="79"/>
      <c r="I269" s="44" t="str">
        <f t="shared" si="64"/>
        <v/>
      </c>
      <c r="J269" s="44" t="str">
        <f t="shared" si="65"/>
        <v/>
      </c>
      <c r="K269" s="78"/>
      <c r="L269" s="78"/>
      <c r="M269" s="78"/>
      <c r="N269" s="277"/>
      <c r="O269" s="163" t="str">
        <f>IF(C269="","",'OPĆI DIO'!$C$1)</f>
        <v/>
      </c>
      <c r="P269" s="39" t="str">
        <f t="shared" si="68"/>
        <v/>
      </c>
      <c r="Q269" s="39" t="str">
        <f t="shared" si="69"/>
        <v/>
      </c>
      <c r="R269" s="39" t="str">
        <f t="shared" si="70"/>
        <v/>
      </c>
      <c r="S269" s="39" t="str">
        <f t="shared" si="71"/>
        <v/>
      </c>
      <c r="T269" s="39" t="str">
        <f t="shared" si="72"/>
        <v/>
      </c>
      <c r="U269" s="39" t="str">
        <f t="shared" si="73"/>
        <v/>
      </c>
      <c r="AE269" s="153" t="s">
        <v>1942</v>
      </c>
      <c r="AF269" s="153" t="s">
        <v>2865</v>
      </c>
      <c r="AG269" s="39" t="s">
        <v>1812</v>
      </c>
      <c r="AH269" s="39" t="s">
        <v>1813</v>
      </c>
      <c r="AI269" s="39" t="str">
        <f t="shared" si="74"/>
        <v>09</v>
      </c>
      <c r="AJ269" s="39" t="str">
        <f t="shared" si="75"/>
        <v>095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3" t="str">
        <f t="shared" si="66"/>
        <v/>
      </c>
      <c r="D270" s="48"/>
      <c r="E270" s="44" t="str">
        <f t="shared" si="67"/>
        <v/>
      </c>
      <c r="F270" s="48"/>
      <c r="G270" s="44" t="str">
        <f t="shared" si="63"/>
        <v/>
      </c>
      <c r="H270" s="79"/>
      <c r="I270" s="44" t="str">
        <f t="shared" si="64"/>
        <v/>
      </c>
      <c r="J270" s="44" t="str">
        <f t="shared" si="65"/>
        <v/>
      </c>
      <c r="K270" s="78"/>
      <c r="L270" s="78"/>
      <c r="M270" s="78"/>
      <c r="N270" s="277"/>
      <c r="O270" s="163" t="str">
        <f>IF(C270="","",'OPĆI DIO'!$C$1)</f>
        <v/>
      </c>
      <c r="P270" s="39" t="str">
        <f t="shared" si="68"/>
        <v/>
      </c>
      <c r="Q270" s="39" t="str">
        <f t="shared" si="69"/>
        <v/>
      </c>
      <c r="R270" s="39" t="str">
        <f t="shared" si="70"/>
        <v/>
      </c>
      <c r="S270" s="39" t="str">
        <f t="shared" si="71"/>
        <v/>
      </c>
      <c r="T270" s="39" t="str">
        <f t="shared" si="72"/>
        <v/>
      </c>
      <c r="U270" s="39" t="str">
        <f t="shared" si="73"/>
        <v/>
      </c>
      <c r="AE270" s="153" t="s">
        <v>1943</v>
      </c>
      <c r="AF270" s="153" t="s">
        <v>2866</v>
      </c>
      <c r="AG270" s="39" t="s">
        <v>1812</v>
      </c>
      <c r="AH270" s="39" t="s">
        <v>1813</v>
      </c>
      <c r="AI270" s="39" t="str">
        <f t="shared" si="74"/>
        <v>09</v>
      </c>
      <c r="AJ270" s="39" t="str">
        <f t="shared" si="75"/>
        <v>095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3" t="str">
        <f t="shared" si="66"/>
        <v/>
      </c>
      <c r="D271" s="48"/>
      <c r="E271" s="44" t="str">
        <f t="shared" si="67"/>
        <v/>
      </c>
      <c r="F271" s="48"/>
      <c r="G271" s="44" t="str">
        <f t="shared" si="63"/>
        <v/>
      </c>
      <c r="H271" s="79"/>
      <c r="I271" s="44" t="str">
        <f t="shared" si="64"/>
        <v/>
      </c>
      <c r="J271" s="44" t="str">
        <f t="shared" si="65"/>
        <v/>
      </c>
      <c r="K271" s="78"/>
      <c r="L271" s="78"/>
      <c r="M271" s="78"/>
      <c r="N271" s="277"/>
      <c r="O271" s="163" t="str">
        <f>IF(C271="","",'OPĆI DIO'!$C$1)</f>
        <v/>
      </c>
      <c r="P271" s="39" t="str">
        <f t="shared" si="68"/>
        <v/>
      </c>
      <c r="Q271" s="39" t="str">
        <f t="shared" si="69"/>
        <v/>
      </c>
      <c r="R271" s="39" t="str">
        <f t="shared" si="70"/>
        <v/>
      </c>
      <c r="S271" s="39" t="str">
        <f t="shared" si="71"/>
        <v/>
      </c>
      <c r="T271" s="39" t="str">
        <f t="shared" si="72"/>
        <v/>
      </c>
      <c r="U271" s="39" t="str">
        <f t="shared" si="73"/>
        <v/>
      </c>
      <c r="AE271" s="153" t="s">
        <v>1930</v>
      </c>
      <c r="AF271" s="153" t="s">
        <v>2861</v>
      </c>
      <c r="AG271" s="39" t="s">
        <v>1800</v>
      </c>
      <c r="AH271" s="39" t="s">
        <v>1801</v>
      </c>
      <c r="AI271" s="39" t="str">
        <f t="shared" si="74"/>
        <v>09</v>
      </c>
      <c r="AJ271" s="39" t="str">
        <f t="shared" si="75"/>
        <v>094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3" t="str">
        <f t="shared" si="66"/>
        <v/>
      </c>
      <c r="D272" s="48"/>
      <c r="E272" s="44" t="str">
        <f t="shared" si="67"/>
        <v/>
      </c>
      <c r="F272" s="48"/>
      <c r="G272" s="44" t="str">
        <f t="shared" si="63"/>
        <v/>
      </c>
      <c r="H272" s="79"/>
      <c r="I272" s="44" t="str">
        <f t="shared" si="64"/>
        <v/>
      </c>
      <c r="J272" s="44" t="str">
        <f t="shared" si="65"/>
        <v/>
      </c>
      <c r="K272" s="78"/>
      <c r="L272" s="78"/>
      <c r="M272" s="78"/>
      <c r="N272" s="277"/>
      <c r="O272" s="163" t="str">
        <f>IF(C272="","",'OPĆI DIO'!$C$1)</f>
        <v/>
      </c>
      <c r="P272" s="39" t="str">
        <f t="shared" si="68"/>
        <v/>
      </c>
      <c r="Q272" s="39" t="str">
        <f t="shared" si="69"/>
        <v/>
      </c>
      <c r="R272" s="39" t="str">
        <f t="shared" si="70"/>
        <v/>
      </c>
      <c r="S272" s="39" t="str">
        <f t="shared" si="71"/>
        <v/>
      </c>
      <c r="T272" s="39" t="str">
        <f t="shared" si="72"/>
        <v/>
      </c>
      <c r="U272" s="39" t="str">
        <f t="shared" si="73"/>
        <v/>
      </c>
      <c r="AE272" s="153" t="s">
        <v>2862</v>
      </c>
      <c r="AF272" s="153" t="s">
        <v>2863</v>
      </c>
      <c r="AG272" s="39" t="s">
        <v>1800</v>
      </c>
      <c r="AH272" s="39" t="s">
        <v>1801</v>
      </c>
      <c r="AI272" s="39" t="str">
        <f t="shared" si="74"/>
        <v>09</v>
      </c>
      <c r="AJ272" s="39" t="str">
        <f t="shared" si="75"/>
        <v>094</v>
      </c>
    </row>
    <row r="273" spans="1:36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3" t="str">
        <f t="shared" si="66"/>
        <v/>
      </c>
      <c r="D273" s="48"/>
      <c r="E273" s="44" t="str">
        <f t="shared" si="67"/>
        <v/>
      </c>
      <c r="F273" s="48"/>
      <c r="G273" s="44" t="str">
        <f t="shared" si="63"/>
        <v/>
      </c>
      <c r="H273" s="79"/>
      <c r="I273" s="44" t="str">
        <f t="shared" si="64"/>
        <v/>
      </c>
      <c r="J273" s="44" t="str">
        <f t="shared" si="65"/>
        <v/>
      </c>
      <c r="K273" s="78"/>
      <c r="L273" s="78"/>
      <c r="M273" s="78"/>
      <c r="N273" s="277"/>
      <c r="O273" s="163" t="str">
        <f>IF(C273="","",'OPĆI DIO'!$C$1)</f>
        <v/>
      </c>
      <c r="P273" s="39" t="str">
        <f t="shared" si="68"/>
        <v/>
      </c>
      <c r="Q273" s="39" t="str">
        <f t="shared" si="69"/>
        <v/>
      </c>
      <c r="R273" s="39" t="str">
        <f t="shared" si="70"/>
        <v/>
      </c>
      <c r="S273" s="39" t="str">
        <f t="shared" si="71"/>
        <v/>
      </c>
      <c r="T273" s="39" t="str">
        <f t="shared" si="72"/>
        <v/>
      </c>
      <c r="U273" s="39" t="str">
        <f t="shared" si="73"/>
        <v/>
      </c>
      <c r="AE273" s="153" t="s">
        <v>577</v>
      </c>
      <c r="AF273" s="153" t="s">
        <v>1032</v>
      </c>
      <c r="AG273" s="39" t="s">
        <v>1794</v>
      </c>
      <c r="AH273" s="39" t="s">
        <v>1795</v>
      </c>
      <c r="AI273" s="39" t="str">
        <f t="shared" si="74"/>
        <v>01</v>
      </c>
      <c r="AJ273" s="39" t="str">
        <f t="shared" si="75"/>
        <v>015</v>
      </c>
    </row>
    <row r="274" spans="1:36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3" t="str">
        <f t="shared" si="66"/>
        <v/>
      </c>
      <c r="D274" s="48"/>
      <c r="E274" s="44" t="str">
        <f t="shared" si="67"/>
        <v/>
      </c>
      <c r="F274" s="48"/>
      <c r="G274" s="44" t="str">
        <f t="shared" si="63"/>
        <v/>
      </c>
      <c r="H274" s="79"/>
      <c r="I274" s="44" t="str">
        <f t="shared" si="64"/>
        <v/>
      </c>
      <c r="J274" s="44" t="str">
        <f t="shared" si="65"/>
        <v/>
      </c>
      <c r="K274" s="78"/>
      <c r="L274" s="78"/>
      <c r="M274" s="78"/>
      <c r="N274" s="277"/>
      <c r="O274" s="163" t="str">
        <f>IF(C274="","",'OPĆI DIO'!$C$1)</f>
        <v/>
      </c>
      <c r="P274" s="39" t="str">
        <f t="shared" si="68"/>
        <v/>
      </c>
      <c r="Q274" s="39" t="str">
        <f t="shared" si="69"/>
        <v/>
      </c>
      <c r="R274" s="39" t="str">
        <f t="shared" si="70"/>
        <v/>
      </c>
      <c r="S274" s="39" t="str">
        <f t="shared" si="71"/>
        <v/>
      </c>
      <c r="T274" s="39" t="str">
        <f t="shared" si="72"/>
        <v/>
      </c>
      <c r="U274" s="39" t="str">
        <f t="shared" si="73"/>
        <v/>
      </c>
      <c r="AE274" s="153" t="s">
        <v>699</v>
      </c>
      <c r="AF274" s="153" t="s">
        <v>700</v>
      </c>
      <c r="AG274" s="39" t="s">
        <v>1812</v>
      </c>
      <c r="AH274" s="39" t="s">
        <v>1813</v>
      </c>
      <c r="AI274" s="39" t="str">
        <f t="shared" si="74"/>
        <v>09</v>
      </c>
      <c r="AJ274" s="39" t="str">
        <f t="shared" si="75"/>
        <v>095</v>
      </c>
    </row>
    <row r="275" spans="1:36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3" t="str">
        <f t="shared" si="66"/>
        <v/>
      </c>
      <c r="D275" s="315"/>
      <c r="E275" s="44" t="str">
        <f t="shared" si="67"/>
        <v/>
      </c>
      <c r="F275" s="232"/>
      <c r="G275" s="44" t="str">
        <f t="shared" si="63"/>
        <v/>
      </c>
      <c r="H275" s="79"/>
      <c r="I275" s="44" t="str">
        <f t="shared" si="64"/>
        <v/>
      </c>
      <c r="J275" s="44" t="str">
        <f t="shared" si="65"/>
        <v/>
      </c>
      <c r="K275" s="141"/>
      <c r="L275" s="141"/>
      <c r="M275" s="141"/>
      <c r="N275" s="277"/>
      <c r="O275" s="163" t="str">
        <f>IF(C275="","",'OPĆI DIO'!$C$1)</f>
        <v/>
      </c>
      <c r="P275" s="39" t="str">
        <f t="shared" si="68"/>
        <v/>
      </c>
      <c r="Q275" s="39" t="str">
        <f t="shared" si="69"/>
        <v/>
      </c>
      <c r="R275" s="39" t="str">
        <f t="shared" si="70"/>
        <v/>
      </c>
      <c r="S275" s="39" t="str">
        <f t="shared" si="71"/>
        <v/>
      </c>
      <c r="T275" s="39" t="str">
        <f t="shared" si="72"/>
        <v/>
      </c>
      <c r="U275" s="39" t="str">
        <f t="shared" si="73"/>
        <v/>
      </c>
      <c r="AE275" s="153"/>
      <c r="AF275" s="153"/>
    </row>
    <row r="276" spans="1:36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3" t="str">
        <f t="shared" si="66"/>
        <v/>
      </c>
      <c r="D276" s="315"/>
      <c r="E276" s="44" t="str">
        <f t="shared" si="67"/>
        <v/>
      </c>
      <c r="F276" s="232"/>
      <c r="G276" s="44" t="str">
        <f t="shared" si="63"/>
        <v/>
      </c>
      <c r="H276" s="79"/>
      <c r="I276" s="44" t="str">
        <f t="shared" si="64"/>
        <v/>
      </c>
      <c r="J276" s="44" t="str">
        <f t="shared" si="65"/>
        <v/>
      </c>
      <c r="K276" s="141"/>
      <c r="L276" s="141"/>
      <c r="M276" s="141"/>
      <c r="N276" s="277"/>
      <c r="O276" s="163" t="str">
        <f>IF(C276="","",'OPĆI DIO'!$C$1)</f>
        <v/>
      </c>
      <c r="P276" s="39" t="str">
        <f t="shared" si="68"/>
        <v/>
      </c>
      <c r="Q276" s="39" t="str">
        <f t="shared" si="69"/>
        <v/>
      </c>
      <c r="R276" s="39" t="str">
        <f t="shared" si="70"/>
        <v/>
      </c>
      <c r="S276" s="39" t="str">
        <f t="shared" si="71"/>
        <v/>
      </c>
      <c r="T276" s="39" t="str">
        <f t="shared" si="72"/>
        <v/>
      </c>
      <c r="U276" s="39" t="str">
        <f t="shared" si="73"/>
        <v/>
      </c>
      <c r="AE276" s="153"/>
      <c r="AF276" s="153"/>
    </row>
    <row r="277" spans="1:36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3" t="str">
        <f t="shared" si="66"/>
        <v/>
      </c>
      <c r="D277" s="315"/>
      <c r="E277" s="44" t="str">
        <f t="shared" si="67"/>
        <v/>
      </c>
      <c r="F277" s="232"/>
      <c r="G277" s="44" t="str">
        <f t="shared" si="63"/>
        <v/>
      </c>
      <c r="H277" s="79"/>
      <c r="I277" s="44" t="str">
        <f t="shared" si="64"/>
        <v/>
      </c>
      <c r="J277" s="44" t="str">
        <f t="shared" si="65"/>
        <v/>
      </c>
      <c r="K277" s="141"/>
      <c r="L277" s="141"/>
      <c r="M277" s="141"/>
      <c r="N277" s="277"/>
      <c r="O277" s="163" t="str">
        <f>IF(C277="","",'OPĆI DIO'!$C$1)</f>
        <v/>
      </c>
      <c r="P277" s="39" t="str">
        <f t="shared" si="68"/>
        <v/>
      </c>
      <c r="Q277" s="39" t="str">
        <f t="shared" si="69"/>
        <v/>
      </c>
      <c r="R277" s="39" t="str">
        <f t="shared" si="70"/>
        <v/>
      </c>
      <c r="S277" s="39" t="str">
        <f t="shared" si="71"/>
        <v/>
      </c>
      <c r="T277" s="39" t="str">
        <f t="shared" si="72"/>
        <v/>
      </c>
      <c r="U277" s="39" t="str">
        <f t="shared" si="73"/>
        <v/>
      </c>
      <c r="AE277" s="153"/>
      <c r="AF277" s="153"/>
    </row>
    <row r="278" spans="1:36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3" t="str">
        <f t="shared" si="66"/>
        <v/>
      </c>
      <c r="D278" s="315"/>
      <c r="E278" s="44" t="str">
        <f t="shared" si="67"/>
        <v/>
      </c>
      <c r="F278" s="232"/>
      <c r="G278" s="44" t="str">
        <f t="shared" si="63"/>
        <v/>
      </c>
      <c r="H278" s="79"/>
      <c r="I278" s="44" t="str">
        <f t="shared" si="64"/>
        <v/>
      </c>
      <c r="J278" s="44" t="str">
        <f t="shared" si="65"/>
        <v/>
      </c>
      <c r="K278" s="141"/>
      <c r="L278" s="141"/>
      <c r="M278" s="141"/>
      <c r="N278" s="277"/>
      <c r="O278" s="163" t="str">
        <f>IF(C278="","",'OPĆI DIO'!$C$1)</f>
        <v/>
      </c>
      <c r="P278" s="39" t="str">
        <f t="shared" si="68"/>
        <v/>
      </c>
      <c r="Q278" s="39" t="str">
        <f t="shared" si="69"/>
        <v/>
      </c>
      <c r="R278" s="39" t="str">
        <f t="shared" si="70"/>
        <v/>
      </c>
      <c r="S278" s="39" t="str">
        <f t="shared" si="71"/>
        <v/>
      </c>
      <c r="T278" s="39" t="str">
        <f t="shared" si="72"/>
        <v/>
      </c>
      <c r="U278" s="39" t="str">
        <f t="shared" si="73"/>
        <v/>
      </c>
      <c r="AE278" s="153"/>
      <c r="AF278" s="153"/>
    </row>
    <row r="279" spans="1:36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3" t="str">
        <f t="shared" si="66"/>
        <v/>
      </c>
      <c r="D279" s="315"/>
      <c r="E279" s="44" t="str">
        <f t="shared" si="67"/>
        <v/>
      </c>
      <c r="F279" s="232"/>
      <c r="G279" s="44" t="str">
        <f t="shared" si="63"/>
        <v/>
      </c>
      <c r="H279" s="79"/>
      <c r="I279" s="44" t="str">
        <f t="shared" si="64"/>
        <v/>
      </c>
      <c r="J279" s="44" t="str">
        <f t="shared" si="65"/>
        <v/>
      </c>
      <c r="K279" s="141"/>
      <c r="L279" s="141"/>
      <c r="M279" s="141"/>
      <c r="N279" s="277"/>
      <c r="O279" s="163" t="str">
        <f>IF(C279="","",'OPĆI DIO'!$C$1)</f>
        <v/>
      </c>
      <c r="P279" s="39" t="str">
        <f t="shared" si="68"/>
        <v/>
      </c>
      <c r="Q279" s="39" t="str">
        <f t="shared" si="69"/>
        <v/>
      </c>
      <c r="R279" s="39" t="str">
        <f t="shared" si="70"/>
        <v/>
      </c>
      <c r="S279" s="39" t="str">
        <f t="shared" si="71"/>
        <v/>
      </c>
      <c r="T279" s="39" t="str">
        <f t="shared" si="72"/>
        <v/>
      </c>
      <c r="U279" s="39" t="str">
        <f t="shared" si="73"/>
        <v/>
      </c>
      <c r="AE279" s="153"/>
      <c r="AF279" s="153"/>
    </row>
    <row r="280" spans="1:36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3" t="str">
        <f t="shared" si="66"/>
        <v/>
      </c>
      <c r="D280" s="315"/>
      <c r="E280" s="44" t="str">
        <f t="shared" si="67"/>
        <v/>
      </c>
      <c r="F280" s="232"/>
      <c r="G280" s="44" t="str">
        <f t="shared" si="63"/>
        <v/>
      </c>
      <c r="H280" s="79"/>
      <c r="I280" s="44" t="str">
        <f t="shared" si="64"/>
        <v/>
      </c>
      <c r="J280" s="44" t="str">
        <f t="shared" si="65"/>
        <v/>
      </c>
      <c r="K280" s="141"/>
      <c r="L280" s="141"/>
      <c r="M280" s="141"/>
      <c r="N280" s="277"/>
      <c r="O280" s="163" t="str">
        <f>IF(C280="","",'OPĆI DIO'!$C$1)</f>
        <v/>
      </c>
      <c r="P280" s="39" t="str">
        <f t="shared" si="68"/>
        <v/>
      </c>
      <c r="Q280" s="39" t="str">
        <f t="shared" si="69"/>
        <v/>
      </c>
      <c r="R280" s="39" t="str">
        <f t="shared" si="70"/>
        <v/>
      </c>
      <c r="S280" s="39" t="str">
        <f t="shared" si="71"/>
        <v/>
      </c>
      <c r="T280" s="39" t="str">
        <f t="shared" si="72"/>
        <v/>
      </c>
      <c r="U280" s="39" t="str">
        <f t="shared" si="73"/>
        <v/>
      </c>
      <c r="AE280" s="153"/>
      <c r="AF280" s="153"/>
    </row>
    <row r="281" spans="1:36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3" t="str">
        <f t="shared" si="66"/>
        <v/>
      </c>
      <c r="D281" s="315"/>
      <c r="E281" s="44" t="str">
        <f t="shared" si="67"/>
        <v/>
      </c>
      <c r="F281" s="232"/>
      <c r="G281" s="44" t="str">
        <f t="shared" si="63"/>
        <v/>
      </c>
      <c r="H281" s="79"/>
      <c r="I281" s="44" t="str">
        <f t="shared" si="64"/>
        <v/>
      </c>
      <c r="J281" s="44" t="str">
        <f t="shared" si="65"/>
        <v/>
      </c>
      <c r="K281" s="141"/>
      <c r="L281" s="141"/>
      <c r="M281" s="141"/>
      <c r="N281" s="277"/>
      <c r="O281" s="163" t="str">
        <f>IF(C281="","",'OPĆI DIO'!$C$1)</f>
        <v/>
      </c>
      <c r="P281" s="39" t="str">
        <f t="shared" si="68"/>
        <v/>
      </c>
      <c r="Q281" s="39" t="str">
        <f t="shared" si="69"/>
        <v/>
      </c>
      <c r="R281" s="39" t="str">
        <f t="shared" si="70"/>
        <v/>
      </c>
      <c r="S281" s="39" t="str">
        <f t="shared" si="71"/>
        <v/>
      </c>
      <c r="T281" s="39" t="str">
        <f t="shared" si="72"/>
        <v/>
      </c>
      <c r="U281" s="39" t="str">
        <f t="shared" si="73"/>
        <v/>
      </c>
      <c r="AE281" s="153"/>
      <c r="AF281" s="153"/>
    </row>
    <row r="282" spans="1:36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3" t="str">
        <f t="shared" si="66"/>
        <v/>
      </c>
      <c r="D282" s="315"/>
      <c r="E282" s="44" t="str">
        <f t="shared" si="67"/>
        <v/>
      </c>
      <c r="F282" s="232"/>
      <c r="G282" s="44" t="str">
        <f t="shared" si="63"/>
        <v/>
      </c>
      <c r="H282" s="79"/>
      <c r="I282" s="44" t="str">
        <f t="shared" si="64"/>
        <v/>
      </c>
      <c r="J282" s="44" t="str">
        <f t="shared" si="65"/>
        <v/>
      </c>
      <c r="K282" s="141"/>
      <c r="L282" s="141"/>
      <c r="M282" s="141"/>
      <c r="N282" s="277"/>
      <c r="O282" s="163" t="str">
        <f>IF(C282="","",'OPĆI DIO'!$C$1)</f>
        <v/>
      </c>
      <c r="P282" s="39" t="str">
        <f t="shared" si="68"/>
        <v/>
      </c>
      <c r="Q282" s="39" t="str">
        <f t="shared" si="69"/>
        <v/>
      </c>
      <c r="R282" s="39" t="str">
        <f t="shared" si="70"/>
        <v/>
      </c>
      <c r="S282" s="39" t="str">
        <f t="shared" si="71"/>
        <v/>
      </c>
      <c r="T282" s="39" t="str">
        <f t="shared" si="72"/>
        <v/>
      </c>
      <c r="U282" s="39" t="str">
        <f t="shared" si="73"/>
        <v/>
      </c>
      <c r="AE282" s="153"/>
      <c r="AF282" s="153"/>
    </row>
    <row r="283" spans="1:36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3" t="str">
        <f t="shared" si="66"/>
        <v/>
      </c>
      <c r="D283" s="315"/>
      <c r="E283" s="44" t="str">
        <f t="shared" si="67"/>
        <v/>
      </c>
      <c r="F283" s="232"/>
      <c r="G283" s="44" t="str">
        <f t="shared" si="63"/>
        <v/>
      </c>
      <c r="H283" s="79"/>
      <c r="I283" s="44" t="str">
        <f t="shared" si="64"/>
        <v/>
      </c>
      <c r="J283" s="44" t="str">
        <f t="shared" si="65"/>
        <v/>
      </c>
      <c r="K283" s="141"/>
      <c r="L283" s="141"/>
      <c r="M283" s="141"/>
      <c r="N283" s="277"/>
      <c r="O283" s="163" t="str">
        <f>IF(C283="","",'OPĆI DIO'!$C$1)</f>
        <v/>
      </c>
      <c r="P283" s="39" t="str">
        <f t="shared" si="68"/>
        <v/>
      </c>
      <c r="Q283" s="39" t="str">
        <f t="shared" si="69"/>
        <v/>
      </c>
      <c r="R283" s="39" t="str">
        <f t="shared" si="70"/>
        <v/>
      </c>
      <c r="S283" s="39" t="str">
        <f t="shared" si="71"/>
        <v/>
      </c>
      <c r="T283" s="39" t="str">
        <f t="shared" si="72"/>
        <v/>
      </c>
      <c r="U283" s="39" t="str">
        <f t="shared" si="73"/>
        <v/>
      </c>
      <c r="AE283" s="153"/>
      <c r="AF283" s="153"/>
    </row>
    <row r="284" spans="1:36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3" t="str">
        <f t="shared" si="66"/>
        <v/>
      </c>
      <c r="D284" s="315"/>
      <c r="E284" s="44" t="str">
        <f t="shared" si="67"/>
        <v/>
      </c>
      <c r="F284" s="232"/>
      <c r="G284" s="44" t="str">
        <f t="shared" si="63"/>
        <v/>
      </c>
      <c r="H284" s="79"/>
      <c r="I284" s="44" t="str">
        <f t="shared" si="64"/>
        <v/>
      </c>
      <c r="J284" s="44" t="str">
        <f t="shared" si="65"/>
        <v/>
      </c>
      <c r="K284" s="141"/>
      <c r="L284" s="141"/>
      <c r="M284" s="141"/>
      <c r="N284" s="277"/>
      <c r="O284" s="163" t="str">
        <f>IF(C284="","",'OPĆI DIO'!$C$1)</f>
        <v/>
      </c>
      <c r="P284" s="39" t="str">
        <f t="shared" si="68"/>
        <v/>
      </c>
      <c r="Q284" s="39" t="str">
        <f t="shared" si="69"/>
        <v/>
      </c>
      <c r="R284" s="39" t="str">
        <f t="shared" si="70"/>
        <v/>
      </c>
      <c r="S284" s="39" t="str">
        <f t="shared" si="71"/>
        <v/>
      </c>
      <c r="T284" s="39" t="str">
        <f t="shared" si="72"/>
        <v/>
      </c>
      <c r="U284" s="39" t="str">
        <f t="shared" si="73"/>
        <v/>
      </c>
      <c r="AE284" s="153"/>
      <c r="AF284" s="153"/>
    </row>
    <row r="285" spans="1:36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3" t="str">
        <f t="shared" si="66"/>
        <v/>
      </c>
      <c r="D285" s="315"/>
      <c r="E285" s="44" t="str">
        <f t="shared" si="67"/>
        <v/>
      </c>
      <c r="F285" s="232"/>
      <c r="G285" s="44" t="str">
        <f t="shared" si="63"/>
        <v/>
      </c>
      <c r="H285" s="79"/>
      <c r="I285" s="44" t="str">
        <f t="shared" si="64"/>
        <v/>
      </c>
      <c r="J285" s="44" t="str">
        <f t="shared" si="65"/>
        <v/>
      </c>
      <c r="K285" s="141"/>
      <c r="L285" s="141"/>
      <c r="M285" s="141"/>
      <c r="N285" s="277"/>
      <c r="O285" s="163" t="str">
        <f>IF(C285="","",'OPĆI DIO'!$C$1)</f>
        <v/>
      </c>
      <c r="P285" s="39" t="str">
        <f t="shared" si="68"/>
        <v/>
      </c>
      <c r="Q285" s="39" t="str">
        <f t="shared" si="69"/>
        <v/>
      </c>
      <c r="R285" s="39" t="str">
        <f t="shared" si="70"/>
        <v/>
      </c>
      <c r="S285" s="39" t="str">
        <f t="shared" si="71"/>
        <v/>
      </c>
      <c r="T285" s="39" t="str">
        <f t="shared" si="72"/>
        <v/>
      </c>
      <c r="U285" s="39" t="str">
        <f t="shared" si="73"/>
        <v/>
      </c>
      <c r="AE285" s="153"/>
      <c r="AF285" s="153"/>
    </row>
    <row r="286" spans="1:36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3" t="str">
        <f t="shared" si="66"/>
        <v/>
      </c>
      <c r="D286" s="315"/>
      <c r="E286" s="44" t="str">
        <f t="shared" si="67"/>
        <v/>
      </c>
      <c r="F286" s="232"/>
      <c r="G286" s="44" t="str">
        <f t="shared" si="63"/>
        <v/>
      </c>
      <c r="H286" s="79"/>
      <c r="I286" s="44" t="str">
        <f t="shared" si="64"/>
        <v/>
      </c>
      <c r="J286" s="44" t="str">
        <f t="shared" si="65"/>
        <v/>
      </c>
      <c r="K286" s="141"/>
      <c r="L286" s="141"/>
      <c r="M286" s="141"/>
      <c r="N286" s="277"/>
      <c r="O286" s="163" t="str">
        <f>IF(C286="","",'OPĆI DIO'!$C$1)</f>
        <v/>
      </c>
      <c r="P286" s="39" t="str">
        <f t="shared" si="68"/>
        <v/>
      </c>
      <c r="Q286" s="39" t="str">
        <f t="shared" si="69"/>
        <v/>
      </c>
      <c r="R286" s="39" t="str">
        <f t="shared" si="70"/>
        <v/>
      </c>
      <c r="S286" s="39" t="str">
        <f t="shared" si="71"/>
        <v/>
      </c>
      <c r="T286" s="39" t="str">
        <f t="shared" si="72"/>
        <v/>
      </c>
      <c r="U286" s="39" t="str">
        <f t="shared" si="73"/>
        <v/>
      </c>
      <c r="AE286" s="153"/>
      <c r="AF286" s="153"/>
    </row>
    <row r="287" spans="1:36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3" t="str">
        <f t="shared" si="66"/>
        <v/>
      </c>
      <c r="D287" s="315"/>
      <c r="E287" s="44" t="str">
        <f t="shared" si="67"/>
        <v/>
      </c>
      <c r="F287" s="232"/>
      <c r="G287" s="44" t="str">
        <f t="shared" si="63"/>
        <v/>
      </c>
      <c r="H287" s="79"/>
      <c r="I287" s="44" t="str">
        <f t="shared" si="64"/>
        <v/>
      </c>
      <c r="J287" s="44" t="str">
        <f t="shared" si="65"/>
        <v/>
      </c>
      <c r="K287" s="141"/>
      <c r="L287" s="141"/>
      <c r="M287" s="141"/>
      <c r="N287" s="277"/>
      <c r="O287" s="163" t="str">
        <f>IF(C287="","",'OPĆI DIO'!$C$1)</f>
        <v/>
      </c>
      <c r="P287" s="39" t="str">
        <f t="shared" si="68"/>
        <v/>
      </c>
      <c r="Q287" s="39" t="str">
        <f t="shared" si="69"/>
        <v/>
      </c>
      <c r="R287" s="39" t="str">
        <f t="shared" si="70"/>
        <v/>
      </c>
      <c r="S287" s="39" t="str">
        <f t="shared" si="71"/>
        <v/>
      </c>
      <c r="T287" s="39" t="str">
        <f t="shared" si="72"/>
        <v/>
      </c>
      <c r="U287" s="39" t="str">
        <f t="shared" si="73"/>
        <v/>
      </c>
      <c r="AE287" s="153"/>
      <c r="AF287" s="153"/>
    </row>
    <row r="288" spans="1:36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3" t="str">
        <f t="shared" si="66"/>
        <v/>
      </c>
      <c r="D288" s="315"/>
      <c r="E288" s="44" t="str">
        <f t="shared" si="67"/>
        <v/>
      </c>
      <c r="F288" s="232"/>
      <c r="G288" s="44" t="str">
        <f t="shared" si="63"/>
        <v/>
      </c>
      <c r="H288" s="79"/>
      <c r="I288" s="44" t="str">
        <f t="shared" si="64"/>
        <v/>
      </c>
      <c r="J288" s="44" t="str">
        <f t="shared" si="65"/>
        <v/>
      </c>
      <c r="K288" s="141"/>
      <c r="L288" s="141"/>
      <c r="M288" s="141"/>
      <c r="N288" s="277"/>
      <c r="O288" s="163" t="str">
        <f>IF(C288="","",'OPĆI DIO'!$C$1)</f>
        <v/>
      </c>
      <c r="P288" s="39" t="str">
        <f t="shared" si="68"/>
        <v/>
      </c>
      <c r="Q288" s="39" t="str">
        <f t="shared" si="69"/>
        <v/>
      </c>
      <c r="R288" s="39" t="str">
        <f t="shared" si="70"/>
        <v/>
      </c>
      <c r="S288" s="39" t="str">
        <f t="shared" si="71"/>
        <v/>
      </c>
      <c r="T288" s="39" t="str">
        <f t="shared" si="72"/>
        <v/>
      </c>
      <c r="U288" s="39" t="str">
        <f t="shared" si="73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3" t="str">
        <f t="shared" si="66"/>
        <v/>
      </c>
      <c r="D289" s="315"/>
      <c r="E289" s="44" t="str">
        <f t="shared" si="67"/>
        <v/>
      </c>
      <c r="F289" s="232"/>
      <c r="G289" s="44" t="str">
        <f t="shared" si="63"/>
        <v/>
      </c>
      <c r="H289" s="79"/>
      <c r="I289" s="44" t="str">
        <f t="shared" si="64"/>
        <v/>
      </c>
      <c r="J289" s="44" t="str">
        <f t="shared" si="65"/>
        <v/>
      </c>
      <c r="K289" s="141"/>
      <c r="L289" s="141"/>
      <c r="M289" s="141"/>
      <c r="N289" s="277"/>
      <c r="O289" s="163" t="str">
        <f>IF(C289="","",'OPĆI DIO'!$C$1)</f>
        <v/>
      </c>
      <c r="P289" s="39" t="str">
        <f t="shared" si="68"/>
        <v/>
      </c>
      <c r="Q289" s="39" t="str">
        <f t="shared" si="69"/>
        <v/>
      </c>
      <c r="R289" s="39" t="str">
        <f t="shared" si="70"/>
        <v/>
      </c>
      <c r="S289" s="39" t="str">
        <f t="shared" si="71"/>
        <v/>
      </c>
      <c r="T289" s="39" t="str">
        <f t="shared" si="72"/>
        <v/>
      </c>
      <c r="U289" s="39" t="str">
        <f t="shared" si="73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3" t="str">
        <f t="shared" si="66"/>
        <v/>
      </c>
      <c r="D290" s="315"/>
      <c r="E290" s="44" t="str">
        <f t="shared" si="67"/>
        <v/>
      </c>
      <c r="F290" s="232"/>
      <c r="G290" s="44" t="str">
        <f t="shared" si="63"/>
        <v/>
      </c>
      <c r="H290" s="79"/>
      <c r="I290" s="44" t="str">
        <f t="shared" si="64"/>
        <v/>
      </c>
      <c r="J290" s="44" t="str">
        <f t="shared" si="65"/>
        <v/>
      </c>
      <c r="K290" s="141"/>
      <c r="L290" s="141"/>
      <c r="M290" s="141"/>
      <c r="N290" s="277"/>
      <c r="O290" s="163" t="str">
        <f>IF(C290="","",'OPĆI DIO'!$C$1)</f>
        <v/>
      </c>
      <c r="P290" s="39" t="str">
        <f t="shared" si="68"/>
        <v/>
      </c>
      <c r="Q290" s="39" t="str">
        <f t="shared" si="69"/>
        <v/>
      </c>
      <c r="R290" s="39" t="str">
        <f t="shared" si="70"/>
        <v/>
      </c>
      <c r="S290" s="39" t="str">
        <f t="shared" si="71"/>
        <v/>
      </c>
      <c r="T290" s="39" t="str">
        <f t="shared" si="72"/>
        <v/>
      </c>
      <c r="U290" s="39" t="str">
        <f t="shared" si="73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3" t="str">
        <f t="shared" si="66"/>
        <v/>
      </c>
      <c r="D291" s="315"/>
      <c r="E291" s="44" t="str">
        <f t="shared" si="67"/>
        <v/>
      </c>
      <c r="F291" s="232"/>
      <c r="G291" s="44" t="str">
        <f t="shared" si="63"/>
        <v/>
      </c>
      <c r="H291" s="79"/>
      <c r="I291" s="44" t="str">
        <f t="shared" si="64"/>
        <v/>
      </c>
      <c r="J291" s="44" t="str">
        <f t="shared" si="65"/>
        <v/>
      </c>
      <c r="K291" s="141"/>
      <c r="L291" s="141"/>
      <c r="M291" s="141"/>
      <c r="N291" s="277"/>
      <c r="O291" s="163" t="str">
        <f>IF(C291="","",'OPĆI DIO'!$C$1)</f>
        <v/>
      </c>
      <c r="P291" s="39" t="str">
        <f t="shared" si="68"/>
        <v/>
      </c>
      <c r="Q291" s="39" t="str">
        <f t="shared" si="69"/>
        <v/>
      </c>
      <c r="R291" s="39" t="str">
        <f t="shared" si="70"/>
        <v/>
      </c>
      <c r="S291" s="39" t="str">
        <f t="shared" si="71"/>
        <v/>
      </c>
      <c r="T291" s="39" t="str">
        <f t="shared" si="72"/>
        <v/>
      </c>
      <c r="U291" s="39" t="str">
        <f t="shared" si="73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3" t="str">
        <f t="shared" si="66"/>
        <v/>
      </c>
      <c r="D292" s="315"/>
      <c r="E292" s="44" t="str">
        <f t="shared" si="67"/>
        <v/>
      </c>
      <c r="F292" s="232"/>
      <c r="G292" s="44" t="str">
        <f t="shared" si="63"/>
        <v/>
      </c>
      <c r="H292" s="79"/>
      <c r="I292" s="44" t="str">
        <f t="shared" si="64"/>
        <v/>
      </c>
      <c r="J292" s="44" t="str">
        <f t="shared" si="65"/>
        <v/>
      </c>
      <c r="K292" s="141"/>
      <c r="L292" s="141"/>
      <c r="M292" s="141"/>
      <c r="N292" s="277"/>
      <c r="O292" s="163" t="str">
        <f>IF(C292="","",'OPĆI DIO'!$C$1)</f>
        <v/>
      </c>
      <c r="P292" s="39" t="str">
        <f t="shared" si="68"/>
        <v/>
      </c>
      <c r="Q292" s="39" t="str">
        <f t="shared" si="69"/>
        <v/>
      </c>
      <c r="R292" s="39" t="str">
        <f t="shared" si="70"/>
        <v/>
      </c>
      <c r="S292" s="39" t="str">
        <f t="shared" si="71"/>
        <v/>
      </c>
      <c r="T292" s="39" t="str">
        <f t="shared" si="72"/>
        <v/>
      </c>
      <c r="U292" s="39" t="str">
        <f t="shared" si="73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3" t="str">
        <f t="shared" si="66"/>
        <v/>
      </c>
      <c r="D293" s="315"/>
      <c r="E293" s="44" t="str">
        <f t="shared" si="67"/>
        <v/>
      </c>
      <c r="F293" s="232"/>
      <c r="G293" s="44" t="str">
        <f t="shared" si="63"/>
        <v/>
      </c>
      <c r="H293" s="79"/>
      <c r="I293" s="44" t="str">
        <f t="shared" si="64"/>
        <v/>
      </c>
      <c r="J293" s="44" t="str">
        <f t="shared" si="65"/>
        <v/>
      </c>
      <c r="K293" s="141"/>
      <c r="L293" s="141"/>
      <c r="M293" s="141"/>
      <c r="N293" s="277"/>
      <c r="O293" s="163" t="str">
        <f>IF(C293="","",'OPĆI DIO'!$C$1)</f>
        <v/>
      </c>
      <c r="P293" s="39" t="str">
        <f t="shared" si="68"/>
        <v/>
      </c>
      <c r="Q293" s="39" t="str">
        <f t="shared" si="69"/>
        <v/>
      </c>
      <c r="R293" s="39" t="str">
        <f t="shared" si="70"/>
        <v/>
      </c>
      <c r="S293" s="39" t="str">
        <f t="shared" si="71"/>
        <v/>
      </c>
      <c r="T293" s="39" t="str">
        <f t="shared" si="72"/>
        <v/>
      </c>
      <c r="U293" s="39" t="str">
        <f t="shared" si="73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3" t="str">
        <f t="shared" si="66"/>
        <v/>
      </c>
      <c r="D294" s="315"/>
      <c r="E294" s="44" t="str">
        <f t="shared" si="67"/>
        <v/>
      </c>
      <c r="F294" s="232"/>
      <c r="G294" s="44" t="str">
        <f t="shared" si="63"/>
        <v/>
      </c>
      <c r="H294" s="79"/>
      <c r="I294" s="44" t="str">
        <f t="shared" si="64"/>
        <v/>
      </c>
      <c r="J294" s="44" t="str">
        <f t="shared" si="65"/>
        <v/>
      </c>
      <c r="K294" s="141"/>
      <c r="L294" s="141"/>
      <c r="M294" s="141"/>
      <c r="N294" s="277"/>
      <c r="O294" s="163" t="str">
        <f>IF(C294="","",'OPĆI DIO'!$C$1)</f>
        <v/>
      </c>
      <c r="P294" s="39" t="str">
        <f t="shared" si="68"/>
        <v/>
      </c>
      <c r="Q294" s="39" t="str">
        <f t="shared" si="69"/>
        <v/>
      </c>
      <c r="R294" s="39" t="str">
        <f t="shared" si="70"/>
        <v/>
      </c>
      <c r="S294" s="39" t="str">
        <f t="shared" si="71"/>
        <v/>
      </c>
      <c r="T294" s="39" t="str">
        <f t="shared" si="72"/>
        <v/>
      </c>
      <c r="U294" s="39" t="str">
        <f t="shared" si="73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3" t="str">
        <f t="shared" si="66"/>
        <v/>
      </c>
      <c r="D295" s="315"/>
      <c r="E295" s="44" t="str">
        <f t="shared" si="67"/>
        <v/>
      </c>
      <c r="F295" s="232"/>
      <c r="G295" s="44" t="str">
        <f t="shared" si="63"/>
        <v/>
      </c>
      <c r="H295" s="79"/>
      <c r="I295" s="44" t="str">
        <f t="shared" si="64"/>
        <v/>
      </c>
      <c r="J295" s="44" t="str">
        <f t="shared" si="65"/>
        <v/>
      </c>
      <c r="K295" s="141"/>
      <c r="L295" s="141"/>
      <c r="M295" s="141"/>
      <c r="N295" s="277"/>
      <c r="O295" s="163" t="str">
        <f>IF(C295="","",'OPĆI DIO'!$C$1)</f>
        <v/>
      </c>
      <c r="P295" s="39" t="str">
        <f t="shared" si="68"/>
        <v/>
      </c>
      <c r="Q295" s="39" t="str">
        <f t="shared" si="69"/>
        <v/>
      </c>
      <c r="R295" s="39" t="str">
        <f t="shared" si="70"/>
        <v/>
      </c>
      <c r="S295" s="39" t="str">
        <f t="shared" si="71"/>
        <v/>
      </c>
      <c r="T295" s="39" t="str">
        <f t="shared" si="72"/>
        <v/>
      </c>
      <c r="U295" s="39" t="str">
        <f t="shared" si="73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3" t="str">
        <f t="shared" si="66"/>
        <v/>
      </c>
      <c r="D296" s="315"/>
      <c r="E296" s="44" t="str">
        <f t="shared" si="67"/>
        <v/>
      </c>
      <c r="F296" s="232"/>
      <c r="G296" s="44" t="str">
        <f t="shared" si="63"/>
        <v/>
      </c>
      <c r="H296" s="79"/>
      <c r="I296" s="44" t="str">
        <f t="shared" si="64"/>
        <v/>
      </c>
      <c r="J296" s="44" t="str">
        <f t="shared" si="65"/>
        <v/>
      </c>
      <c r="K296" s="141"/>
      <c r="L296" s="141"/>
      <c r="M296" s="141"/>
      <c r="N296" s="277"/>
      <c r="O296" s="163" t="str">
        <f>IF(C296="","",'OPĆI DIO'!$C$1)</f>
        <v/>
      </c>
      <c r="P296" s="39" t="str">
        <f t="shared" si="68"/>
        <v/>
      </c>
      <c r="Q296" s="39" t="str">
        <f t="shared" si="69"/>
        <v/>
      </c>
      <c r="R296" s="39" t="str">
        <f t="shared" si="70"/>
        <v/>
      </c>
      <c r="S296" s="39" t="str">
        <f t="shared" si="71"/>
        <v/>
      </c>
      <c r="T296" s="39" t="str">
        <f t="shared" si="72"/>
        <v/>
      </c>
      <c r="U296" s="39" t="str">
        <f t="shared" si="73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3" t="str">
        <f t="shared" si="66"/>
        <v/>
      </c>
      <c r="D297" s="315"/>
      <c r="E297" s="44" t="str">
        <f t="shared" si="67"/>
        <v/>
      </c>
      <c r="F297" s="232"/>
      <c r="G297" s="44" t="str">
        <f t="shared" si="63"/>
        <v/>
      </c>
      <c r="H297" s="79"/>
      <c r="I297" s="44" t="str">
        <f t="shared" si="64"/>
        <v/>
      </c>
      <c r="J297" s="44" t="str">
        <f t="shared" si="65"/>
        <v/>
      </c>
      <c r="K297" s="141"/>
      <c r="L297" s="141"/>
      <c r="M297" s="141"/>
      <c r="N297" s="277"/>
      <c r="O297" s="163" t="str">
        <f>IF(C297="","",'OPĆI DIO'!$C$1)</f>
        <v/>
      </c>
      <c r="P297" s="39" t="str">
        <f t="shared" si="68"/>
        <v/>
      </c>
      <c r="Q297" s="39" t="str">
        <f t="shared" si="69"/>
        <v/>
      </c>
      <c r="R297" s="39" t="str">
        <f t="shared" si="70"/>
        <v/>
      </c>
      <c r="S297" s="39" t="str">
        <f t="shared" si="71"/>
        <v/>
      </c>
      <c r="T297" s="39" t="str">
        <f t="shared" si="72"/>
        <v/>
      </c>
      <c r="U297" s="39" t="str">
        <f t="shared" si="73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3" t="str">
        <f t="shared" si="66"/>
        <v/>
      </c>
      <c r="D298" s="315"/>
      <c r="E298" s="44" t="str">
        <f t="shared" si="67"/>
        <v/>
      </c>
      <c r="F298" s="232"/>
      <c r="G298" s="44" t="str">
        <f t="shared" si="63"/>
        <v/>
      </c>
      <c r="H298" s="79"/>
      <c r="I298" s="44" t="str">
        <f t="shared" si="64"/>
        <v/>
      </c>
      <c r="J298" s="44" t="str">
        <f t="shared" si="65"/>
        <v/>
      </c>
      <c r="K298" s="141"/>
      <c r="L298" s="141"/>
      <c r="M298" s="141"/>
      <c r="N298" s="277"/>
      <c r="O298" s="163" t="str">
        <f>IF(C298="","",'OPĆI DIO'!$C$1)</f>
        <v/>
      </c>
      <c r="P298" s="39" t="str">
        <f t="shared" si="68"/>
        <v/>
      </c>
      <c r="Q298" s="39" t="str">
        <f t="shared" si="69"/>
        <v/>
      </c>
      <c r="R298" s="39" t="str">
        <f t="shared" si="70"/>
        <v/>
      </c>
      <c r="S298" s="39" t="str">
        <f t="shared" si="71"/>
        <v/>
      </c>
      <c r="T298" s="39" t="str">
        <f t="shared" si="72"/>
        <v/>
      </c>
      <c r="U298" s="39" t="str">
        <f t="shared" si="73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3" t="str">
        <f t="shared" si="66"/>
        <v/>
      </c>
      <c r="D299" s="315"/>
      <c r="E299" s="44" t="str">
        <f t="shared" si="67"/>
        <v/>
      </c>
      <c r="F299" s="232"/>
      <c r="G299" s="44" t="str">
        <f t="shared" si="63"/>
        <v/>
      </c>
      <c r="H299" s="79"/>
      <c r="I299" s="44" t="str">
        <f t="shared" si="64"/>
        <v/>
      </c>
      <c r="J299" s="44" t="str">
        <f t="shared" si="65"/>
        <v/>
      </c>
      <c r="K299" s="141"/>
      <c r="L299" s="141"/>
      <c r="M299" s="141"/>
      <c r="N299" s="277"/>
      <c r="O299" s="163" t="str">
        <f>IF(C299="","",'OPĆI DIO'!$C$1)</f>
        <v/>
      </c>
      <c r="P299" s="39" t="str">
        <f t="shared" si="68"/>
        <v/>
      </c>
      <c r="Q299" s="39" t="str">
        <f t="shared" si="69"/>
        <v/>
      </c>
      <c r="R299" s="39" t="str">
        <f t="shared" si="70"/>
        <v/>
      </c>
      <c r="S299" s="39" t="str">
        <f t="shared" si="71"/>
        <v/>
      </c>
      <c r="T299" s="39" t="str">
        <f t="shared" si="72"/>
        <v/>
      </c>
      <c r="U299" s="39" t="str">
        <f t="shared" si="73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3" t="str">
        <f t="shared" si="66"/>
        <v/>
      </c>
      <c r="D300" s="315"/>
      <c r="E300" s="44" t="str">
        <f t="shared" si="67"/>
        <v/>
      </c>
      <c r="F300" s="232"/>
      <c r="G300" s="44" t="str">
        <f t="shared" si="63"/>
        <v/>
      </c>
      <c r="H300" s="79"/>
      <c r="I300" s="44" t="str">
        <f t="shared" si="64"/>
        <v/>
      </c>
      <c r="J300" s="44" t="str">
        <f t="shared" si="65"/>
        <v/>
      </c>
      <c r="K300" s="141"/>
      <c r="L300" s="141"/>
      <c r="M300" s="141"/>
      <c r="N300" s="277"/>
      <c r="O300" s="163" t="str">
        <f>IF(C300="","",'OPĆI DIO'!$C$1)</f>
        <v/>
      </c>
      <c r="P300" s="39" t="str">
        <f t="shared" si="68"/>
        <v/>
      </c>
      <c r="Q300" s="39" t="str">
        <f t="shared" si="69"/>
        <v/>
      </c>
      <c r="R300" s="39" t="str">
        <f t="shared" si="70"/>
        <v/>
      </c>
      <c r="S300" s="39" t="str">
        <f t="shared" si="71"/>
        <v/>
      </c>
      <c r="T300" s="39" t="str">
        <f t="shared" si="72"/>
        <v/>
      </c>
      <c r="U300" s="39" t="str">
        <f t="shared" si="73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3" t="str">
        <f t="shared" si="66"/>
        <v/>
      </c>
      <c r="D301" s="315"/>
      <c r="E301" s="44" t="str">
        <f t="shared" si="67"/>
        <v/>
      </c>
      <c r="F301" s="232"/>
      <c r="G301" s="44" t="str">
        <f t="shared" si="63"/>
        <v/>
      </c>
      <c r="H301" s="79"/>
      <c r="I301" s="44" t="str">
        <f t="shared" si="64"/>
        <v/>
      </c>
      <c r="J301" s="44" t="str">
        <f t="shared" si="65"/>
        <v/>
      </c>
      <c r="K301" s="141"/>
      <c r="L301" s="141"/>
      <c r="M301" s="141"/>
      <c r="N301" s="277"/>
      <c r="O301" s="163" t="str">
        <f>IF(C301="","",'OPĆI DIO'!$C$1)</f>
        <v/>
      </c>
      <c r="P301" s="39" t="str">
        <f t="shared" si="68"/>
        <v/>
      </c>
      <c r="Q301" s="39" t="str">
        <f t="shared" si="69"/>
        <v/>
      </c>
      <c r="R301" s="39" t="str">
        <f t="shared" si="70"/>
        <v/>
      </c>
      <c r="S301" s="39" t="str">
        <f t="shared" si="71"/>
        <v/>
      </c>
      <c r="T301" s="39" t="str">
        <f t="shared" si="72"/>
        <v/>
      </c>
      <c r="U301" s="39" t="str">
        <f t="shared" si="73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3" t="str">
        <f t="shared" si="66"/>
        <v/>
      </c>
      <c r="D302" s="315"/>
      <c r="E302" s="44" t="str">
        <f t="shared" si="67"/>
        <v/>
      </c>
      <c r="F302" s="232"/>
      <c r="G302" s="44" t="str">
        <f t="shared" si="63"/>
        <v/>
      </c>
      <c r="H302" s="79"/>
      <c r="I302" s="44" t="str">
        <f t="shared" si="64"/>
        <v/>
      </c>
      <c r="J302" s="44" t="str">
        <f t="shared" si="65"/>
        <v/>
      </c>
      <c r="K302" s="141"/>
      <c r="L302" s="141"/>
      <c r="M302" s="141"/>
      <c r="N302" s="277"/>
      <c r="O302" s="163" t="str">
        <f>IF(C302="","",'OPĆI DIO'!$C$1)</f>
        <v/>
      </c>
      <c r="P302" s="39" t="str">
        <f t="shared" si="68"/>
        <v/>
      </c>
      <c r="Q302" s="39" t="str">
        <f t="shared" si="69"/>
        <v/>
      </c>
      <c r="R302" s="39" t="str">
        <f t="shared" si="70"/>
        <v/>
      </c>
      <c r="S302" s="39" t="str">
        <f t="shared" si="71"/>
        <v/>
      </c>
      <c r="T302" s="39" t="str">
        <f t="shared" si="72"/>
        <v/>
      </c>
      <c r="U302" s="39" t="str">
        <f t="shared" si="73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3" t="str">
        <f t="shared" si="66"/>
        <v/>
      </c>
      <c r="D303" s="315"/>
      <c r="E303" s="44" t="str">
        <f t="shared" si="67"/>
        <v/>
      </c>
      <c r="F303" s="232"/>
      <c r="G303" s="44" t="str">
        <f t="shared" si="63"/>
        <v/>
      </c>
      <c r="H303" s="79"/>
      <c r="I303" s="44" t="str">
        <f t="shared" si="64"/>
        <v/>
      </c>
      <c r="J303" s="44" t="str">
        <f t="shared" si="65"/>
        <v/>
      </c>
      <c r="K303" s="141"/>
      <c r="L303" s="141"/>
      <c r="M303" s="141"/>
      <c r="N303" s="277"/>
      <c r="O303" s="163" t="str">
        <f>IF(C303="","",'OPĆI DIO'!$C$1)</f>
        <v/>
      </c>
      <c r="P303" s="39" t="str">
        <f t="shared" si="68"/>
        <v/>
      </c>
      <c r="Q303" s="39" t="str">
        <f t="shared" si="69"/>
        <v/>
      </c>
      <c r="R303" s="39" t="str">
        <f t="shared" si="70"/>
        <v/>
      </c>
      <c r="S303" s="39" t="str">
        <f t="shared" si="71"/>
        <v/>
      </c>
      <c r="T303" s="39" t="str">
        <f t="shared" si="72"/>
        <v/>
      </c>
      <c r="U303" s="39" t="str">
        <f t="shared" si="73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3" t="str">
        <f t="shared" si="66"/>
        <v/>
      </c>
      <c r="D304" s="315"/>
      <c r="E304" s="44" t="str">
        <f t="shared" si="67"/>
        <v/>
      </c>
      <c r="F304" s="232"/>
      <c r="G304" s="44" t="str">
        <f t="shared" si="63"/>
        <v/>
      </c>
      <c r="H304" s="79"/>
      <c r="I304" s="44" t="str">
        <f t="shared" si="64"/>
        <v/>
      </c>
      <c r="J304" s="44" t="str">
        <f t="shared" si="65"/>
        <v/>
      </c>
      <c r="K304" s="141"/>
      <c r="L304" s="141"/>
      <c r="M304" s="141"/>
      <c r="N304" s="277"/>
      <c r="O304" s="163" t="str">
        <f>IF(C304="","",'OPĆI DIO'!$C$1)</f>
        <v/>
      </c>
      <c r="P304" s="39" t="str">
        <f t="shared" si="68"/>
        <v/>
      </c>
      <c r="Q304" s="39" t="str">
        <f t="shared" si="69"/>
        <v/>
      </c>
      <c r="R304" s="39" t="str">
        <f t="shared" si="70"/>
        <v/>
      </c>
      <c r="S304" s="39" t="str">
        <f t="shared" si="71"/>
        <v/>
      </c>
      <c r="T304" s="39" t="str">
        <f t="shared" si="72"/>
        <v/>
      </c>
      <c r="U304" s="39" t="str">
        <f t="shared" si="73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3" t="str">
        <f t="shared" si="66"/>
        <v/>
      </c>
      <c r="D305" s="315"/>
      <c r="E305" s="44" t="str">
        <f t="shared" si="67"/>
        <v/>
      </c>
      <c r="F305" s="232"/>
      <c r="G305" s="44" t="str">
        <f t="shared" si="63"/>
        <v/>
      </c>
      <c r="H305" s="79"/>
      <c r="I305" s="44" t="str">
        <f t="shared" si="64"/>
        <v/>
      </c>
      <c r="J305" s="44" t="str">
        <f t="shared" si="65"/>
        <v/>
      </c>
      <c r="K305" s="141"/>
      <c r="L305" s="141"/>
      <c r="M305" s="141"/>
      <c r="N305" s="277"/>
      <c r="O305" s="163" t="str">
        <f>IF(C305="","",'OPĆI DIO'!$C$1)</f>
        <v/>
      </c>
      <c r="P305" s="39" t="str">
        <f t="shared" si="68"/>
        <v/>
      </c>
      <c r="Q305" s="39" t="str">
        <f t="shared" si="69"/>
        <v/>
      </c>
      <c r="R305" s="39" t="str">
        <f t="shared" si="70"/>
        <v/>
      </c>
      <c r="S305" s="39" t="str">
        <f t="shared" si="71"/>
        <v/>
      </c>
      <c r="T305" s="39" t="str">
        <f t="shared" si="72"/>
        <v/>
      </c>
      <c r="U305" s="39" t="str">
        <f t="shared" si="73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3" t="str">
        <f t="shared" si="66"/>
        <v/>
      </c>
      <c r="D306" s="315"/>
      <c r="E306" s="44" t="str">
        <f t="shared" si="67"/>
        <v/>
      </c>
      <c r="F306" s="232"/>
      <c r="G306" s="44" t="str">
        <f t="shared" si="63"/>
        <v/>
      </c>
      <c r="H306" s="79"/>
      <c r="I306" s="44" t="str">
        <f t="shared" si="64"/>
        <v/>
      </c>
      <c r="J306" s="44" t="str">
        <f t="shared" si="65"/>
        <v/>
      </c>
      <c r="K306" s="141"/>
      <c r="L306" s="141"/>
      <c r="M306" s="141"/>
      <c r="N306" s="277"/>
      <c r="O306" s="163" t="str">
        <f>IF(C306="","",'OPĆI DIO'!$C$1)</f>
        <v/>
      </c>
      <c r="P306" s="39" t="str">
        <f t="shared" si="68"/>
        <v/>
      </c>
      <c r="Q306" s="39" t="str">
        <f t="shared" si="69"/>
        <v/>
      </c>
      <c r="R306" s="39" t="str">
        <f t="shared" si="70"/>
        <v/>
      </c>
      <c r="S306" s="39" t="str">
        <f t="shared" si="71"/>
        <v/>
      </c>
      <c r="T306" s="39" t="str">
        <f t="shared" si="72"/>
        <v/>
      </c>
      <c r="U306" s="39" t="str">
        <f t="shared" si="73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3" t="str">
        <f t="shared" si="66"/>
        <v/>
      </c>
      <c r="D307" s="315"/>
      <c r="E307" s="44" t="str">
        <f t="shared" si="67"/>
        <v/>
      </c>
      <c r="F307" s="232"/>
      <c r="G307" s="44" t="str">
        <f t="shared" si="63"/>
        <v/>
      </c>
      <c r="H307" s="79"/>
      <c r="I307" s="44" t="str">
        <f t="shared" si="64"/>
        <v/>
      </c>
      <c r="J307" s="44" t="str">
        <f t="shared" si="65"/>
        <v/>
      </c>
      <c r="K307" s="141"/>
      <c r="L307" s="141"/>
      <c r="M307" s="141"/>
      <c r="N307" s="277"/>
      <c r="O307" s="163" t="str">
        <f>IF(C307="","",'OPĆI DIO'!$C$1)</f>
        <v/>
      </c>
      <c r="P307" s="39" t="str">
        <f t="shared" si="68"/>
        <v/>
      </c>
      <c r="Q307" s="39" t="str">
        <f t="shared" si="69"/>
        <v/>
      </c>
      <c r="R307" s="39" t="str">
        <f t="shared" si="70"/>
        <v/>
      </c>
      <c r="S307" s="39" t="str">
        <f t="shared" si="71"/>
        <v/>
      </c>
      <c r="T307" s="39" t="str">
        <f t="shared" si="72"/>
        <v/>
      </c>
      <c r="U307" s="39" t="str">
        <f t="shared" si="73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3" t="str">
        <f t="shared" si="66"/>
        <v/>
      </c>
      <c r="D308" s="315"/>
      <c r="E308" s="44" t="str">
        <f t="shared" si="67"/>
        <v/>
      </c>
      <c r="F308" s="232"/>
      <c r="G308" s="44" t="str">
        <f t="shared" si="63"/>
        <v/>
      </c>
      <c r="H308" s="79"/>
      <c r="I308" s="44" t="str">
        <f t="shared" si="64"/>
        <v/>
      </c>
      <c r="J308" s="44" t="str">
        <f t="shared" si="65"/>
        <v/>
      </c>
      <c r="K308" s="141"/>
      <c r="L308" s="141"/>
      <c r="M308" s="141"/>
      <c r="N308" s="277"/>
      <c r="O308" s="163" t="str">
        <f>IF(C308="","",'OPĆI DIO'!$C$1)</f>
        <v/>
      </c>
      <c r="P308" s="39" t="str">
        <f t="shared" si="68"/>
        <v/>
      </c>
      <c r="Q308" s="39" t="str">
        <f t="shared" si="69"/>
        <v/>
      </c>
      <c r="R308" s="39" t="str">
        <f t="shared" si="70"/>
        <v/>
      </c>
      <c r="S308" s="39" t="str">
        <f t="shared" si="71"/>
        <v/>
      </c>
      <c r="T308" s="39" t="str">
        <f t="shared" si="72"/>
        <v/>
      </c>
      <c r="U308" s="39" t="str">
        <f t="shared" si="73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3" t="str">
        <f t="shared" si="66"/>
        <v/>
      </c>
      <c r="D309" s="315"/>
      <c r="E309" s="44" t="str">
        <f t="shared" si="67"/>
        <v/>
      </c>
      <c r="F309" s="232"/>
      <c r="G309" s="44" t="str">
        <f t="shared" si="63"/>
        <v/>
      </c>
      <c r="H309" s="79"/>
      <c r="I309" s="44" t="str">
        <f t="shared" si="64"/>
        <v/>
      </c>
      <c r="J309" s="44" t="str">
        <f t="shared" si="65"/>
        <v/>
      </c>
      <c r="K309" s="141"/>
      <c r="L309" s="141"/>
      <c r="M309" s="141"/>
      <c r="N309" s="277"/>
      <c r="O309" s="163" t="str">
        <f>IF(C309="","",'OPĆI DIO'!$C$1)</f>
        <v/>
      </c>
      <c r="P309" s="39" t="str">
        <f t="shared" si="68"/>
        <v/>
      </c>
      <c r="Q309" s="39" t="str">
        <f t="shared" si="69"/>
        <v/>
      </c>
      <c r="R309" s="39" t="str">
        <f t="shared" si="70"/>
        <v/>
      </c>
      <c r="S309" s="39" t="str">
        <f t="shared" si="71"/>
        <v/>
      </c>
      <c r="T309" s="39" t="str">
        <f t="shared" si="72"/>
        <v/>
      </c>
      <c r="U309" s="39" t="str">
        <f t="shared" si="73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3" t="str">
        <f t="shared" si="66"/>
        <v/>
      </c>
      <c r="D310" s="315"/>
      <c r="E310" s="44" t="str">
        <f t="shared" si="67"/>
        <v/>
      </c>
      <c r="F310" s="232"/>
      <c r="G310" s="44" t="str">
        <f t="shared" si="63"/>
        <v/>
      </c>
      <c r="H310" s="79"/>
      <c r="I310" s="44" t="str">
        <f t="shared" si="64"/>
        <v/>
      </c>
      <c r="J310" s="44" t="str">
        <f t="shared" si="65"/>
        <v/>
      </c>
      <c r="K310" s="141"/>
      <c r="L310" s="141"/>
      <c r="M310" s="141"/>
      <c r="N310" s="277"/>
      <c r="O310" s="163" t="str">
        <f>IF(C310="","",'OPĆI DIO'!$C$1)</f>
        <v/>
      </c>
      <c r="P310" s="39" t="str">
        <f t="shared" si="68"/>
        <v/>
      </c>
      <c r="Q310" s="39" t="str">
        <f t="shared" si="69"/>
        <v/>
      </c>
      <c r="R310" s="39" t="str">
        <f t="shared" si="70"/>
        <v/>
      </c>
      <c r="S310" s="39" t="str">
        <f t="shared" si="71"/>
        <v/>
      </c>
      <c r="T310" s="39" t="str">
        <f t="shared" si="72"/>
        <v/>
      </c>
      <c r="U310" s="39" t="str">
        <f t="shared" si="73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3" t="str">
        <f t="shared" si="66"/>
        <v/>
      </c>
      <c r="D311" s="315"/>
      <c r="E311" s="44" t="str">
        <f t="shared" si="67"/>
        <v/>
      </c>
      <c r="F311" s="232"/>
      <c r="G311" s="44" t="str">
        <f t="shared" si="63"/>
        <v/>
      </c>
      <c r="H311" s="79"/>
      <c r="I311" s="44" t="str">
        <f t="shared" si="64"/>
        <v/>
      </c>
      <c r="J311" s="44" t="str">
        <f t="shared" si="65"/>
        <v/>
      </c>
      <c r="K311" s="141"/>
      <c r="L311" s="141"/>
      <c r="M311" s="141"/>
      <c r="N311" s="277"/>
      <c r="O311" s="163" t="str">
        <f>IF(C311="","",'OPĆI DIO'!$C$1)</f>
        <v/>
      </c>
      <c r="P311" s="39" t="str">
        <f t="shared" si="68"/>
        <v/>
      </c>
      <c r="Q311" s="39" t="str">
        <f t="shared" si="69"/>
        <v/>
      </c>
      <c r="R311" s="39" t="str">
        <f t="shared" si="70"/>
        <v/>
      </c>
      <c r="S311" s="39" t="str">
        <f t="shared" si="71"/>
        <v/>
      </c>
      <c r="T311" s="39" t="str">
        <f t="shared" si="72"/>
        <v/>
      </c>
      <c r="U311" s="39" t="str">
        <f t="shared" si="73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3" t="str">
        <f t="shared" si="66"/>
        <v/>
      </c>
      <c r="D312" s="315"/>
      <c r="E312" s="44" t="str">
        <f t="shared" si="67"/>
        <v/>
      </c>
      <c r="F312" s="232"/>
      <c r="G312" s="44" t="str">
        <f t="shared" si="63"/>
        <v/>
      </c>
      <c r="H312" s="79"/>
      <c r="I312" s="44" t="str">
        <f t="shared" si="64"/>
        <v/>
      </c>
      <c r="J312" s="44" t="str">
        <f t="shared" si="65"/>
        <v/>
      </c>
      <c r="K312" s="141"/>
      <c r="L312" s="141"/>
      <c r="M312" s="141"/>
      <c r="N312" s="277"/>
      <c r="O312" s="163" t="str">
        <f>IF(C312="","",'OPĆI DIO'!$C$1)</f>
        <v/>
      </c>
      <c r="P312" s="39" t="str">
        <f t="shared" si="68"/>
        <v/>
      </c>
      <c r="Q312" s="39" t="str">
        <f t="shared" si="69"/>
        <v/>
      </c>
      <c r="R312" s="39" t="str">
        <f t="shared" si="70"/>
        <v/>
      </c>
      <c r="S312" s="39" t="str">
        <f t="shared" si="71"/>
        <v/>
      </c>
      <c r="T312" s="39" t="str">
        <f t="shared" si="72"/>
        <v/>
      </c>
      <c r="U312" s="39" t="str">
        <f t="shared" si="73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3" t="str">
        <f t="shared" si="66"/>
        <v/>
      </c>
      <c r="D313" s="315"/>
      <c r="E313" s="44" t="str">
        <f t="shared" si="67"/>
        <v/>
      </c>
      <c r="F313" s="232"/>
      <c r="G313" s="44" t="str">
        <f t="shared" si="63"/>
        <v/>
      </c>
      <c r="H313" s="79"/>
      <c r="I313" s="44" t="str">
        <f t="shared" si="64"/>
        <v/>
      </c>
      <c r="J313" s="44" t="str">
        <f t="shared" si="65"/>
        <v/>
      </c>
      <c r="K313" s="141"/>
      <c r="L313" s="141"/>
      <c r="M313" s="141"/>
      <c r="N313" s="277"/>
      <c r="O313" s="163" t="str">
        <f>IF(C313="","",'OPĆI DIO'!$C$1)</f>
        <v/>
      </c>
      <c r="P313" s="39" t="str">
        <f t="shared" si="68"/>
        <v/>
      </c>
      <c r="Q313" s="39" t="str">
        <f t="shared" si="69"/>
        <v/>
      </c>
      <c r="R313" s="39" t="str">
        <f t="shared" si="70"/>
        <v/>
      </c>
      <c r="S313" s="39" t="str">
        <f t="shared" si="71"/>
        <v/>
      </c>
      <c r="T313" s="39" t="str">
        <f t="shared" si="72"/>
        <v/>
      </c>
      <c r="U313" s="39" t="str">
        <f t="shared" si="73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3" t="str">
        <f t="shared" si="66"/>
        <v/>
      </c>
      <c r="D314" s="315"/>
      <c r="E314" s="44" t="str">
        <f t="shared" si="67"/>
        <v/>
      </c>
      <c r="F314" s="232"/>
      <c r="G314" s="44" t="str">
        <f t="shared" si="63"/>
        <v/>
      </c>
      <c r="H314" s="79"/>
      <c r="I314" s="44" t="str">
        <f t="shared" si="64"/>
        <v/>
      </c>
      <c r="J314" s="44" t="str">
        <f t="shared" si="65"/>
        <v/>
      </c>
      <c r="K314" s="141"/>
      <c r="L314" s="141"/>
      <c r="M314" s="141"/>
      <c r="N314" s="277"/>
      <c r="O314" s="163" t="str">
        <f>IF(C314="","",'OPĆI DIO'!$C$1)</f>
        <v/>
      </c>
      <c r="P314" s="39" t="str">
        <f t="shared" si="68"/>
        <v/>
      </c>
      <c r="Q314" s="39" t="str">
        <f t="shared" si="69"/>
        <v/>
      </c>
      <c r="R314" s="39" t="str">
        <f t="shared" si="70"/>
        <v/>
      </c>
      <c r="S314" s="39" t="str">
        <f t="shared" si="71"/>
        <v/>
      </c>
      <c r="T314" s="39" t="str">
        <f t="shared" si="72"/>
        <v/>
      </c>
      <c r="U314" s="39" t="str">
        <f t="shared" si="73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3" t="str">
        <f t="shared" si="66"/>
        <v/>
      </c>
      <c r="D315" s="315"/>
      <c r="E315" s="44" t="str">
        <f t="shared" si="67"/>
        <v/>
      </c>
      <c r="F315" s="232"/>
      <c r="G315" s="44" t="str">
        <f t="shared" si="63"/>
        <v/>
      </c>
      <c r="H315" s="79"/>
      <c r="I315" s="44" t="str">
        <f t="shared" si="64"/>
        <v/>
      </c>
      <c r="J315" s="44" t="str">
        <f t="shared" si="65"/>
        <v/>
      </c>
      <c r="K315" s="141"/>
      <c r="L315" s="141"/>
      <c r="M315" s="141"/>
      <c r="N315" s="277"/>
      <c r="O315" s="163" t="str">
        <f>IF(C315="","",'OPĆI DIO'!$C$1)</f>
        <v/>
      </c>
      <c r="P315" s="39" t="str">
        <f t="shared" si="68"/>
        <v/>
      </c>
      <c r="Q315" s="39" t="str">
        <f t="shared" si="69"/>
        <v/>
      </c>
      <c r="R315" s="39" t="str">
        <f t="shared" si="70"/>
        <v/>
      </c>
      <c r="S315" s="39" t="str">
        <f t="shared" si="71"/>
        <v/>
      </c>
      <c r="T315" s="39" t="str">
        <f t="shared" si="72"/>
        <v/>
      </c>
      <c r="U315" s="39" t="str">
        <f t="shared" si="73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3" t="str">
        <f t="shared" si="66"/>
        <v/>
      </c>
      <c r="D316" s="315"/>
      <c r="E316" s="44" t="str">
        <f t="shared" si="67"/>
        <v/>
      </c>
      <c r="F316" s="232"/>
      <c r="G316" s="44" t="str">
        <f t="shared" si="63"/>
        <v/>
      </c>
      <c r="H316" s="79"/>
      <c r="I316" s="44" t="str">
        <f t="shared" si="64"/>
        <v/>
      </c>
      <c r="J316" s="44" t="str">
        <f t="shared" si="65"/>
        <v/>
      </c>
      <c r="K316" s="141"/>
      <c r="L316" s="141"/>
      <c r="M316" s="141"/>
      <c r="N316" s="277"/>
      <c r="O316" s="163" t="str">
        <f>IF(C316="","",'OPĆI DIO'!$C$1)</f>
        <v/>
      </c>
      <c r="P316" s="39" t="str">
        <f t="shared" si="68"/>
        <v/>
      </c>
      <c r="Q316" s="39" t="str">
        <f t="shared" si="69"/>
        <v/>
      </c>
      <c r="R316" s="39" t="str">
        <f t="shared" si="70"/>
        <v/>
      </c>
      <c r="S316" s="39" t="str">
        <f t="shared" si="71"/>
        <v/>
      </c>
      <c r="T316" s="39" t="str">
        <f t="shared" si="72"/>
        <v/>
      </c>
      <c r="U316" s="39" t="str">
        <f t="shared" si="73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3" t="str">
        <f t="shared" si="66"/>
        <v/>
      </c>
      <c r="D317" s="315"/>
      <c r="E317" s="44" t="str">
        <f t="shared" si="67"/>
        <v/>
      </c>
      <c r="F317" s="232"/>
      <c r="G317" s="44" t="str">
        <f t="shared" si="63"/>
        <v/>
      </c>
      <c r="H317" s="79"/>
      <c r="I317" s="44" t="str">
        <f t="shared" si="64"/>
        <v/>
      </c>
      <c r="J317" s="44" t="str">
        <f t="shared" si="65"/>
        <v/>
      </c>
      <c r="K317" s="141"/>
      <c r="L317" s="141"/>
      <c r="M317" s="141"/>
      <c r="N317" s="277"/>
      <c r="O317" s="163" t="str">
        <f>IF(C317="","",'OPĆI DIO'!$C$1)</f>
        <v/>
      </c>
      <c r="P317" s="39" t="str">
        <f t="shared" si="68"/>
        <v/>
      </c>
      <c r="Q317" s="39" t="str">
        <f t="shared" si="69"/>
        <v/>
      </c>
      <c r="R317" s="39" t="str">
        <f t="shared" si="70"/>
        <v/>
      </c>
      <c r="S317" s="39" t="str">
        <f t="shared" si="71"/>
        <v/>
      </c>
      <c r="T317" s="39" t="str">
        <f t="shared" si="72"/>
        <v/>
      </c>
      <c r="U317" s="39" t="str">
        <f t="shared" si="73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3" t="str">
        <f t="shared" si="66"/>
        <v/>
      </c>
      <c r="D318" s="315"/>
      <c r="E318" s="44" t="str">
        <f t="shared" si="67"/>
        <v/>
      </c>
      <c r="F318" s="232"/>
      <c r="G318" s="44" t="str">
        <f t="shared" si="63"/>
        <v/>
      </c>
      <c r="H318" s="79"/>
      <c r="I318" s="44" t="str">
        <f t="shared" si="64"/>
        <v/>
      </c>
      <c r="J318" s="44" t="str">
        <f t="shared" si="65"/>
        <v/>
      </c>
      <c r="K318" s="141"/>
      <c r="L318" s="141"/>
      <c r="M318" s="141"/>
      <c r="N318" s="277"/>
      <c r="O318" s="163" t="str">
        <f>IF(C318="","",'OPĆI DIO'!$C$1)</f>
        <v/>
      </c>
      <c r="P318" s="39" t="str">
        <f t="shared" si="68"/>
        <v/>
      </c>
      <c r="Q318" s="39" t="str">
        <f t="shared" si="69"/>
        <v/>
      </c>
      <c r="R318" s="39" t="str">
        <f t="shared" si="70"/>
        <v/>
      </c>
      <c r="S318" s="39" t="str">
        <f t="shared" si="71"/>
        <v/>
      </c>
      <c r="T318" s="39" t="str">
        <f t="shared" si="72"/>
        <v/>
      </c>
      <c r="U318" s="39" t="str">
        <f t="shared" si="73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3" t="str">
        <f t="shared" si="66"/>
        <v/>
      </c>
      <c r="D319" s="315"/>
      <c r="E319" s="44" t="str">
        <f t="shared" si="67"/>
        <v/>
      </c>
      <c r="F319" s="232"/>
      <c r="G319" s="44" t="str">
        <f t="shared" si="63"/>
        <v/>
      </c>
      <c r="H319" s="79"/>
      <c r="I319" s="44" t="str">
        <f t="shared" si="64"/>
        <v/>
      </c>
      <c r="J319" s="44" t="str">
        <f t="shared" si="65"/>
        <v/>
      </c>
      <c r="K319" s="141"/>
      <c r="L319" s="141"/>
      <c r="M319" s="141"/>
      <c r="N319" s="277"/>
      <c r="O319" s="163" t="str">
        <f>IF(C319="","",'OPĆI DIO'!$C$1)</f>
        <v/>
      </c>
      <c r="P319" s="39" t="str">
        <f t="shared" si="68"/>
        <v/>
      </c>
      <c r="Q319" s="39" t="str">
        <f t="shared" si="69"/>
        <v/>
      </c>
      <c r="R319" s="39" t="str">
        <f t="shared" si="70"/>
        <v/>
      </c>
      <c r="S319" s="39" t="str">
        <f t="shared" si="71"/>
        <v/>
      </c>
      <c r="T319" s="39" t="str">
        <f t="shared" si="72"/>
        <v/>
      </c>
      <c r="U319" s="39" t="str">
        <f t="shared" si="73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3" t="str">
        <f t="shared" si="66"/>
        <v/>
      </c>
      <c r="D320" s="315"/>
      <c r="E320" s="44" t="str">
        <f t="shared" si="67"/>
        <v/>
      </c>
      <c r="F320" s="232"/>
      <c r="G320" s="44" t="str">
        <f t="shared" si="63"/>
        <v/>
      </c>
      <c r="H320" s="79"/>
      <c r="I320" s="44" t="str">
        <f t="shared" si="64"/>
        <v/>
      </c>
      <c r="J320" s="44" t="str">
        <f t="shared" si="65"/>
        <v/>
      </c>
      <c r="K320" s="141"/>
      <c r="L320" s="141"/>
      <c r="M320" s="141"/>
      <c r="N320" s="277"/>
      <c r="O320" s="163" t="str">
        <f>IF(C320="","",'OPĆI DIO'!$C$1)</f>
        <v/>
      </c>
      <c r="P320" s="39" t="str">
        <f t="shared" si="68"/>
        <v/>
      </c>
      <c r="Q320" s="39" t="str">
        <f t="shared" si="69"/>
        <v/>
      </c>
      <c r="R320" s="39" t="str">
        <f t="shared" si="70"/>
        <v/>
      </c>
      <c r="S320" s="39" t="str">
        <f t="shared" si="71"/>
        <v/>
      </c>
      <c r="T320" s="39" t="str">
        <f t="shared" si="72"/>
        <v/>
      </c>
      <c r="U320" s="39" t="str">
        <f t="shared" si="73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3" t="str">
        <f t="shared" si="66"/>
        <v/>
      </c>
      <c r="D321" s="315"/>
      <c r="E321" s="44" t="str">
        <f t="shared" si="67"/>
        <v/>
      </c>
      <c r="F321" s="232"/>
      <c r="G321" s="44" t="str">
        <f t="shared" si="63"/>
        <v/>
      </c>
      <c r="H321" s="79"/>
      <c r="I321" s="44" t="str">
        <f t="shared" si="64"/>
        <v/>
      </c>
      <c r="J321" s="44" t="str">
        <f t="shared" si="65"/>
        <v/>
      </c>
      <c r="K321" s="141"/>
      <c r="L321" s="141"/>
      <c r="M321" s="141"/>
      <c r="N321" s="277"/>
      <c r="O321" s="163" t="str">
        <f>IF(C321="","",'OPĆI DIO'!$C$1)</f>
        <v/>
      </c>
      <c r="P321" s="39" t="str">
        <f t="shared" si="68"/>
        <v/>
      </c>
      <c r="Q321" s="39" t="str">
        <f t="shared" si="69"/>
        <v/>
      </c>
      <c r="R321" s="39" t="str">
        <f t="shared" si="70"/>
        <v/>
      </c>
      <c r="S321" s="39" t="str">
        <f t="shared" si="71"/>
        <v/>
      </c>
      <c r="T321" s="39" t="str">
        <f t="shared" si="72"/>
        <v/>
      </c>
      <c r="U321" s="39" t="str">
        <f t="shared" si="73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3" t="str">
        <f t="shared" si="66"/>
        <v/>
      </c>
      <c r="D322" s="315"/>
      <c r="E322" s="44" t="str">
        <f t="shared" si="67"/>
        <v/>
      </c>
      <c r="F322" s="232"/>
      <c r="G322" s="44" t="str">
        <f t="shared" si="63"/>
        <v/>
      </c>
      <c r="H322" s="79"/>
      <c r="I322" s="44" t="str">
        <f t="shared" si="64"/>
        <v/>
      </c>
      <c r="J322" s="44" t="str">
        <f t="shared" si="65"/>
        <v/>
      </c>
      <c r="K322" s="141"/>
      <c r="L322" s="141"/>
      <c r="M322" s="141"/>
      <c r="N322" s="277"/>
      <c r="O322" s="163" t="str">
        <f>IF(C322="","",'OPĆI DIO'!$C$1)</f>
        <v/>
      </c>
      <c r="P322" s="39" t="str">
        <f t="shared" si="68"/>
        <v/>
      </c>
      <c r="Q322" s="39" t="str">
        <f t="shared" si="69"/>
        <v/>
      </c>
      <c r="R322" s="39" t="str">
        <f t="shared" si="70"/>
        <v/>
      </c>
      <c r="S322" s="39" t="str">
        <f t="shared" si="71"/>
        <v/>
      </c>
      <c r="T322" s="39" t="str">
        <f t="shared" si="72"/>
        <v/>
      </c>
      <c r="U322" s="39" t="str">
        <f t="shared" si="73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3" t="str">
        <f t="shared" si="66"/>
        <v/>
      </c>
      <c r="D323" s="315"/>
      <c r="E323" s="44" t="str">
        <f t="shared" si="67"/>
        <v/>
      </c>
      <c r="F323" s="232"/>
      <c r="G323" s="44" t="str">
        <f t="shared" ref="G323:G386" si="76">IFERROR(VLOOKUP(F323,$Y$5:$AA$129,2,FALSE),"")</f>
        <v/>
      </c>
      <c r="H323" s="79"/>
      <c r="I323" s="44" t="str">
        <f t="shared" ref="I323:I344" si="77">IFERROR(VLOOKUP(H323,$AE$6:$AF$353,2,FALSE),"")</f>
        <v/>
      </c>
      <c r="J323" s="44" t="str">
        <f t="shared" ref="J323:J344" si="78">IFERROR(VLOOKUP(H323,$AE$6:$AI$353,3,FALSE),"")</f>
        <v/>
      </c>
      <c r="K323" s="141"/>
      <c r="L323" s="141"/>
      <c r="M323" s="141"/>
      <c r="N323" s="277"/>
      <c r="O323" s="163" t="str">
        <f>IF(C323="","",'OPĆI DIO'!$C$1)</f>
        <v/>
      </c>
      <c r="P323" s="39" t="str">
        <f t="shared" si="68"/>
        <v/>
      </c>
      <c r="Q323" s="39" t="str">
        <f t="shared" si="69"/>
        <v/>
      </c>
      <c r="R323" s="39" t="str">
        <f t="shared" si="70"/>
        <v/>
      </c>
      <c r="S323" s="39" t="str">
        <f t="shared" si="71"/>
        <v/>
      </c>
      <c r="T323" s="39" t="str">
        <f t="shared" si="72"/>
        <v/>
      </c>
      <c r="U323" s="39" t="str">
        <f t="shared" si="73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3" t="str">
        <f t="shared" ref="C324:C387" si="79">IFERROR(VLOOKUP(D324,$V$6:$X$34,3,FALSE),"")</f>
        <v/>
      </c>
      <c r="D324" s="315"/>
      <c r="E324" s="44" t="str">
        <f t="shared" ref="E324:E387" si="80">IFERROR(VLOOKUP(D324,$V$6:$W$34,2,FALSE),"")</f>
        <v/>
      </c>
      <c r="F324" s="232"/>
      <c r="G324" s="44" t="str">
        <f t="shared" si="76"/>
        <v/>
      </c>
      <c r="H324" s="79"/>
      <c r="I324" s="44" t="str">
        <f t="shared" si="77"/>
        <v/>
      </c>
      <c r="J324" s="44" t="str">
        <f t="shared" si="78"/>
        <v/>
      </c>
      <c r="K324" s="141"/>
      <c r="L324" s="141"/>
      <c r="M324" s="141"/>
      <c r="N324" s="277"/>
      <c r="O324" s="163" t="str">
        <f>IF(C324="","",'OPĆI DIO'!$C$1)</f>
        <v/>
      </c>
      <c r="P324" s="39" t="str">
        <f t="shared" ref="P324:P387" si="81">LEFT(F324,3)</f>
        <v/>
      </c>
      <c r="Q324" s="39" t="str">
        <f t="shared" ref="Q324:Q387" si="82">LEFT(F324,2)</f>
        <v/>
      </c>
      <c r="R324" s="39" t="str">
        <f t="shared" ref="R324:R387" si="83">LEFT(C324,3)</f>
        <v/>
      </c>
      <c r="S324" s="39" t="str">
        <f t="shared" ref="S324:S387" si="84">MID(J324,2,2)</f>
        <v/>
      </c>
      <c r="T324" s="39" t="str">
        <f t="shared" ref="T324:T387" si="85">LEFT(F324,1)</f>
        <v/>
      </c>
      <c r="U324" s="39" t="str">
        <f t="shared" ref="U324:U387" si="86">IFERROR(VLOOKUP(C324,$V$6:$X$34,3,FALSE),"")</f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3" t="str">
        <f t="shared" si="79"/>
        <v/>
      </c>
      <c r="D325" s="315"/>
      <c r="E325" s="44" t="str">
        <f t="shared" si="80"/>
        <v/>
      </c>
      <c r="F325" s="232"/>
      <c r="G325" s="44" t="str">
        <f t="shared" si="76"/>
        <v/>
      </c>
      <c r="H325" s="79"/>
      <c r="I325" s="44" t="str">
        <f t="shared" si="77"/>
        <v/>
      </c>
      <c r="J325" s="44" t="str">
        <f t="shared" si="78"/>
        <v/>
      </c>
      <c r="K325" s="141"/>
      <c r="L325" s="141"/>
      <c r="M325" s="141"/>
      <c r="N325" s="277"/>
      <c r="O325" s="163" t="str">
        <f>IF(C325="","",'OPĆI DIO'!$C$1)</f>
        <v/>
      </c>
      <c r="P325" s="39" t="str">
        <f t="shared" si="81"/>
        <v/>
      </c>
      <c r="Q325" s="39" t="str">
        <f t="shared" si="82"/>
        <v/>
      </c>
      <c r="R325" s="39" t="str">
        <f t="shared" si="83"/>
        <v/>
      </c>
      <c r="S325" s="39" t="str">
        <f t="shared" si="84"/>
        <v/>
      </c>
      <c r="T325" s="39" t="str">
        <f t="shared" si="85"/>
        <v/>
      </c>
      <c r="U325" s="39" t="str">
        <f t="shared" si="86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3" t="str">
        <f t="shared" si="79"/>
        <v/>
      </c>
      <c r="D326" s="315"/>
      <c r="E326" s="44" t="str">
        <f t="shared" si="80"/>
        <v/>
      </c>
      <c r="F326" s="232"/>
      <c r="G326" s="44" t="str">
        <f t="shared" si="76"/>
        <v/>
      </c>
      <c r="H326" s="79"/>
      <c r="I326" s="44" t="str">
        <f t="shared" si="77"/>
        <v/>
      </c>
      <c r="J326" s="44" t="str">
        <f t="shared" si="78"/>
        <v/>
      </c>
      <c r="K326" s="141"/>
      <c r="L326" s="141"/>
      <c r="M326" s="141"/>
      <c r="N326" s="277"/>
      <c r="O326" s="163" t="str">
        <f>IF(C326="","",'OPĆI DIO'!$C$1)</f>
        <v/>
      </c>
      <c r="P326" s="39" t="str">
        <f t="shared" si="81"/>
        <v/>
      </c>
      <c r="Q326" s="39" t="str">
        <f t="shared" si="82"/>
        <v/>
      </c>
      <c r="R326" s="39" t="str">
        <f t="shared" si="83"/>
        <v/>
      </c>
      <c r="S326" s="39" t="str">
        <f t="shared" si="84"/>
        <v/>
      </c>
      <c r="T326" s="39" t="str">
        <f t="shared" si="85"/>
        <v/>
      </c>
      <c r="U326" s="39" t="str">
        <f t="shared" si="86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3" t="str">
        <f t="shared" si="79"/>
        <v/>
      </c>
      <c r="D327" s="315"/>
      <c r="E327" s="44" t="str">
        <f t="shared" si="80"/>
        <v/>
      </c>
      <c r="F327" s="232"/>
      <c r="G327" s="44" t="str">
        <f t="shared" si="76"/>
        <v/>
      </c>
      <c r="H327" s="79"/>
      <c r="I327" s="44" t="str">
        <f t="shared" si="77"/>
        <v/>
      </c>
      <c r="J327" s="44" t="str">
        <f t="shared" si="78"/>
        <v/>
      </c>
      <c r="K327" s="141"/>
      <c r="L327" s="141"/>
      <c r="M327" s="141"/>
      <c r="N327" s="277"/>
      <c r="O327" s="163" t="str">
        <f>IF(C327="","",'OPĆI DIO'!$C$1)</f>
        <v/>
      </c>
      <c r="P327" s="39" t="str">
        <f t="shared" si="81"/>
        <v/>
      </c>
      <c r="Q327" s="39" t="str">
        <f t="shared" si="82"/>
        <v/>
      </c>
      <c r="R327" s="39" t="str">
        <f t="shared" si="83"/>
        <v/>
      </c>
      <c r="S327" s="39" t="str">
        <f t="shared" si="84"/>
        <v/>
      </c>
      <c r="T327" s="39" t="str">
        <f t="shared" si="85"/>
        <v/>
      </c>
      <c r="U327" s="39" t="str">
        <f t="shared" si="86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3" t="str">
        <f t="shared" si="79"/>
        <v/>
      </c>
      <c r="D328" s="315"/>
      <c r="E328" s="44" t="str">
        <f t="shared" si="80"/>
        <v/>
      </c>
      <c r="F328" s="232"/>
      <c r="G328" s="44" t="str">
        <f t="shared" si="76"/>
        <v/>
      </c>
      <c r="H328" s="79"/>
      <c r="I328" s="44" t="str">
        <f t="shared" si="77"/>
        <v/>
      </c>
      <c r="J328" s="44" t="str">
        <f t="shared" si="78"/>
        <v/>
      </c>
      <c r="K328" s="141"/>
      <c r="L328" s="141"/>
      <c r="M328" s="141"/>
      <c r="N328" s="277"/>
      <c r="O328" s="163" t="str">
        <f>IF(C328="","",'OPĆI DIO'!$C$1)</f>
        <v/>
      </c>
      <c r="P328" s="39" t="str">
        <f t="shared" si="81"/>
        <v/>
      </c>
      <c r="Q328" s="39" t="str">
        <f t="shared" si="82"/>
        <v/>
      </c>
      <c r="R328" s="39" t="str">
        <f t="shared" si="83"/>
        <v/>
      </c>
      <c r="S328" s="39" t="str">
        <f t="shared" si="84"/>
        <v/>
      </c>
      <c r="T328" s="39" t="str">
        <f t="shared" si="85"/>
        <v/>
      </c>
      <c r="U328" s="39" t="str">
        <f t="shared" si="86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3" t="str">
        <f t="shared" si="79"/>
        <v/>
      </c>
      <c r="D329" s="315"/>
      <c r="E329" s="44" t="str">
        <f t="shared" si="80"/>
        <v/>
      </c>
      <c r="F329" s="232"/>
      <c r="G329" s="44" t="str">
        <f t="shared" si="76"/>
        <v/>
      </c>
      <c r="H329" s="79"/>
      <c r="I329" s="44" t="str">
        <f t="shared" si="77"/>
        <v/>
      </c>
      <c r="J329" s="44" t="str">
        <f t="shared" si="78"/>
        <v/>
      </c>
      <c r="K329" s="141"/>
      <c r="L329" s="141"/>
      <c r="M329" s="141"/>
      <c r="N329" s="277"/>
      <c r="O329" s="163" t="str">
        <f>IF(C329="","",'OPĆI DIO'!$C$1)</f>
        <v/>
      </c>
      <c r="P329" s="39" t="str">
        <f t="shared" si="81"/>
        <v/>
      </c>
      <c r="Q329" s="39" t="str">
        <f t="shared" si="82"/>
        <v/>
      </c>
      <c r="R329" s="39" t="str">
        <f t="shared" si="83"/>
        <v/>
      </c>
      <c r="S329" s="39" t="str">
        <f t="shared" si="84"/>
        <v/>
      </c>
      <c r="T329" s="39" t="str">
        <f t="shared" si="85"/>
        <v/>
      </c>
      <c r="U329" s="39" t="str">
        <f t="shared" si="86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3" t="str">
        <f t="shared" si="79"/>
        <v/>
      </c>
      <c r="D330" s="315"/>
      <c r="E330" s="44" t="str">
        <f t="shared" si="80"/>
        <v/>
      </c>
      <c r="F330" s="232"/>
      <c r="G330" s="44" t="str">
        <f t="shared" si="76"/>
        <v/>
      </c>
      <c r="H330" s="79"/>
      <c r="I330" s="44" t="str">
        <f t="shared" si="77"/>
        <v/>
      </c>
      <c r="J330" s="44" t="str">
        <f t="shared" si="78"/>
        <v/>
      </c>
      <c r="K330" s="141"/>
      <c r="L330" s="141"/>
      <c r="M330" s="141"/>
      <c r="N330" s="277"/>
      <c r="O330" s="163" t="str">
        <f>IF(C330="","",'OPĆI DIO'!$C$1)</f>
        <v/>
      </c>
      <c r="P330" s="39" t="str">
        <f t="shared" si="81"/>
        <v/>
      </c>
      <c r="Q330" s="39" t="str">
        <f t="shared" si="82"/>
        <v/>
      </c>
      <c r="R330" s="39" t="str">
        <f t="shared" si="83"/>
        <v/>
      </c>
      <c r="S330" s="39" t="str">
        <f t="shared" si="84"/>
        <v/>
      </c>
      <c r="T330" s="39" t="str">
        <f t="shared" si="85"/>
        <v/>
      </c>
      <c r="U330" s="39" t="str">
        <f t="shared" si="86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3" t="str">
        <f t="shared" si="79"/>
        <v/>
      </c>
      <c r="D331" s="315"/>
      <c r="E331" s="44" t="str">
        <f t="shared" si="80"/>
        <v/>
      </c>
      <c r="F331" s="232"/>
      <c r="G331" s="44" t="str">
        <f t="shared" si="76"/>
        <v/>
      </c>
      <c r="H331" s="79"/>
      <c r="I331" s="44" t="str">
        <f t="shared" si="77"/>
        <v/>
      </c>
      <c r="J331" s="44" t="str">
        <f t="shared" si="78"/>
        <v/>
      </c>
      <c r="K331" s="141"/>
      <c r="L331" s="141"/>
      <c r="M331" s="141"/>
      <c r="N331" s="277"/>
      <c r="O331" s="163" t="str">
        <f>IF(C331="","",'OPĆI DIO'!$C$1)</f>
        <v/>
      </c>
      <c r="P331" s="39" t="str">
        <f t="shared" si="81"/>
        <v/>
      </c>
      <c r="Q331" s="39" t="str">
        <f t="shared" si="82"/>
        <v/>
      </c>
      <c r="R331" s="39" t="str">
        <f t="shared" si="83"/>
        <v/>
      </c>
      <c r="S331" s="39" t="str">
        <f t="shared" si="84"/>
        <v/>
      </c>
      <c r="T331" s="39" t="str">
        <f t="shared" si="85"/>
        <v/>
      </c>
      <c r="U331" s="39" t="str">
        <f t="shared" si="86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3" t="str">
        <f t="shared" si="79"/>
        <v/>
      </c>
      <c r="D332" s="315"/>
      <c r="E332" s="44" t="str">
        <f t="shared" si="80"/>
        <v/>
      </c>
      <c r="F332" s="232"/>
      <c r="G332" s="44" t="str">
        <f t="shared" si="76"/>
        <v/>
      </c>
      <c r="H332" s="79"/>
      <c r="I332" s="44" t="str">
        <f t="shared" si="77"/>
        <v/>
      </c>
      <c r="J332" s="44" t="str">
        <f t="shared" si="78"/>
        <v/>
      </c>
      <c r="K332" s="141"/>
      <c r="L332" s="141"/>
      <c r="M332" s="141"/>
      <c r="N332" s="277"/>
      <c r="O332" s="163" t="str">
        <f>IF(C332="","",'OPĆI DIO'!$C$1)</f>
        <v/>
      </c>
      <c r="P332" s="39" t="str">
        <f t="shared" si="81"/>
        <v/>
      </c>
      <c r="Q332" s="39" t="str">
        <f t="shared" si="82"/>
        <v/>
      </c>
      <c r="R332" s="39" t="str">
        <f t="shared" si="83"/>
        <v/>
      </c>
      <c r="S332" s="39" t="str">
        <f t="shared" si="84"/>
        <v/>
      </c>
      <c r="T332" s="39" t="str">
        <f t="shared" si="85"/>
        <v/>
      </c>
      <c r="U332" s="39" t="str">
        <f t="shared" si="86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3" t="str">
        <f t="shared" si="79"/>
        <v/>
      </c>
      <c r="D333" s="315"/>
      <c r="E333" s="44" t="str">
        <f t="shared" si="80"/>
        <v/>
      </c>
      <c r="F333" s="232"/>
      <c r="G333" s="44" t="str">
        <f t="shared" si="76"/>
        <v/>
      </c>
      <c r="H333" s="79"/>
      <c r="I333" s="44" t="str">
        <f t="shared" si="77"/>
        <v/>
      </c>
      <c r="J333" s="44" t="str">
        <f t="shared" si="78"/>
        <v/>
      </c>
      <c r="K333" s="141"/>
      <c r="L333" s="141"/>
      <c r="M333" s="141"/>
      <c r="N333" s="277"/>
      <c r="O333" s="163" t="str">
        <f>IF(C333="","",'OPĆI DIO'!$C$1)</f>
        <v/>
      </c>
      <c r="P333" s="39" t="str">
        <f t="shared" si="81"/>
        <v/>
      </c>
      <c r="Q333" s="39" t="str">
        <f t="shared" si="82"/>
        <v/>
      </c>
      <c r="R333" s="39" t="str">
        <f t="shared" si="83"/>
        <v/>
      </c>
      <c r="S333" s="39" t="str">
        <f t="shared" si="84"/>
        <v/>
      </c>
      <c r="T333" s="39" t="str">
        <f t="shared" si="85"/>
        <v/>
      </c>
      <c r="U333" s="39" t="str">
        <f t="shared" si="86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3" t="str">
        <f t="shared" si="79"/>
        <v/>
      </c>
      <c r="D334" s="315"/>
      <c r="E334" s="44" t="str">
        <f t="shared" si="80"/>
        <v/>
      </c>
      <c r="F334" s="232"/>
      <c r="G334" s="44" t="str">
        <f t="shared" si="76"/>
        <v/>
      </c>
      <c r="H334" s="79"/>
      <c r="I334" s="44" t="str">
        <f t="shared" si="77"/>
        <v/>
      </c>
      <c r="J334" s="44" t="str">
        <f t="shared" si="78"/>
        <v/>
      </c>
      <c r="K334" s="141"/>
      <c r="L334" s="141"/>
      <c r="M334" s="141"/>
      <c r="N334" s="277"/>
      <c r="O334" s="163" t="str">
        <f>IF(C334="","",'OPĆI DIO'!$C$1)</f>
        <v/>
      </c>
      <c r="P334" s="39" t="str">
        <f t="shared" si="81"/>
        <v/>
      </c>
      <c r="Q334" s="39" t="str">
        <f t="shared" si="82"/>
        <v/>
      </c>
      <c r="R334" s="39" t="str">
        <f t="shared" si="83"/>
        <v/>
      </c>
      <c r="S334" s="39" t="str">
        <f t="shared" si="84"/>
        <v/>
      </c>
      <c r="T334" s="39" t="str">
        <f t="shared" si="85"/>
        <v/>
      </c>
      <c r="U334" s="39" t="str">
        <f t="shared" si="86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3" t="str">
        <f t="shared" si="79"/>
        <v/>
      </c>
      <c r="D335" s="315"/>
      <c r="E335" s="44" t="str">
        <f t="shared" si="80"/>
        <v/>
      </c>
      <c r="F335" s="232"/>
      <c r="G335" s="44" t="str">
        <f t="shared" si="76"/>
        <v/>
      </c>
      <c r="H335" s="79"/>
      <c r="I335" s="44" t="str">
        <f t="shared" si="77"/>
        <v/>
      </c>
      <c r="J335" s="44" t="str">
        <f t="shared" si="78"/>
        <v/>
      </c>
      <c r="K335" s="141"/>
      <c r="L335" s="141"/>
      <c r="M335" s="141"/>
      <c r="N335" s="277"/>
      <c r="O335" s="163" t="str">
        <f>IF(C335="","",'OPĆI DIO'!$C$1)</f>
        <v/>
      </c>
      <c r="P335" s="39" t="str">
        <f t="shared" si="81"/>
        <v/>
      </c>
      <c r="Q335" s="39" t="str">
        <f t="shared" si="82"/>
        <v/>
      </c>
      <c r="R335" s="39" t="str">
        <f t="shared" si="83"/>
        <v/>
      </c>
      <c r="S335" s="39" t="str">
        <f t="shared" si="84"/>
        <v/>
      </c>
      <c r="T335" s="39" t="str">
        <f t="shared" si="85"/>
        <v/>
      </c>
      <c r="U335" s="39" t="str">
        <f t="shared" si="86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3" t="str">
        <f t="shared" si="79"/>
        <v/>
      </c>
      <c r="D336" s="315"/>
      <c r="E336" s="44" t="str">
        <f t="shared" si="80"/>
        <v/>
      </c>
      <c r="F336" s="232"/>
      <c r="G336" s="44" t="str">
        <f t="shared" si="76"/>
        <v/>
      </c>
      <c r="H336" s="79"/>
      <c r="I336" s="44" t="str">
        <f t="shared" si="77"/>
        <v/>
      </c>
      <c r="J336" s="44" t="str">
        <f t="shared" si="78"/>
        <v/>
      </c>
      <c r="K336" s="141"/>
      <c r="L336" s="141"/>
      <c r="M336" s="141"/>
      <c r="N336" s="277"/>
      <c r="O336" s="163" t="str">
        <f>IF(C336="","",'OPĆI DIO'!$C$1)</f>
        <v/>
      </c>
      <c r="P336" s="39" t="str">
        <f t="shared" si="81"/>
        <v/>
      </c>
      <c r="Q336" s="39" t="str">
        <f t="shared" si="82"/>
        <v/>
      </c>
      <c r="R336" s="39" t="str">
        <f t="shared" si="83"/>
        <v/>
      </c>
      <c r="S336" s="39" t="str">
        <f t="shared" si="84"/>
        <v/>
      </c>
      <c r="T336" s="39" t="str">
        <f t="shared" si="85"/>
        <v/>
      </c>
      <c r="U336" s="39" t="str">
        <f t="shared" si="86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3" t="str">
        <f t="shared" si="79"/>
        <v/>
      </c>
      <c r="D337" s="315"/>
      <c r="E337" s="44" t="str">
        <f t="shared" si="80"/>
        <v/>
      </c>
      <c r="F337" s="232"/>
      <c r="G337" s="44" t="str">
        <f t="shared" si="76"/>
        <v/>
      </c>
      <c r="H337" s="79"/>
      <c r="I337" s="44" t="str">
        <f t="shared" si="77"/>
        <v/>
      </c>
      <c r="J337" s="44" t="str">
        <f t="shared" si="78"/>
        <v/>
      </c>
      <c r="K337" s="141"/>
      <c r="L337" s="141"/>
      <c r="M337" s="141"/>
      <c r="N337" s="277"/>
      <c r="O337" s="163" t="str">
        <f>IF(C337="","",'OPĆI DIO'!$C$1)</f>
        <v/>
      </c>
      <c r="P337" s="39" t="str">
        <f t="shared" si="81"/>
        <v/>
      </c>
      <c r="Q337" s="39" t="str">
        <f t="shared" si="82"/>
        <v/>
      </c>
      <c r="R337" s="39" t="str">
        <f t="shared" si="83"/>
        <v/>
      </c>
      <c r="S337" s="39" t="str">
        <f t="shared" si="84"/>
        <v/>
      </c>
      <c r="T337" s="39" t="str">
        <f t="shared" si="85"/>
        <v/>
      </c>
      <c r="U337" s="39" t="str">
        <f t="shared" si="86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3" t="str">
        <f t="shared" si="79"/>
        <v/>
      </c>
      <c r="D338" s="315"/>
      <c r="E338" s="44" t="str">
        <f t="shared" si="80"/>
        <v/>
      </c>
      <c r="F338" s="232"/>
      <c r="G338" s="44" t="str">
        <f t="shared" si="76"/>
        <v/>
      </c>
      <c r="H338" s="79"/>
      <c r="I338" s="44" t="str">
        <f t="shared" si="77"/>
        <v/>
      </c>
      <c r="J338" s="44" t="str">
        <f t="shared" si="78"/>
        <v/>
      </c>
      <c r="K338" s="141"/>
      <c r="L338" s="141"/>
      <c r="M338" s="141"/>
      <c r="N338" s="277"/>
      <c r="O338" s="163" t="str">
        <f>IF(C338="","",'OPĆI DIO'!$C$1)</f>
        <v/>
      </c>
      <c r="P338" s="39" t="str">
        <f t="shared" si="81"/>
        <v/>
      </c>
      <c r="Q338" s="39" t="str">
        <f t="shared" si="82"/>
        <v/>
      </c>
      <c r="R338" s="39" t="str">
        <f t="shared" si="83"/>
        <v/>
      </c>
      <c r="S338" s="39" t="str">
        <f t="shared" si="84"/>
        <v/>
      </c>
      <c r="T338" s="39" t="str">
        <f t="shared" si="85"/>
        <v/>
      </c>
      <c r="U338" s="39" t="str">
        <f t="shared" si="86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3" t="str">
        <f t="shared" si="79"/>
        <v/>
      </c>
      <c r="D339" s="315"/>
      <c r="E339" s="44" t="str">
        <f t="shared" si="80"/>
        <v/>
      </c>
      <c r="F339" s="232"/>
      <c r="G339" s="44" t="str">
        <f t="shared" si="76"/>
        <v/>
      </c>
      <c r="H339" s="79"/>
      <c r="I339" s="44" t="str">
        <f t="shared" si="77"/>
        <v/>
      </c>
      <c r="J339" s="44" t="str">
        <f t="shared" si="78"/>
        <v/>
      </c>
      <c r="K339" s="141"/>
      <c r="L339" s="141"/>
      <c r="M339" s="141"/>
      <c r="N339" s="277"/>
      <c r="O339" s="163" t="str">
        <f>IF(C339="","",'OPĆI DIO'!$C$1)</f>
        <v/>
      </c>
      <c r="P339" s="39" t="str">
        <f t="shared" si="81"/>
        <v/>
      </c>
      <c r="Q339" s="39" t="str">
        <f t="shared" si="82"/>
        <v/>
      </c>
      <c r="R339" s="39" t="str">
        <f t="shared" si="83"/>
        <v/>
      </c>
      <c r="S339" s="39" t="str">
        <f t="shared" si="84"/>
        <v/>
      </c>
      <c r="T339" s="39" t="str">
        <f t="shared" si="85"/>
        <v/>
      </c>
      <c r="U339" s="39" t="str">
        <f t="shared" si="86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3" t="str">
        <f t="shared" si="79"/>
        <v/>
      </c>
      <c r="D340" s="315"/>
      <c r="E340" s="44" t="str">
        <f t="shared" si="80"/>
        <v/>
      </c>
      <c r="F340" s="232"/>
      <c r="G340" s="44" t="str">
        <f t="shared" si="76"/>
        <v/>
      </c>
      <c r="H340" s="79"/>
      <c r="I340" s="44" t="str">
        <f t="shared" si="77"/>
        <v/>
      </c>
      <c r="J340" s="44" t="str">
        <f t="shared" si="78"/>
        <v/>
      </c>
      <c r="K340" s="141"/>
      <c r="L340" s="141"/>
      <c r="M340" s="141"/>
      <c r="N340" s="277"/>
      <c r="O340" s="163" t="str">
        <f>IF(C340="","",'OPĆI DIO'!$C$1)</f>
        <v/>
      </c>
      <c r="P340" s="39" t="str">
        <f t="shared" si="81"/>
        <v/>
      </c>
      <c r="Q340" s="39" t="str">
        <f t="shared" si="82"/>
        <v/>
      </c>
      <c r="R340" s="39" t="str">
        <f t="shared" si="83"/>
        <v/>
      </c>
      <c r="S340" s="39" t="str">
        <f t="shared" si="84"/>
        <v/>
      </c>
      <c r="T340" s="39" t="str">
        <f t="shared" si="85"/>
        <v/>
      </c>
      <c r="U340" s="39" t="str">
        <f t="shared" si="86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3" t="str">
        <f t="shared" si="79"/>
        <v/>
      </c>
      <c r="D341" s="315"/>
      <c r="E341" s="44" t="str">
        <f t="shared" si="80"/>
        <v/>
      </c>
      <c r="F341" s="48"/>
      <c r="G341" s="44" t="str">
        <f t="shared" si="76"/>
        <v/>
      </c>
      <c r="H341" s="79"/>
      <c r="I341" s="44" t="str">
        <f t="shared" si="77"/>
        <v/>
      </c>
      <c r="J341" s="44" t="str">
        <f t="shared" si="78"/>
        <v/>
      </c>
      <c r="K341" s="141"/>
      <c r="L341" s="141"/>
      <c r="M341" s="141"/>
      <c r="N341" s="277"/>
      <c r="O341" s="163" t="str">
        <f>IF(C341="","",'OPĆI DIO'!$C$1)</f>
        <v/>
      </c>
      <c r="P341" s="39" t="str">
        <f t="shared" si="81"/>
        <v/>
      </c>
      <c r="Q341" s="39" t="str">
        <f t="shared" si="82"/>
        <v/>
      </c>
      <c r="R341" s="39" t="str">
        <f t="shared" si="83"/>
        <v/>
      </c>
      <c r="S341" s="39" t="str">
        <f t="shared" si="84"/>
        <v/>
      </c>
      <c r="T341" s="39" t="str">
        <f t="shared" si="85"/>
        <v/>
      </c>
      <c r="U341" s="39" t="str">
        <f t="shared" si="86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3" t="str">
        <f t="shared" si="79"/>
        <v/>
      </c>
      <c r="D342" s="48"/>
      <c r="E342" s="44" t="str">
        <f t="shared" si="80"/>
        <v/>
      </c>
      <c r="F342" s="48"/>
      <c r="G342" s="44" t="str">
        <f t="shared" si="76"/>
        <v/>
      </c>
      <c r="H342" s="79"/>
      <c r="I342" s="44" t="str">
        <f t="shared" si="77"/>
        <v/>
      </c>
      <c r="J342" s="44" t="str">
        <f t="shared" si="78"/>
        <v/>
      </c>
      <c r="K342" s="78"/>
      <c r="L342" s="78"/>
      <c r="M342" s="78"/>
      <c r="N342" s="277"/>
      <c r="O342" s="163" t="str">
        <f>IF(C342="","",'OPĆI DIO'!$C$1)</f>
        <v/>
      </c>
      <c r="P342" s="39" t="str">
        <f t="shared" si="81"/>
        <v/>
      </c>
      <c r="Q342" s="39" t="str">
        <f t="shared" si="82"/>
        <v/>
      </c>
      <c r="R342" s="39" t="str">
        <f t="shared" si="83"/>
        <v/>
      </c>
      <c r="S342" s="39" t="str">
        <f t="shared" si="84"/>
        <v/>
      </c>
      <c r="T342" s="39" t="str">
        <f t="shared" si="85"/>
        <v/>
      </c>
      <c r="U342" s="39" t="str">
        <f t="shared" si="86"/>
        <v/>
      </c>
      <c r="AE342" s="153"/>
      <c r="AF342" s="153"/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3" t="str">
        <f t="shared" si="79"/>
        <v/>
      </c>
      <c r="D343" s="48"/>
      <c r="E343" s="44" t="str">
        <f t="shared" si="80"/>
        <v/>
      </c>
      <c r="F343" s="48"/>
      <c r="G343" s="44" t="str">
        <f t="shared" si="76"/>
        <v/>
      </c>
      <c r="H343" s="79"/>
      <c r="I343" s="44" t="str">
        <f t="shared" si="77"/>
        <v/>
      </c>
      <c r="J343" s="44" t="str">
        <f t="shared" si="78"/>
        <v/>
      </c>
      <c r="K343" s="78"/>
      <c r="L343" s="78"/>
      <c r="M343" s="78"/>
      <c r="N343" s="277"/>
      <c r="O343" s="163" t="str">
        <f>IF(C343="","",'OPĆI DIO'!$C$1)</f>
        <v/>
      </c>
      <c r="P343" s="39" t="str">
        <f t="shared" si="81"/>
        <v/>
      </c>
      <c r="Q343" s="39" t="str">
        <f t="shared" si="82"/>
        <v/>
      </c>
      <c r="R343" s="39" t="str">
        <f t="shared" si="83"/>
        <v/>
      </c>
      <c r="S343" s="39" t="str">
        <f t="shared" si="84"/>
        <v/>
      </c>
      <c r="T343" s="39" t="str">
        <f t="shared" si="85"/>
        <v/>
      </c>
      <c r="U343" s="39" t="str">
        <f t="shared" si="86"/>
        <v/>
      </c>
      <c r="AE343" s="153"/>
      <c r="AF343" s="153"/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3" t="str">
        <f t="shared" si="79"/>
        <v/>
      </c>
      <c r="D344" s="48"/>
      <c r="E344" s="44" t="str">
        <f t="shared" si="80"/>
        <v/>
      </c>
      <c r="F344" s="48"/>
      <c r="G344" s="44" t="str">
        <f t="shared" si="76"/>
        <v/>
      </c>
      <c r="H344" s="79"/>
      <c r="I344" s="44" t="str">
        <f t="shared" si="77"/>
        <v/>
      </c>
      <c r="J344" s="44" t="str">
        <f t="shared" si="78"/>
        <v/>
      </c>
      <c r="K344" s="78"/>
      <c r="L344" s="78"/>
      <c r="M344" s="78"/>
      <c r="N344" s="277"/>
      <c r="O344" s="163" t="str">
        <f>IF(C344="","",'OPĆI DIO'!$C$1)</f>
        <v/>
      </c>
      <c r="P344" s="39" t="str">
        <f t="shared" si="81"/>
        <v/>
      </c>
      <c r="Q344" s="39" t="str">
        <f t="shared" si="82"/>
        <v/>
      </c>
      <c r="R344" s="39" t="str">
        <f t="shared" si="83"/>
        <v/>
      </c>
      <c r="S344" s="39" t="str">
        <f t="shared" si="84"/>
        <v/>
      </c>
      <c r="T344" s="39" t="str">
        <f t="shared" si="85"/>
        <v/>
      </c>
      <c r="U344" s="39" t="str">
        <f t="shared" si="86"/>
        <v/>
      </c>
      <c r="AE344" s="153"/>
      <c r="AF344" s="153"/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3" t="str">
        <f t="shared" si="79"/>
        <v/>
      </c>
      <c r="D345" s="48"/>
      <c r="E345" s="44" t="str">
        <f t="shared" si="80"/>
        <v/>
      </c>
      <c r="F345" s="48"/>
      <c r="G345" s="44" t="str">
        <f t="shared" si="76"/>
        <v/>
      </c>
      <c r="H345" s="79"/>
      <c r="I345" s="44" t="str">
        <f t="shared" ref="I345:I353" si="87">IFERROR(VLOOKUP(H345,$AE$6:$AF$353,2,FALSE),"")</f>
        <v/>
      </c>
      <c r="J345" s="44" t="str">
        <f t="shared" ref="J345:J353" si="88">IFERROR(VLOOKUP(H345,$AE$6:$AI$353,3,FALSE),"")</f>
        <v/>
      </c>
      <c r="K345" s="78"/>
      <c r="L345" s="78"/>
      <c r="M345" s="78"/>
      <c r="N345" s="277"/>
      <c r="O345" s="163" t="str">
        <f>IF(C345="","",'OPĆI DIO'!$C$1)</f>
        <v/>
      </c>
      <c r="P345" s="39" t="str">
        <f t="shared" si="81"/>
        <v/>
      </c>
      <c r="Q345" s="39" t="str">
        <f t="shared" si="82"/>
        <v/>
      </c>
      <c r="R345" s="39" t="str">
        <f t="shared" si="83"/>
        <v/>
      </c>
      <c r="S345" s="39" t="str">
        <f t="shared" si="84"/>
        <v/>
      </c>
      <c r="T345" s="39" t="str">
        <f t="shared" si="85"/>
        <v/>
      </c>
      <c r="U345" s="39" t="str">
        <f t="shared" si="86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3" t="str">
        <f t="shared" si="79"/>
        <v/>
      </c>
      <c r="D346" s="48"/>
      <c r="E346" s="44" t="str">
        <f t="shared" si="80"/>
        <v/>
      </c>
      <c r="F346" s="48"/>
      <c r="G346" s="44" t="str">
        <f t="shared" si="76"/>
        <v/>
      </c>
      <c r="H346" s="79"/>
      <c r="I346" s="44" t="str">
        <f t="shared" si="87"/>
        <v/>
      </c>
      <c r="J346" s="44" t="str">
        <f t="shared" si="88"/>
        <v/>
      </c>
      <c r="K346" s="78"/>
      <c r="L346" s="78"/>
      <c r="M346" s="78"/>
      <c r="N346" s="277"/>
      <c r="O346" s="163" t="str">
        <f>IF(C346="","",'OPĆI DIO'!$C$1)</f>
        <v/>
      </c>
      <c r="P346" s="39" t="str">
        <f t="shared" si="81"/>
        <v/>
      </c>
      <c r="Q346" s="39" t="str">
        <f t="shared" si="82"/>
        <v/>
      </c>
      <c r="R346" s="39" t="str">
        <f t="shared" si="83"/>
        <v/>
      </c>
      <c r="S346" s="39" t="str">
        <f t="shared" si="84"/>
        <v/>
      </c>
      <c r="T346" s="39" t="str">
        <f t="shared" si="85"/>
        <v/>
      </c>
      <c r="U346" s="39" t="str">
        <f t="shared" si="86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3" t="str">
        <f t="shared" si="79"/>
        <v/>
      </c>
      <c r="D347" s="48"/>
      <c r="E347" s="44" t="str">
        <f t="shared" si="80"/>
        <v/>
      </c>
      <c r="F347" s="48"/>
      <c r="G347" s="44" t="str">
        <f t="shared" si="76"/>
        <v/>
      </c>
      <c r="H347" s="79"/>
      <c r="I347" s="44" t="str">
        <f t="shared" si="87"/>
        <v/>
      </c>
      <c r="J347" s="44" t="str">
        <f t="shared" si="88"/>
        <v/>
      </c>
      <c r="K347" s="78"/>
      <c r="L347" s="78"/>
      <c r="M347" s="78"/>
      <c r="N347" s="277"/>
      <c r="O347" s="163" t="str">
        <f>IF(C347="","",'OPĆI DIO'!$C$1)</f>
        <v/>
      </c>
      <c r="P347" s="39" t="str">
        <f t="shared" si="81"/>
        <v/>
      </c>
      <c r="Q347" s="39" t="str">
        <f t="shared" si="82"/>
        <v/>
      </c>
      <c r="R347" s="39" t="str">
        <f t="shared" si="83"/>
        <v/>
      </c>
      <c r="S347" s="39" t="str">
        <f t="shared" si="84"/>
        <v/>
      </c>
      <c r="T347" s="39" t="str">
        <f t="shared" si="85"/>
        <v/>
      </c>
      <c r="U347" s="39" t="str">
        <f t="shared" si="86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3" t="str">
        <f t="shared" si="79"/>
        <v/>
      </c>
      <c r="D348" s="48"/>
      <c r="E348" s="44" t="str">
        <f t="shared" si="80"/>
        <v/>
      </c>
      <c r="F348" s="48"/>
      <c r="G348" s="44" t="str">
        <f t="shared" si="76"/>
        <v/>
      </c>
      <c r="H348" s="79"/>
      <c r="I348" s="44" t="str">
        <f t="shared" si="87"/>
        <v/>
      </c>
      <c r="J348" s="44" t="str">
        <f t="shared" si="88"/>
        <v/>
      </c>
      <c r="K348" s="78"/>
      <c r="L348" s="78"/>
      <c r="M348" s="78"/>
      <c r="N348" s="277"/>
      <c r="O348" s="163" t="str">
        <f>IF(C348="","",'OPĆI DIO'!$C$1)</f>
        <v/>
      </c>
      <c r="P348" s="39" t="str">
        <f t="shared" si="81"/>
        <v/>
      </c>
      <c r="Q348" s="39" t="str">
        <f t="shared" si="82"/>
        <v/>
      </c>
      <c r="R348" s="39" t="str">
        <f t="shared" si="83"/>
        <v/>
      </c>
      <c r="S348" s="39" t="str">
        <f t="shared" si="84"/>
        <v/>
      </c>
      <c r="T348" s="39" t="str">
        <f t="shared" si="85"/>
        <v/>
      </c>
      <c r="U348" s="39" t="str">
        <f t="shared" si="86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3" t="str">
        <f t="shared" si="79"/>
        <v/>
      </c>
      <c r="D349" s="48"/>
      <c r="E349" s="44" t="str">
        <f t="shared" si="80"/>
        <v/>
      </c>
      <c r="F349" s="48"/>
      <c r="G349" s="44" t="str">
        <f t="shared" si="76"/>
        <v/>
      </c>
      <c r="H349" s="79"/>
      <c r="I349" s="44" t="str">
        <f t="shared" si="87"/>
        <v/>
      </c>
      <c r="J349" s="44" t="str">
        <f t="shared" si="88"/>
        <v/>
      </c>
      <c r="K349" s="78"/>
      <c r="L349" s="78"/>
      <c r="M349" s="78"/>
      <c r="N349" s="277"/>
      <c r="O349" s="163" t="str">
        <f>IF(C349="","",'OPĆI DIO'!$C$1)</f>
        <v/>
      </c>
      <c r="P349" s="39" t="str">
        <f t="shared" si="81"/>
        <v/>
      </c>
      <c r="Q349" s="39" t="str">
        <f t="shared" si="82"/>
        <v/>
      </c>
      <c r="R349" s="39" t="str">
        <f t="shared" si="83"/>
        <v/>
      </c>
      <c r="S349" s="39" t="str">
        <f t="shared" si="84"/>
        <v/>
      </c>
      <c r="T349" s="39" t="str">
        <f t="shared" si="85"/>
        <v/>
      </c>
      <c r="U349" s="39" t="str">
        <f t="shared" si="86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3" t="str">
        <f t="shared" si="79"/>
        <v/>
      </c>
      <c r="D350" s="48"/>
      <c r="E350" s="44" t="str">
        <f t="shared" si="80"/>
        <v/>
      </c>
      <c r="F350" s="48"/>
      <c r="G350" s="44" t="str">
        <f t="shared" si="76"/>
        <v/>
      </c>
      <c r="H350" s="79"/>
      <c r="I350" s="44" t="str">
        <f t="shared" si="87"/>
        <v/>
      </c>
      <c r="J350" s="44" t="str">
        <f t="shared" si="88"/>
        <v/>
      </c>
      <c r="K350" s="78"/>
      <c r="L350" s="78"/>
      <c r="M350" s="78"/>
      <c r="N350" s="277"/>
      <c r="O350" s="163" t="str">
        <f>IF(C350="","",'OPĆI DIO'!$C$1)</f>
        <v/>
      </c>
      <c r="P350" s="39" t="str">
        <f t="shared" si="81"/>
        <v/>
      </c>
      <c r="Q350" s="39" t="str">
        <f t="shared" si="82"/>
        <v/>
      </c>
      <c r="R350" s="39" t="str">
        <f t="shared" si="83"/>
        <v/>
      </c>
      <c r="S350" s="39" t="str">
        <f t="shared" si="84"/>
        <v/>
      </c>
      <c r="T350" s="39" t="str">
        <f t="shared" si="85"/>
        <v/>
      </c>
      <c r="U350" s="39" t="str">
        <f t="shared" si="86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3" t="str">
        <f t="shared" si="79"/>
        <v/>
      </c>
      <c r="D351" s="48"/>
      <c r="E351" s="44" t="str">
        <f t="shared" si="80"/>
        <v/>
      </c>
      <c r="F351" s="48"/>
      <c r="G351" s="44" t="str">
        <f t="shared" si="76"/>
        <v/>
      </c>
      <c r="H351" s="79"/>
      <c r="I351" s="44" t="str">
        <f t="shared" si="87"/>
        <v/>
      </c>
      <c r="J351" s="44" t="str">
        <f t="shared" si="88"/>
        <v/>
      </c>
      <c r="K351" s="78"/>
      <c r="L351" s="78"/>
      <c r="M351" s="78"/>
      <c r="N351" s="277"/>
      <c r="O351" s="163" t="str">
        <f>IF(C351="","",'OPĆI DIO'!$C$1)</f>
        <v/>
      </c>
      <c r="P351" s="39" t="str">
        <f t="shared" si="81"/>
        <v/>
      </c>
      <c r="Q351" s="39" t="str">
        <f t="shared" si="82"/>
        <v/>
      </c>
      <c r="R351" s="39" t="str">
        <f t="shared" si="83"/>
        <v/>
      </c>
      <c r="S351" s="39" t="str">
        <f t="shared" si="84"/>
        <v/>
      </c>
      <c r="T351" s="39" t="str">
        <f t="shared" si="85"/>
        <v/>
      </c>
      <c r="U351" s="39" t="str">
        <f t="shared" si="86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3" t="str">
        <f t="shared" si="79"/>
        <v/>
      </c>
      <c r="D352" s="48"/>
      <c r="E352" s="44" t="str">
        <f t="shared" si="80"/>
        <v/>
      </c>
      <c r="F352" s="48"/>
      <c r="G352" s="44" t="str">
        <f t="shared" si="76"/>
        <v/>
      </c>
      <c r="H352" s="79"/>
      <c r="I352" s="44" t="str">
        <f t="shared" si="87"/>
        <v/>
      </c>
      <c r="J352" s="44" t="str">
        <f t="shared" si="88"/>
        <v/>
      </c>
      <c r="K352" s="78"/>
      <c r="L352" s="78"/>
      <c r="M352" s="78"/>
      <c r="N352" s="277"/>
      <c r="O352" s="163" t="str">
        <f>IF(C352="","",'OPĆI DIO'!$C$1)</f>
        <v/>
      </c>
      <c r="P352" s="39" t="str">
        <f t="shared" si="81"/>
        <v/>
      </c>
      <c r="Q352" s="39" t="str">
        <f t="shared" si="82"/>
        <v/>
      </c>
      <c r="R352" s="39" t="str">
        <f t="shared" si="83"/>
        <v/>
      </c>
      <c r="S352" s="39" t="str">
        <f t="shared" si="84"/>
        <v/>
      </c>
      <c r="T352" s="39" t="str">
        <f t="shared" si="85"/>
        <v/>
      </c>
      <c r="U352" s="39" t="str">
        <f t="shared" si="86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3" t="str">
        <f t="shared" si="79"/>
        <v/>
      </c>
      <c r="D353" s="48"/>
      <c r="E353" s="44" t="str">
        <f t="shared" si="80"/>
        <v/>
      </c>
      <c r="F353" s="48"/>
      <c r="G353" s="44" t="str">
        <f t="shared" si="76"/>
        <v/>
      </c>
      <c r="H353" s="79"/>
      <c r="I353" s="44" t="str">
        <f t="shared" si="87"/>
        <v/>
      </c>
      <c r="J353" s="44" t="str">
        <f t="shared" si="88"/>
        <v/>
      </c>
      <c r="K353" s="78"/>
      <c r="L353" s="78"/>
      <c r="M353" s="78"/>
      <c r="N353" s="277"/>
      <c r="O353" s="163" t="str">
        <f>IF(C353="","",'OPĆI DIO'!$C$1)</f>
        <v/>
      </c>
      <c r="P353" s="39" t="str">
        <f t="shared" si="81"/>
        <v/>
      </c>
      <c r="Q353" s="39" t="str">
        <f t="shared" si="82"/>
        <v/>
      </c>
      <c r="R353" s="39" t="str">
        <f t="shared" si="83"/>
        <v/>
      </c>
      <c r="S353" s="39" t="str">
        <f t="shared" si="84"/>
        <v/>
      </c>
      <c r="T353" s="39" t="str">
        <f t="shared" si="85"/>
        <v/>
      </c>
      <c r="U353" s="39" t="str">
        <f t="shared" si="86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3" t="str">
        <f t="shared" si="79"/>
        <v/>
      </c>
      <c r="D354" s="48"/>
      <c r="E354" s="44" t="str">
        <f t="shared" si="80"/>
        <v/>
      </c>
      <c r="F354" s="48"/>
      <c r="G354" s="44" t="str">
        <f t="shared" si="76"/>
        <v/>
      </c>
      <c r="H354" s="79"/>
      <c r="I354" s="44" t="str">
        <f t="shared" ref="I354:I385" si="89">IFERROR(VLOOKUP(H354,$AE$6:$AF$353,2,FALSE),"")</f>
        <v/>
      </c>
      <c r="J354" s="44" t="str">
        <f t="shared" ref="J354:J385" si="90">IFERROR(VLOOKUP(H354,$AE$6:$AI$353,3,FALSE),"")</f>
        <v/>
      </c>
      <c r="K354" s="78"/>
      <c r="L354" s="78"/>
      <c r="M354" s="78"/>
      <c r="N354" s="277"/>
      <c r="O354" s="163" t="str">
        <f>IF(C354="","",'OPĆI DIO'!$C$1)</f>
        <v/>
      </c>
      <c r="P354" s="39" t="str">
        <f t="shared" si="81"/>
        <v/>
      </c>
      <c r="Q354" s="39" t="str">
        <f t="shared" si="82"/>
        <v/>
      </c>
      <c r="R354" s="39" t="str">
        <f t="shared" si="83"/>
        <v/>
      </c>
      <c r="S354" s="39" t="str">
        <f t="shared" si="84"/>
        <v/>
      </c>
      <c r="T354" s="39" t="str">
        <f t="shared" si="85"/>
        <v/>
      </c>
      <c r="U354" s="39" t="str">
        <f t="shared" si="86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3" t="str">
        <f t="shared" si="79"/>
        <v/>
      </c>
      <c r="D355" s="48"/>
      <c r="E355" s="44" t="str">
        <f t="shared" si="80"/>
        <v/>
      </c>
      <c r="F355" s="48"/>
      <c r="G355" s="44" t="str">
        <f t="shared" si="76"/>
        <v/>
      </c>
      <c r="H355" s="79"/>
      <c r="I355" s="44" t="str">
        <f t="shared" si="89"/>
        <v/>
      </c>
      <c r="J355" s="44" t="str">
        <f t="shared" si="90"/>
        <v/>
      </c>
      <c r="K355" s="78"/>
      <c r="L355" s="78"/>
      <c r="M355" s="78"/>
      <c r="N355" s="277"/>
      <c r="O355" s="163" t="str">
        <f>IF(C355="","",'OPĆI DIO'!$C$1)</f>
        <v/>
      </c>
      <c r="P355" s="39" t="str">
        <f t="shared" si="81"/>
        <v/>
      </c>
      <c r="Q355" s="39" t="str">
        <f t="shared" si="82"/>
        <v/>
      </c>
      <c r="R355" s="39" t="str">
        <f t="shared" si="83"/>
        <v/>
      </c>
      <c r="S355" s="39" t="str">
        <f t="shared" si="84"/>
        <v/>
      </c>
      <c r="T355" s="39" t="str">
        <f t="shared" si="85"/>
        <v/>
      </c>
      <c r="U355" s="39" t="str">
        <f t="shared" si="86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3" t="str">
        <f t="shared" si="79"/>
        <v/>
      </c>
      <c r="D356" s="48"/>
      <c r="E356" s="44" t="str">
        <f t="shared" si="80"/>
        <v/>
      </c>
      <c r="F356" s="48"/>
      <c r="G356" s="44" t="str">
        <f t="shared" si="76"/>
        <v/>
      </c>
      <c r="H356" s="79"/>
      <c r="I356" s="44" t="str">
        <f t="shared" si="89"/>
        <v/>
      </c>
      <c r="J356" s="44" t="str">
        <f t="shared" si="90"/>
        <v/>
      </c>
      <c r="K356" s="78"/>
      <c r="L356" s="78"/>
      <c r="M356" s="78"/>
      <c r="N356" s="277"/>
      <c r="O356" s="163" t="str">
        <f>IF(C356="","",'OPĆI DIO'!$C$1)</f>
        <v/>
      </c>
      <c r="P356" s="39" t="str">
        <f t="shared" si="81"/>
        <v/>
      </c>
      <c r="Q356" s="39" t="str">
        <f t="shared" si="82"/>
        <v/>
      </c>
      <c r="R356" s="39" t="str">
        <f t="shared" si="83"/>
        <v/>
      </c>
      <c r="S356" s="39" t="str">
        <f t="shared" si="84"/>
        <v/>
      </c>
      <c r="T356" s="39" t="str">
        <f t="shared" si="85"/>
        <v/>
      </c>
      <c r="U356" s="39" t="str">
        <f t="shared" si="86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3" t="str">
        <f t="shared" si="79"/>
        <v/>
      </c>
      <c r="D357" s="48"/>
      <c r="E357" s="44" t="str">
        <f t="shared" si="80"/>
        <v/>
      </c>
      <c r="F357" s="48"/>
      <c r="G357" s="44" t="str">
        <f t="shared" si="76"/>
        <v/>
      </c>
      <c r="H357" s="79"/>
      <c r="I357" s="44" t="str">
        <f t="shared" si="89"/>
        <v/>
      </c>
      <c r="J357" s="44" t="str">
        <f t="shared" si="90"/>
        <v/>
      </c>
      <c r="K357" s="78"/>
      <c r="L357" s="78"/>
      <c r="M357" s="78"/>
      <c r="N357" s="277"/>
      <c r="O357" s="163" t="str">
        <f>IF(C357="","",'OPĆI DIO'!$C$1)</f>
        <v/>
      </c>
      <c r="P357" s="39" t="str">
        <f t="shared" si="81"/>
        <v/>
      </c>
      <c r="Q357" s="39" t="str">
        <f t="shared" si="82"/>
        <v/>
      </c>
      <c r="R357" s="39" t="str">
        <f t="shared" si="83"/>
        <v/>
      </c>
      <c r="S357" s="39" t="str">
        <f t="shared" si="84"/>
        <v/>
      </c>
      <c r="T357" s="39" t="str">
        <f t="shared" si="85"/>
        <v/>
      </c>
      <c r="U357" s="39" t="str">
        <f t="shared" si="86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3" t="str">
        <f t="shared" si="79"/>
        <v/>
      </c>
      <c r="D358" s="48"/>
      <c r="E358" s="44" t="str">
        <f t="shared" si="80"/>
        <v/>
      </c>
      <c r="F358" s="48"/>
      <c r="G358" s="44" t="str">
        <f t="shared" si="76"/>
        <v/>
      </c>
      <c r="H358" s="79"/>
      <c r="I358" s="44" t="str">
        <f t="shared" si="89"/>
        <v/>
      </c>
      <c r="J358" s="44" t="str">
        <f t="shared" si="90"/>
        <v/>
      </c>
      <c r="K358" s="78"/>
      <c r="L358" s="78"/>
      <c r="M358" s="78"/>
      <c r="N358" s="277"/>
      <c r="O358" s="163" t="str">
        <f>IF(C358="","",'OPĆI DIO'!$C$1)</f>
        <v/>
      </c>
      <c r="P358" s="39" t="str">
        <f t="shared" si="81"/>
        <v/>
      </c>
      <c r="Q358" s="39" t="str">
        <f t="shared" si="82"/>
        <v/>
      </c>
      <c r="R358" s="39" t="str">
        <f t="shared" si="83"/>
        <v/>
      </c>
      <c r="S358" s="39" t="str">
        <f t="shared" si="84"/>
        <v/>
      </c>
      <c r="T358" s="39" t="str">
        <f t="shared" si="85"/>
        <v/>
      </c>
      <c r="U358" s="39" t="str">
        <f t="shared" si="86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3" t="str">
        <f t="shared" si="79"/>
        <v/>
      </c>
      <c r="D359" s="48"/>
      <c r="E359" s="44" t="str">
        <f t="shared" si="80"/>
        <v/>
      </c>
      <c r="F359" s="48"/>
      <c r="G359" s="44" t="str">
        <f t="shared" si="76"/>
        <v/>
      </c>
      <c r="H359" s="79"/>
      <c r="I359" s="44" t="str">
        <f t="shared" si="89"/>
        <v/>
      </c>
      <c r="J359" s="44" t="str">
        <f t="shared" si="90"/>
        <v/>
      </c>
      <c r="K359" s="78"/>
      <c r="L359" s="78"/>
      <c r="M359" s="78"/>
      <c r="N359" s="277"/>
      <c r="O359" s="163" t="str">
        <f>IF(C359="","",'OPĆI DIO'!$C$1)</f>
        <v/>
      </c>
      <c r="P359" s="39" t="str">
        <f t="shared" si="81"/>
        <v/>
      </c>
      <c r="Q359" s="39" t="str">
        <f t="shared" si="82"/>
        <v/>
      </c>
      <c r="R359" s="39" t="str">
        <f t="shared" si="83"/>
        <v/>
      </c>
      <c r="S359" s="39" t="str">
        <f t="shared" si="84"/>
        <v/>
      </c>
      <c r="T359" s="39" t="str">
        <f t="shared" si="85"/>
        <v/>
      </c>
      <c r="U359" s="39" t="str">
        <f t="shared" si="86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3" t="str">
        <f t="shared" si="79"/>
        <v/>
      </c>
      <c r="D360" s="48"/>
      <c r="E360" s="44" t="str">
        <f t="shared" si="80"/>
        <v/>
      </c>
      <c r="F360" s="48"/>
      <c r="G360" s="44" t="str">
        <f t="shared" si="76"/>
        <v/>
      </c>
      <c r="H360" s="79"/>
      <c r="I360" s="44" t="str">
        <f t="shared" si="89"/>
        <v/>
      </c>
      <c r="J360" s="44" t="str">
        <f t="shared" si="90"/>
        <v/>
      </c>
      <c r="K360" s="78"/>
      <c r="L360" s="78"/>
      <c r="M360" s="78"/>
      <c r="N360" s="277"/>
      <c r="O360" s="163" t="str">
        <f>IF(C360="","",'OPĆI DIO'!$C$1)</f>
        <v/>
      </c>
      <c r="P360" s="39" t="str">
        <f t="shared" si="81"/>
        <v/>
      </c>
      <c r="Q360" s="39" t="str">
        <f t="shared" si="82"/>
        <v/>
      </c>
      <c r="R360" s="39" t="str">
        <f t="shared" si="83"/>
        <v/>
      </c>
      <c r="S360" s="39" t="str">
        <f t="shared" si="84"/>
        <v/>
      </c>
      <c r="T360" s="39" t="str">
        <f t="shared" si="85"/>
        <v/>
      </c>
      <c r="U360" s="39" t="str">
        <f t="shared" si="86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3" t="str">
        <f t="shared" si="79"/>
        <v/>
      </c>
      <c r="D361" s="48"/>
      <c r="E361" s="44" t="str">
        <f t="shared" si="80"/>
        <v/>
      </c>
      <c r="F361" s="48"/>
      <c r="G361" s="44" t="str">
        <f t="shared" si="76"/>
        <v/>
      </c>
      <c r="H361" s="79"/>
      <c r="I361" s="44" t="str">
        <f t="shared" si="89"/>
        <v/>
      </c>
      <c r="J361" s="44" t="str">
        <f t="shared" si="90"/>
        <v/>
      </c>
      <c r="K361" s="78"/>
      <c r="L361" s="78"/>
      <c r="M361" s="78"/>
      <c r="N361" s="277"/>
      <c r="O361" s="163" t="str">
        <f>IF(C361="","",'OPĆI DIO'!$C$1)</f>
        <v/>
      </c>
      <c r="P361" s="39" t="str">
        <f t="shared" si="81"/>
        <v/>
      </c>
      <c r="Q361" s="39" t="str">
        <f t="shared" si="82"/>
        <v/>
      </c>
      <c r="R361" s="39" t="str">
        <f t="shared" si="83"/>
        <v/>
      </c>
      <c r="S361" s="39" t="str">
        <f t="shared" si="84"/>
        <v/>
      </c>
      <c r="T361" s="39" t="str">
        <f t="shared" si="85"/>
        <v/>
      </c>
      <c r="U361" s="39" t="str">
        <f t="shared" si="86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3" t="str">
        <f t="shared" si="79"/>
        <v/>
      </c>
      <c r="D362" s="48"/>
      <c r="E362" s="44" t="str">
        <f t="shared" si="80"/>
        <v/>
      </c>
      <c r="F362" s="48"/>
      <c r="G362" s="44" t="str">
        <f t="shared" si="76"/>
        <v/>
      </c>
      <c r="H362" s="79"/>
      <c r="I362" s="44" t="str">
        <f t="shared" si="89"/>
        <v/>
      </c>
      <c r="J362" s="44" t="str">
        <f t="shared" si="90"/>
        <v/>
      </c>
      <c r="K362" s="78"/>
      <c r="L362" s="78"/>
      <c r="M362" s="78"/>
      <c r="N362" s="277"/>
      <c r="O362" s="163" t="str">
        <f>IF(C362="","",'OPĆI DIO'!$C$1)</f>
        <v/>
      </c>
      <c r="P362" s="39" t="str">
        <f t="shared" si="81"/>
        <v/>
      </c>
      <c r="Q362" s="39" t="str">
        <f t="shared" si="82"/>
        <v/>
      </c>
      <c r="R362" s="39" t="str">
        <f t="shared" si="83"/>
        <v/>
      </c>
      <c r="S362" s="39" t="str">
        <f t="shared" si="84"/>
        <v/>
      </c>
      <c r="T362" s="39" t="str">
        <f t="shared" si="85"/>
        <v/>
      </c>
      <c r="U362" s="39" t="str">
        <f t="shared" si="86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3" t="str">
        <f t="shared" si="79"/>
        <v/>
      </c>
      <c r="D363" s="48"/>
      <c r="E363" s="44" t="str">
        <f t="shared" si="80"/>
        <v/>
      </c>
      <c r="F363" s="48"/>
      <c r="G363" s="44" t="str">
        <f t="shared" si="76"/>
        <v/>
      </c>
      <c r="H363" s="79"/>
      <c r="I363" s="44" t="str">
        <f t="shared" si="89"/>
        <v/>
      </c>
      <c r="J363" s="44" t="str">
        <f t="shared" si="90"/>
        <v/>
      </c>
      <c r="K363" s="78"/>
      <c r="L363" s="78"/>
      <c r="M363" s="78"/>
      <c r="N363" s="277"/>
      <c r="O363" s="163" t="str">
        <f>IF(C363="","",'OPĆI DIO'!$C$1)</f>
        <v/>
      </c>
      <c r="P363" s="39" t="str">
        <f t="shared" si="81"/>
        <v/>
      </c>
      <c r="Q363" s="39" t="str">
        <f t="shared" si="82"/>
        <v/>
      </c>
      <c r="R363" s="39" t="str">
        <f t="shared" si="83"/>
        <v/>
      </c>
      <c r="S363" s="39" t="str">
        <f t="shared" si="84"/>
        <v/>
      </c>
      <c r="T363" s="39" t="str">
        <f t="shared" si="85"/>
        <v/>
      </c>
      <c r="U363" s="39" t="str">
        <f t="shared" si="86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3" t="str">
        <f t="shared" si="79"/>
        <v/>
      </c>
      <c r="D364" s="48"/>
      <c r="E364" s="44" t="str">
        <f t="shared" si="80"/>
        <v/>
      </c>
      <c r="F364" s="48"/>
      <c r="G364" s="44" t="str">
        <f t="shared" si="76"/>
        <v/>
      </c>
      <c r="H364" s="79"/>
      <c r="I364" s="44" t="str">
        <f t="shared" si="89"/>
        <v/>
      </c>
      <c r="J364" s="44" t="str">
        <f t="shared" si="90"/>
        <v/>
      </c>
      <c r="K364" s="78"/>
      <c r="L364" s="78"/>
      <c r="M364" s="78"/>
      <c r="N364" s="277"/>
      <c r="O364" s="163" t="str">
        <f>IF(C364="","",'OPĆI DIO'!$C$1)</f>
        <v/>
      </c>
      <c r="P364" s="39" t="str">
        <f t="shared" si="81"/>
        <v/>
      </c>
      <c r="Q364" s="39" t="str">
        <f t="shared" si="82"/>
        <v/>
      </c>
      <c r="R364" s="39" t="str">
        <f t="shared" si="83"/>
        <v/>
      </c>
      <c r="S364" s="39" t="str">
        <f t="shared" si="84"/>
        <v/>
      </c>
      <c r="T364" s="39" t="str">
        <f t="shared" si="85"/>
        <v/>
      </c>
      <c r="U364" s="39" t="str">
        <f t="shared" si="86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3" t="str">
        <f t="shared" si="79"/>
        <v/>
      </c>
      <c r="D365" s="48"/>
      <c r="E365" s="44" t="str">
        <f t="shared" si="80"/>
        <v/>
      </c>
      <c r="F365" s="48"/>
      <c r="G365" s="44" t="str">
        <f t="shared" si="76"/>
        <v/>
      </c>
      <c r="H365" s="79"/>
      <c r="I365" s="44" t="str">
        <f t="shared" si="89"/>
        <v/>
      </c>
      <c r="J365" s="44" t="str">
        <f t="shared" si="90"/>
        <v/>
      </c>
      <c r="K365" s="78"/>
      <c r="L365" s="78"/>
      <c r="M365" s="78"/>
      <c r="N365" s="277"/>
      <c r="O365" s="163" t="str">
        <f>IF(C365="","",'OPĆI DIO'!$C$1)</f>
        <v/>
      </c>
      <c r="P365" s="39" t="str">
        <f t="shared" si="81"/>
        <v/>
      </c>
      <c r="Q365" s="39" t="str">
        <f t="shared" si="82"/>
        <v/>
      </c>
      <c r="R365" s="39" t="str">
        <f t="shared" si="83"/>
        <v/>
      </c>
      <c r="S365" s="39" t="str">
        <f t="shared" si="84"/>
        <v/>
      </c>
      <c r="T365" s="39" t="str">
        <f t="shared" si="85"/>
        <v/>
      </c>
      <c r="U365" s="39" t="str">
        <f t="shared" si="86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3" t="str">
        <f t="shared" si="79"/>
        <v/>
      </c>
      <c r="D366" s="48"/>
      <c r="E366" s="44" t="str">
        <f t="shared" si="80"/>
        <v/>
      </c>
      <c r="F366" s="48"/>
      <c r="G366" s="44" t="str">
        <f t="shared" si="76"/>
        <v/>
      </c>
      <c r="H366" s="79"/>
      <c r="I366" s="44" t="str">
        <f t="shared" si="89"/>
        <v/>
      </c>
      <c r="J366" s="44" t="str">
        <f t="shared" si="90"/>
        <v/>
      </c>
      <c r="K366" s="78"/>
      <c r="L366" s="78"/>
      <c r="M366" s="78"/>
      <c r="N366" s="277"/>
      <c r="O366" s="163" t="str">
        <f>IF(C366="","",'OPĆI DIO'!$C$1)</f>
        <v/>
      </c>
      <c r="P366" s="39" t="str">
        <f t="shared" si="81"/>
        <v/>
      </c>
      <c r="Q366" s="39" t="str">
        <f t="shared" si="82"/>
        <v/>
      </c>
      <c r="R366" s="39" t="str">
        <f t="shared" si="83"/>
        <v/>
      </c>
      <c r="S366" s="39" t="str">
        <f t="shared" si="84"/>
        <v/>
      </c>
      <c r="T366" s="39" t="str">
        <f t="shared" si="85"/>
        <v/>
      </c>
      <c r="U366" s="39" t="str">
        <f t="shared" si="86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3" t="str">
        <f t="shared" si="79"/>
        <v/>
      </c>
      <c r="D367" s="48"/>
      <c r="E367" s="44" t="str">
        <f t="shared" si="80"/>
        <v/>
      </c>
      <c r="F367" s="48"/>
      <c r="G367" s="44" t="str">
        <f t="shared" si="76"/>
        <v/>
      </c>
      <c r="H367" s="79"/>
      <c r="I367" s="44" t="str">
        <f t="shared" si="89"/>
        <v/>
      </c>
      <c r="J367" s="44" t="str">
        <f t="shared" si="90"/>
        <v/>
      </c>
      <c r="K367" s="78"/>
      <c r="L367" s="78"/>
      <c r="M367" s="78"/>
      <c r="N367" s="277"/>
      <c r="O367" s="163" t="str">
        <f>IF(C367="","",'OPĆI DIO'!$C$1)</f>
        <v/>
      </c>
      <c r="P367" s="39" t="str">
        <f t="shared" si="81"/>
        <v/>
      </c>
      <c r="Q367" s="39" t="str">
        <f t="shared" si="82"/>
        <v/>
      </c>
      <c r="R367" s="39" t="str">
        <f t="shared" si="83"/>
        <v/>
      </c>
      <c r="S367" s="39" t="str">
        <f t="shared" si="84"/>
        <v/>
      </c>
      <c r="T367" s="39" t="str">
        <f t="shared" si="85"/>
        <v/>
      </c>
      <c r="U367" s="39" t="str">
        <f t="shared" si="86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3" t="str">
        <f t="shared" si="79"/>
        <v/>
      </c>
      <c r="D368" s="48"/>
      <c r="E368" s="44" t="str">
        <f t="shared" si="80"/>
        <v/>
      </c>
      <c r="F368" s="48"/>
      <c r="G368" s="44" t="str">
        <f t="shared" si="76"/>
        <v/>
      </c>
      <c r="H368" s="79"/>
      <c r="I368" s="44" t="str">
        <f t="shared" si="89"/>
        <v/>
      </c>
      <c r="J368" s="44" t="str">
        <f t="shared" si="90"/>
        <v/>
      </c>
      <c r="K368" s="78"/>
      <c r="L368" s="78"/>
      <c r="M368" s="78"/>
      <c r="N368" s="277"/>
      <c r="O368" s="163" t="str">
        <f>IF(C368="","",'OPĆI DIO'!$C$1)</f>
        <v/>
      </c>
      <c r="P368" s="39" t="str">
        <f t="shared" si="81"/>
        <v/>
      </c>
      <c r="Q368" s="39" t="str">
        <f t="shared" si="82"/>
        <v/>
      </c>
      <c r="R368" s="39" t="str">
        <f t="shared" si="83"/>
        <v/>
      </c>
      <c r="S368" s="39" t="str">
        <f t="shared" si="84"/>
        <v/>
      </c>
      <c r="T368" s="39" t="str">
        <f t="shared" si="85"/>
        <v/>
      </c>
      <c r="U368" s="39" t="str">
        <f t="shared" si="86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3" t="str">
        <f t="shared" si="79"/>
        <v/>
      </c>
      <c r="D369" s="48"/>
      <c r="E369" s="44" t="str">
        <f t="shared" si="80"/>
        <v/>
      </c>
      <c r="F369" s="48"/>
      <c r="G369" s="44" t="str">
        <f t="shared" si="76"/>
        <v/>
      </c>
      <c r="H369" s="79"/>
      <c r="I369" s="44" t="str">
        <f t="shared" si="89"/>
        <v/>
      </c>
      <c r="J369" s="44" t="str">
        <f t="shared" si="90"/>
        <v/>
      </c>
      <c r="K369" s="78"/>
      <c r="L369" s="78"/>
      <c r="M369" s="78"/>
      <c r="N369" s="277"/>
      <c r="O369" s="163" t="str">
        <f>IF(C369="","",'OPĆI DIO'!$C$1)</f>
        <v/>
      </c>
      <c r="P369" s="39" t="str">
        <f t="shared" si="81"/>
        <v/>
      </c>
      <c r="Q369" s="39" t="str">
        <f t="shared" si="82"/>
        <v/>
      </c>
      <c r="R369" s="39" t="str">
        <f t="shared" si="83"/>
        <v/>
      </c>
      <c r="S369" s="39" t="str">
        <f t="shared" si="84"/>
        <v/>
      </c>
      <c r="T369" s="39" t="str">
        <f t="shared" si="85"/>
        <v/>
      </c>
      <c r="U369" s="39" t="str">
        <f t="shared" si="86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3" t="str">
        <f t="shared" si="79"/>
        <v/>
      </c>
      <c r="D370" s="48"/>
      <c r="E370" s="44" t="str">
        <f t="shared" si="80"/>
        <v/>
      </c>
      <c r="F370" s="48"/>
      <c r="G370" s="44" t="str">
        <f t="shared" si="76"/>
        <v/>
      </c>
      <c r="H370" s="79"/>
      <c r="I370" s="44" t="str">
        <f t="shared" si="89"/>
        <v/>
      </c>
      <c r="J370" s="44" t="str">
        <f t="shared" si="90"/>
        <v/>
      </c>
      <c r="K370" s="78"/>
      <c r="L370" s="78"/>
      <c r="M370" s="78"/>
      <c r="N370" s="277"/>
      <c r="O370" s="163" t="str">
        <f>IF(C370="","",'OPĆI DIO'!$C$1)</f>
        <v/>
      </c>
      <c r="P370" s="39" t="str">
        <f t="shared" si="81"/>
        <v/>
      </c>
      <c r="Q370" s="39" t="str">
        <f t="shared" si="82"/>
        <v/>
      </c>
      <c r="R370" s="39" t="str">
        <f t="shared" si="83"/>
        <v/>
      </c>
      <c r="S370" s="39" t="str">
        <f t="shared" si="84"/>
        <v/>
      </c>
      <c r="T370" s="39" t="str">
        <f t="shared" si="85"/>
        <v/>
      </c>
      <c r="U370" s="39" t="str">
        <f t="shared" si="86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3" t="str">
        <f t="shared" si="79"/>
        <v/>
      </c>
      <c r="D371" s="48"/>
      <c r="E371" s="44" t="str">
        <f t="shared" si="80"/>
        <v/>
      </c>
      <c r="F371" s="48"/>
      <c r="G371" s="44" t="str">
        <f t="shared" si="76"/>
        <v/>
      </c>
      <c r="H371" s="79"/>
      <c r="I371" s="44" t="str">
        <f t="shared" si="89"/>
        <v/>
      </c>
      <c r="J371" s="44" t="str">
        <f t="shared" si="90"/>
        <v/>
      </c>
      <c r="K371" s="78"/>
      <c r="L371" s="78"/>
      <c r="M371" s="78"/>
      <c r="N371" s="277"/>
      <c r="O371" s="163" t="str">
        <f>IF(C371="","",'OPĆI DIO'!$C$1)</f>
        <v/>
      </c>
      <c r="P371" s="39" t="str">
        <f t="shared" si="81"/>
        <v/>
      </c>
      <c r="Q371" s="39" t="str">
        <f t="shared" si="82"/>
        <v/>
      </c>
      <c r="R371" s="39" t="str">
        <f t="shared" si="83"/>
        <v/>
      </c>
      <c r="S371" s="39" t="str">
        <f t="shared" si="84"/>
        <v/>
      </c>
      <c r="T371" s="39" t="str">
        <f t="shared" si="85"/>
        <v/>
      </c>
      <c r="U371" s="39" t="str">
        <f t="shared" si="86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3" t="str">
        <f t="shared" si="79"/>
        <v/>
      </c>
      <c r="D372" s="48"/>
      <c r="E372" s="44" t="str">
        <f t="shared" si="80"/>
        <v/>
      </c>
      <c r="F372" s="48"/>
      <c r="G372" s="44" t="str">
        <f t="shared" si="76"/>
        <v/>
      </c>
      <c r="H372" s="79"/>
      <c r="I372" s="44" t="str">
        <f t="shared" si="89"/>
        <v/>
      </c>
      <c r="J372" s="44" t="str">
        <f t="shared" si="90"/>
        <v/>
      </c>
      <c r="K372" s="78"/>
      <c r="L372" s="78"/>
      <c r="M372" s="78"/>
      <c r="N372" s="277"/>
      <c r="O372" s="163" t="str">
        <f>IF(C372="","",'OPĆI DIO'!$C$1)</f>
        <v/>
      </c>
      <c r="P372" s="39" t="str">
        <f t="shared" si="81"/>
        <v/>
      </c>
      <c r="Q372" s="39" t="str">
        <f t="shared" si="82"/>
        <v/>
      </c>
      <c r="R372" s="39" t="str">
        <f t="shared" si="83"/>
        <v/>
      </c>
      <c r="S372" s="39" t="str">
        <f t="shared" si="84"/>
        <v/>
      </c>
      <c r="T372" s="39" t="str">
        <f t="shared" si="85"/>
        <v/>
      </c>
      <c r="U372" s="39" t="str">
        <f t="shared" si="86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3" t="str">
        <f t="shared" si="79"/>
        <v/>
      </c>
      <c r="D373" s="48"/>
      <c r="E373" s="44" t="str">
        <f t="shared" si="80"/>
        <v/>
      </c>
      <c r="F373" s="48"/>
      <c r="G373" s="44" t="str">
        <f t="shared" si="76"/>
        <v/>
      </c>
      <c r="H373" s="79"/>
      <c r="I373" s="44" t="str">
        <f t="shared" si="89"/>
        <v/>
      </c>
      <c r="J373" s="44" t="str">
        <f t="shared" si="90"/>
        <v/>
      </c>
      <c r="K373" s="78"/>
      <c r="L373" s="78"/>
      <c r="M373" s="78"/>
      <c r="N373" s="277"/>
      <c r="O373" s="163" t="str">
        <f>IF(C373="","",'OPĆI DIO'!$C$1)</f>
        <v/>
      </c>
      <c r="P373" s="39" t="str">
        <f t="shared" si="81"/>
        <v/>
      </c>
      <c r="Q373" s="39" t="str">
        <f t="shared" si="82"/>
        <v/>
      </c>
      <c r="R373" s="39" t="str">
        <f t="shared" si="83"/>
        <v/>
      </c>
      <c r="S373" s="39" t="str">
        <f t="shared" si="84"/>
        <v/>
      </c>
      <c r="T373" s="39" t="str">
        <f t="shared" si="85"/>
        <v/>
      </c>
      <c r="U373" s="39" t="str">
        <f t="shared" si="86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3" t="str">
        <f t="shared" si="79"/>
        <v/>
      </c>
      <c r="D374" s="48"/>
      <c r="E374" s="44" t="str">
        <f t="shared" si="80"/>
        <v/>
      </c>
      <c r="F374" s="48"/>
      <c r="G374" s="44" t="str">
        <f t="shared" si="76"/>
        <v/>
      </c>
      <c r="H374" s="79"/>
      <c r="I374" s="44" t="str">
        <f t="shared" si="89"/>
        <v/>
      </c>
      <c r="J374" s="44" t="str">
        <f t="shared" si="90"/>
        <v/>
      </c>
      <c r="K374" s="78"/>
      <c r="L374" s="78"/>
      <c r="M374" s="78"/>
      <c r="N374" s="277"/>
      <c r="O374" s="163" t="str">
        <f>IF(C374="","",'OPĆI DIO'!$C$1)</f>
        <v/>
      </c>
      <c r="P374" s="39" t="str">
        <f t="shared" si="81"/>
        <v/>
      </c>
      <c r="Q374" s="39" t="str">
        <f t="shared" si="82"/>
        <v/>
      </c>
      <c r="R374" s="39" t="str">
        <f t="shared" si="83"/>
        <v/>
      </c>
      <c r="S374" s="39" t="str">
        <f t="shared" si="84"/>
        <v/>
      </c>
      <c r="T374" s="39" t="str">
        <f t="shared" si="85"/>
        <v/>
      </c>
      <c r="U374" s="39" t="str">
        <f t="shared" si="86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3" t="str">
        <f t="shared" si="79"/>
        <v/>
      </c>
      <c r="D375" s="48"/>
      <c r="E375" s="44" t="str">
        <f t="shared" si="80"/>
        <v/>
      </c>
      <c r="F375" s="48"/>
      <c r="G375" s="44" t="str">
        <f t="shared" si="76"/>
        <v/>
      </c>
      <c r="H375" s="79"/>
      <c r="I375" s="44" t="str">
        <f t="shared" si="89"/>
        <v/>
      </c>
      <c r="J375" s="44" t="str">
        <f t="shared" si="90"/>
        <v/>
      </c>
      <c r="K375" s="78"/>
      <c r="L375" s="78"/>
      <c r="M375" s="78"/>
      <c r="N375" s="277"/>
      <c r="O375" s="163" t="str">
        <f>IF(C375="","",'OPĆI DIO'!$C$1)</f>
        <v/>
      </c>
      <c r="P375" s="39" t="str">
        <f t="shared" si="81"/>
        <v/>
      </c>
      <c r="Q375" s="39" t="str">
        <f t="shared" si="82"/>
        <v/>
      </c>
      <c r="R375" s="39" t="str">
        <f t="shared" si="83"/>
        <v/>
      </c>
      <c r="S375" s="39" t="str">
        <f t="shared" si="84"/>
        <v/>
      </c>
      <c r="T375" s="39" t="str">
        <f t="shared" si="85"/>
        <v/>
      </c>
      <c r="U375" s="39" t="str">
        <f t="shared" si="86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3" t="str">
        <f t="shared" si="79"/>
        <v/>
      </c>
      <c r="D376" s="48"/>
      <c r="E376" s="44" t="str">
        <f t="shared" si="80"/>
        <v/>
      </c>
      <c r="F376" s="48"/>
      <c r="G376" s="44" t="str">
        <f t="shared" si="76"/>
        <v/>
      </c>
      <c r="H376" s="79"/>
      <c r="I376" s="44" t="str">
        <f t="shared" si="89"/>
        <v/>
      </c>
      <c r="J376" s="44" t="str">
        <f t="shared" si="90"/>
        <v/>
      </c>
      <c r="K376" s="78"/>
      <c r="L376" s="78"/>
      <c r="M376" s="78"/>
      <c r="N376" s="277"/>
      <c r="O376" s="163" t="str">
        <f>IF(C376="","",'OPĆI DIO'!$C$1)</f>
        <v/>
      </c>
      <c r="P376" s="39" t="str">
        <f t="shared" si="81"/>
        <v/>
      </c>
      <c r="Q376" s="39" t="str">
        <f t="shared" si="82"/>
        <v/>
      </c>
      <c r="R376" s="39" t="str">
        <f t="shared" si="83"/>
        <v/>
      </c>
      <c r="S376" s="39" t="str">
        <f t="shared" si="84"/>
        <v/>
      </c>
      <c r="T376" s="39" t="str">
        <f t="shared" si="85"/>
        <v/>
      </c>
      <c r="U376" s="39" t="str">
        <f t="shared" si="86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3" t="str">
        <f t="shared" si="79"/>
        <v/>
      </c>
      <c r="D377" s="48"/>
      <c r="E377" s="44" t="str">
        <f t="shared" si="80"/>
        <v/>
      </c>
      <c r="F377" s="48"/>
      <c r="G377" s="44" t="str">
        <f t="shared" si="76"/>
        <v/>
      </c>
      <c r="H377" s="79"/>
      <c r="I377" s="44" t="str">
        <f t="shared" si="89"/>
        <v/>
      </c>
      <c r="J377" s="44" t="str">
        <f t="shared" si="90"/>
        <v/>
      </c>
      <c r="K377" s="78"/>
      <c r="L377" s="78"/>
      <c r="M377" s="78"/>
      <c r="N377" s="277"/>
      <c r="O377" s="163" t="str">
        <f>IF(C377="","",'OPĆI DIO'!$C$1)</f>
        <v/>
      </c>
      <c r="P377" s="39" t="str">
        <f t="shared" si="81"/>
        <v/>
      </c>
      <c r="Q377" s="39" t="str">
        <f t="shared" si="82"/>
        <v/>
      </c>
      <c r="R377" s="39" t="str">
        <f t="shared" si="83"/>
        <v/>
      </c>
      <c r="S377" s="39" t="str">
        <f t="shared" si="84"/>
        <v/>
      </c>
      <c r="T377" s="39" t="str">
        <f t="shared" si="85"/>
        <v/>
      </c>
      <c r="U377" s="39" t="str">
        <f t="shared" si="86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3" t="str">
        <f t="shared" si="79"/>
        <v/>
      </c>
      <c r="D378" s="48"/>
      <c r="E378" s="44" t="str">
        <f t="shared" si="80"/>
        <v/>
      </c>
      <c r="F378" s="48"/>
      <c r="G378" s="44" t="str">
        <f t="shared" si="76"/>
        <v/>
      </c>
      <c r="H378" s="79"/>
      <c r="I378" s="44" t="str">
        <f t="shared" si="89"/>
        <v/>
      </c>
      <c r="J378" s="44" t="str">
        <f t="shared" si="90"/>
        <v/>
      </c>
      <c r="K378" s="78"/>
      <c r="L378" s="78"/>
      <c r="M378" s="78"/>
      <c r="N378" s="277"/>
      <c r="O378" s="163" t="str">
        <f>IF(C378="","",'OPĆI DIO'!$C$1)</f>
        <v/>
      </c>
      <c r="P378" s="39" t="str">
        <f t="shared" si="81"/>
        <v/>
      </c>
      <c r="Q378" s="39" t="str">
        <f t="shared" si="82"/>
        <v/>
      </c>
      <c r="R378" s="39" t="str">
        <f t="shared" si="83"/>
        <v/>
      </c>
      <c r="S378" s="39" t="str">
        <f t="shared" si="84"/>
        <v/>
      </c>
      <c r="T378" s="39" t="str">
        <f t="shared" si="85"/>
        <v/>
      </c>
      <c r="U378" s="39" t="str">
        <f t="shared" si="86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3" t="str">
        <f t="shared" si="79"/>
        <v/>
      </c>
      <c r="D379" s="48"/>
      <c r="E379" s="44" t="str">
        <f t="shared" si="80"/>
        <v/>
      </c>
      <c r="F379" s="48"/>
      <c r="G379" s="44" t="str">
        <f t="shared" si="76"/>
        <v/>
      </c>
      <c r="H379" s="79"/>
      <c r="I379" s="44" t="str">
        <f t="shared" si="89"/>
        <v/>
      </c>
      <c r="J379" s="44" t="str">
        <f t="shared" si="90"/>
        <v/>
      </c>
      <c r="K379" s="78"/>
      <c r="L379" s="78"/>
      <c r="M379" s="78"/>
      <c r="N379" s="277"/>
      <c r="O379" s="163" t="str">
        <f>IF(C379="","",'OPĆI DIO'!$C$1)</f>
        <v/>
      </c>
      <c r="P379" s="39" t="str">
        <f t="shared" si="81"/>
        <v/>
      </c>
      <c r="Q379" s="39" t="str">
        <f t="shared" si="82"/>
        <v/>
      </c>
      <c r="R379" s="39" t="str">
        <f t="shared" si="83"/>
        <v/>
      </c>
      <c r="S379" s="39" t="str">
        <f t="shared" si="84"/>
        <v/>
      </c>
      <c r="T379" s="39" t="str">
        <f t="shared" si="85"/>
        <v/>
      </c>
      <c r="U379" s="39" t="str">
        <f t="shared" si="86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3" t="str">
        <f t="shared" si="79"/>
        <v/>
      </c>
      <c r="D380" s="48"/>
      <c r="E380" s="44" t="str">
        <f t="shared" si="80"/>
        <v/>
      </c>
      <c r="F380" s="48"/>
      <c r="G380" s="44" t="str">
        <f t="shared" si="76"/>
        <v/>
      </c>
      <c r="H380" s="79"/>
      <c r="I380" s="44" t="str">
        <f t="shared" si="89"/>
        <v/>
      </c>
      <c r="J380" s="44" t="str">
        <f t="shared" si="90"/>
        <v/>
      </c>
      <c r="K380" s="78"/>
      <c r="L380" s="78"/>
      <c r="M380" s="78"/>
      <c r="N380" s="277"/>
      <c r="O380" s="163" t="str">
        <f>IF(C380="","",'OPĆI DIO'!$C$1)</f>
        <v/>
      </c>
      <c r="P380" s="39" t="str">
        <f t="shared" si="81"/>
        <v/>
      </c>
      <c r="Q380" s="39" t="str">
        <f t="shared" si="82"/>
        <v/>
      </c>
      <c r="R380" s="39" t="str">
        <f t="shared" si="83"/>
        <v/>
      </c>
      <c r="S380" s="39" t="str">
        <f t="shared" si="84"/>
        <v/>
      </c>
      <c r="T380" s="39" t="str">
        <f t="shared" si="85"/>
        <v/>
      </c>
      <c r="U380" s="39" t="str">
        <f t="shared" si="86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3" t="str">
        <f t="shared" si="79"/>
        <v/>
      </c>
      <c r="D381" s="48"/>
      <c r="E381" s="44" t="str">
        <f t="shared" si="80"/>
        <v/>
      </c>
      <c r="F381" s="48"/>
      <c r="G381" s="44" t="str">
        <f t="shared" si="76"/>
        <v/>
      </c>
      <c r="H381" s="79"/>
      <c r="I381" s="44" t="str">
        <f t="shared" si="89"/>
        <v/>
      </c>
      <c r="J381" s="44" t="str">
        <f t="shared" si="90"/>
        <v/>
      </c>
      <c r="K381" s="78"/>
      <c r="L381" s="78"/>
      <c r="M381" s="78"/>
      <c r="N381" s="277"/>
      <c r="O381" s="163" t="str">
        <f>IF(C381="","",'OPĆI DIO'!$C$1)</f>
        <v/>
      </c>
      <c r="P381" s="39" t="str">
        <f t="shared" si="81"/>
        <v/>
      </c>
      <c r="Q381" s="39" t="str">
        <f t="shared" si="82"/>
        <v/>
      </c>
      <c r="R381" s="39" t="str">
        <f t="shared" si="83"/>
        <v/>
      </c>
      <c r="S381" s="39" t="str">
        <f t="shared" si="84"/>
        <v/>
      </c>
      <c r="T381" s="39" t="str">
        <f t="shared" si="85"/>
        <v/>
      </c>
      <c r="U381" s="39" t="str">
        <f t="shared" si="86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3" t="str">
        <f t="shared" si="79"/>
        <v/>
      </c>
      <c r="D382" s="48"/>
      <c r="E382" s="44" t="str">
        <f t="shared" si="80"/>
        <v/>
      </c>
      <c r="F382" s="48"/>
      <c r="G382" s="44" t="str">
        <f t="shared" si="76"/>
        <v/>
      </c>
      <c r="H382" s="79"/>
      <c r="I382" s="44" t="str">
        <f t="shared" si="89"/>
        <v/>
      </c>
      <c r="J382" s="44" t="str">
        <f t="shared" si="90"/>
        <v/>
      </c>
      <c r="K382" s="78"/>
      <c r="L382" s="78"/>
      <c r="M382" s="78"/>
      <c r="N382" s="277"/>
      <c r="O382" s="163" t="str">
        <f>IF(C382="","",'OPĆI DIO'!$C$1)</f>
        <v/>
      </c>
      <c r="P382" s="39" t="str">
        <f t="shared" si="81"/>
        <v/>
      </c>
      <c r="Q382" s="39" t="str">
        <f t="shared" si="82"/>
        <v/>
      </c>
      <c r="R382" s="39" t="str">
        <f t="shared" si="83"/>
        <v/>
      </c>
      <c r="S382" s="39" t="str">
        <f t="shared" si="84"/>
        <v/>
      </c>
      <c r="T382" s="39" t="str">
        <f t="shared" si="85"/>
        <v/>
      </c>
      <c r="U382" s="39" t="str">
        <f t="shared" si="86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3" t="str">
        <f t="shared" si="79"/>
        <v/>
      </c>
      <c r="D383" s="48"/>
      <c r="E383" s="44" t="str">
        <f t="shared" si="80"/>
        <v/>
      </c>
      <c r="F383" s="48"/>
      <c r="G383" s="44" t="str">
        <f t="shared" si="76"/>
        <v/>
      </c>
      <c r="H383" s="79"/>
      <c r="I383" s="44" t="str">
        <f t="shared" si="89"/>
        <v/>
      </c>
      <c r="J383" s="44" t="str">
        <f t="shared" si="90"/>
        <v/>
      </c>
      <c r="K383" s="78"/>
      <c r="L383" s="78"/>
      <c r="M383" s="78"/>
      <c r="N383" s="277"/>
      <c r="O383" s="163" t="str">
        <f>IF(C383="","",'OPĆI DIO'!$C$1)</f>
        <v/>
      </c>
      <c r="P383" s="39" t="str">
        <f t="shared" si="81"/>
        <v/>
      </c>
      <c r="Q383" s="39" t="str">
        <f t="shared" si="82"/>
        <v/>
      </c>
      <c r="R383" s="39" t="str">
        <f t="shared" si="83"/>
        <v/>
      </c>
      <c r="S383" s="39" t="str">
        <f t="shared" si="84"/>
        <v/>
      </c>
      <c r="T383" s="39" t="str">
        <f t="shared" si="85"/>
        <v/>
      </c>
      <c r="U383" s="39" t="str">
        <f t="shared" si="86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3" t="str">
        <f t="shared" si="79"/>
        <v/>
      </c>
      <c r="D384" s="48"/>
      <c r="E384" s="44" t="str">
        <f t="shared" si="80"/>
        <v/>
      </c>
      <c r="F384" s="48"/>
      <c r="G384" s="44" t="str">
        <f t="shared" si="76"/>
        <v/>
      </c>
      <c r="H384" s="79"/>
      <c r="I384" s="44" t="str">
        <f t="shared" si="89"/>
        <v/>
      </c>
      <c r="J384" s="44" t="str">
        <f t="shared" si="90"/>
        <v/>
      </c>
      <c r="K384" s="78"/>
      <c r="L384" s="78"/>
      <c r="M384" s="78"/>
      <c r="N384" s="277"/>
      <c r="O384" s="163" t="str">
        <f>IF(C384="","",'OPĆI DIO'!$C$1)</f>
        <v/>
      </c>
      <c r="P384" s="39" t="str">
        <f t="shared" si="81"/>
        <v/>
      </c>
      <c r="Q384" s="39" t="str">
        <f t="shared" si="82"/>
        <v/>
      </c>
      <c r="R384" s="39" t="str">
        <f t="shared" si="83"/>
        <v/>
      </c>
      <c r="S384" s="39" t="str">
        <f t="shared" si="84"/>
        <v/>
      </c>
      <c r="T384" s="39" t="str">
        <f t="shared" si="85"/>
        <v/>
      </c>
      <c r="U384" s="39" t="str">
        <f t="shared" si="86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3" t="str">
        <f t="shared" si="79"/>
        <v/>
      </c>
      <c r="D385" s="48"/>
      <c r="E385" s="44" t="str">
        <f t="shared" si="80"/>
        <v/>
      </c>
      <c r="F385" s="48"/>
      <c r="G385" s="44" t="str">
        <f t="shared" si="76"/>
        <v/>
      </c>
      <c r="H385" s="79"/>
      <c r="I385" s="44" t="str">
        <f t="shared" si="89"/>
        <v/>
      </c>
      <c r="J385" s="44" t="str">
        <f t="shared" si="90"/>
        <v/>
      </c>
      <c r="K385" s="78"/>
      <c r="L385" s="78"/>
      <c r="M385" s="78"/>
      <c r="N385" s="277"/>
      <c r="O385" s="163" t="str">
        <f>IF(C385="","",'OPĆI DIO'!$C$1)</f>
        <v/>
      </c>
      <c r="P385" s="39" t="str">
        <f t="shared" si="81"/>
        <v/>
      </c>
      <c r="Q385" s="39" t="str">
        <f t="shared" si="82"/>
        <v/>
      </c>
      <c r="R385" s="39" t="str">
        <f t="shared" si="83"/>
        <v/>
      </c>
      <c r="S385" s="39" t="str">
        <f t="shared" si="84"/>
        <v/>
      </c>
      <c r="T385" s="39" t="str">
        <f t="shared" si="85"/>
        <v/>
      </c>
      <c r="U385" s="39" t="str">
        <f t="shared" si="86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3" t="str">
        <f t="shared" si="79"/>
        <v/>
      </c>
      <c r="D386" s="48"/>
      <c r="E386" s="44" t="str">
        <f t="shared" si="80"/>
        <v/>
      </c>
      <c r="F386" s="48"/>
      <c r="G386" s="44" t="str">
        <f t="shared" si="76"/>
        <v/>
      </c>
      <c r="H386" s="79"/>
      <c r="I386" s="44" t="str">
        <f t="shared" ref="I386:I417" si="91">IFERROR(VLOOKUP(H386,$AE$6:$AF$353,2,FALSE),"")</f>
        <v/>
      </c>
      <c r="J386" s="44" t="str">
        <f t="shared" ref="J386:J417" si="92">IFERROR(VLOOKUP(H386,$AE$6:$AI$353,3,FALSE),"")</f>
        <v/>
      </c>
      <c r="K386" s="78"/>
      <c r="L386" s="78"/>
      <c r="M386" s="78"/>
      <c r="N386" s="277"/>
      <c r="O386" s="163" t="str">
        <f>IF(C386="","",'OPĆI DIO'!$C$1)</f>
        <v/>
      </c>
      <c r="P386" s="39" t="str">
        <f t="shared" si="81"/>
        <v/>
      </c>
      <c r="Q386" s="39" t="str">
        <f t="shared" si="82"/>
        <v/>
      </c>
      <c r="R386" s="39" t="str">
        <f t="shared" si="83"/>
        <v/>
      </c>
      <c r="S386" s="39" t="str">
        <f t="shared" si="84"/>
        <v/>
      </c>
      <c r="T386" s="39" t="str">
        <f t="shared" si="85"/>
        <v/>
      </c>
      <c r="U386" s="39" t="str">
        <f t="shared" si="86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3" t="str">
        <f t="shared" si="79"/>
        <v/>
      </c>
      <c r="D387" s="48"/>
      <c r="E387" s="44" t="str">
        <f t="shared" si="80"/>
        <v/>
      </c>
      <c r="F387" s="48"/>
      <c r="G387" s="44" t="str">
        <f t="shared" ref="G387:G450" si="93">IFERROR(VLOOKUP(F387,$Y$5:$AA$129,2,FALSE),"")</f>
        <v/>
      </c>
      <c r="H387" s="79"/>
      <c r="I387" s="44" t="str">
        <f t="shared" si="91"/>
        <v/>
      </c>
      <c r="J387" s="44" t="str">
        <f t="shared" si="92"/>
        <v/>
      </c>
      <c r="K387" s="78"/>
      <c r="L387" s="78"/>
      <c r="M387" s="78"/>
      <c r="N387" s="277"/>
      <c r="O387" s="163" t="str">
        <f>IF(C387="","",'OPĆI DIO'!$C$1)</f>
        <v/>
      </c>
      <c r="P387" s="39" t="str">
        <f t="shared" si="81"/>
        <v/>
      </c>
      <c r="Q387" s="39" t="str">
        <f t="shared" si="82"/>
        <v/>
      </c>
      <c r="R387" s="39" t="str">
        <f t="shared" si="83"/>
        <v/>
      </c>
      <c r="S387" s="39" t="str">
        <f t="shared" si="84"/>
        <v/>
      </c>
      <c r="T387" s="39" t="str">
        <f t="shared" si="85"/>
        <v/>
      </c>
      <c r="U387" s="39" t="str">
        <f t="shared" si="86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3" t="str">
        <f t="shared" ref="C388:C451" si="94">IFERROR(VLOOKUP(D388,$V$6:$X$34,3,FALSE),"")</f>
        <v/>
      </c>
      <c r="D388" s="48"/>
      <c r="E388" s="44" t="str">
        <f t="shared" ref="E388:E451" si="95">IFERROR(VLOOKUP(D388,$V$6:$W$34,2,FALSE),"")</f>
        <v/>
      </c>
      <c r="F388" s="48"/>
      <c r="G388" s="44" t="str">
        <f t="shared" si="93"/>
        <v/>
      </c>
      <c r="H388" s="79"/>
      <c r="I388" s="44" t="str">
        <f t="shared" si="91"/>
        <v/>
      </c>
      <c r="J388" s="44" t="str">
        <f t="shared" si="92"/>
        <v/>
      </c>
      <c r="K388" s="78"/>
      <c r="L388" s="78"/>
      <c r="M388" s="78"/>
      <c r="N388" s="277"/>
      <c r="O388" s="163" t="str">
        <f>IF(C388="","",'OPĆI DIO'!$C$1)</f>
        <v/>
      </c>
      <c r="P388" s="39" t="str">
        <f t="shared" ref="P388:P451" si="96">LEFT(F388,3)</f>
        <v/>
      </c>
      <c r="Q388" s="39" t="str">
        <f t="shared" ref="Q388:Q451" si="97">LEFT(F388,2)</f>
        <v/>
      </c>
      <c r="R388" s="39" t="str">
        <f t="shared" ref="R388:R451" si="98">LEFT(C388,3)</f>
        <v/>
      </c>
      <c r="S388" s="39" t="str">
        <f t="shared" ref="S388:S451" si="99">MID(J388,2,2)</f>
        <v/>
      </c>
      <c r="T388" s="39" t="str">
        <f t="shared" ref="T388:T451" si="100">LEFT(F388,1)</f>
        <v/>
      </c>
      <c r="U388" s="39" t="str">
        <f t="shared" ref="U388:U451" si="101">IFERROR(VLOOKUP(C388,$V$6:$X$34,3,FALSE),"")</f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3" t="str">
        <f t="shared" si="94"/>
        <v/>
      </c>
      <c r="D389" s="48"/>
      <c r="E389" s="44" t="str">
        <f t="shared" si="95"/>
        <v/>
      </c>
      <c r="F389" s="48"/>
      <c r="G389" s="44" t="str">
        <f t="shared" si="93"/>
        <v/>
      </c>
      <c r="H389" s="79"/>
      <c r="I389" s="44" t="str">
        <f t="shared" si="91"/>
        <v/>
      </c>
      <c r="J389" s="44" t="str">
        <f t="shared" si="92"/>
        <v/>
      </c>
      <c r="K389" s="78"/>
      <c r="L389" s="78"/>
      <c r="M389" s="78"/>
      <c r="N389" s="277"/>
      <c r="O389" s="163" t="str">
        <f>IF(C389="","",'OPĆI DIO'!$C$1)</f>
        <v/>
      </c>
      <c r="P389" s="39" t="str">
        <f t="shared" si="96"/>
        <v/>
      </c>
      <c r="Q389" s="39" t="str">
        <f t="shared" si="97"/>
        <v/>
      </c>
      <c r="R389" s="39" t="str">
        <f t="shared" si="98"/>
        <v/>
      </c>
      <c r="S389" s="39" t="str">
        <f t="shared" si="99"/>
        <v/>
      </c>
      <c r="T389" s="39" t="str">
        <f t="shared" si="100"/>
        <v/>
      </c>
      <c r="U389" s="39" t="str">
        <f t="shared" si="101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3" t="str">
        <f t="shared" si="94"/>
        <v/>
      </c>
      <c r="D390" s="48"/>
      <c r="E390" s="44" t="str">
        <f t="shared" si="95"/>
        <v/>
      </c>
      <c r="F390" s="48"/>
      <c r="G390" s="44" t="str">
        <f t="shared" si="93"/>
        <v/>
      </c>
      <c r="H390" s="79"/>
      <c r="I390" s="44" t="str">
        <f t="shared" si="91"/>
        <v/>
      </c>
      <c r="J390" s="44" t="str">
        <f t="shared" si="92"/>
        <v/>
      </c>
      <c r="K390" s="78"/>
      <c r="L390" s="78"/>
      <c r="M390" s="78"/>
      <c r="N390" s="277"/>
      <c r="O390" s="163" t="str">
        <f>IF(C390="","",'OPĆI DIO'!$C$1)</f>
        <v/>
      </c>
      <c r="P390" s="39" t="str">
        <f t="shared" si="96"/>
        <v/>
      </c>
      <c r="Q390" s="39" t="str">
        <f t="shared" si="97"/>
        <v/>
      </c>
      <c r="R390" s="39" t="str">
        <f t="shared" si="98"/>
        <v/>
      </c>
      <c r="S390" s="39" t="str">
        <f t="shared" si="99"/>
        <v/>
      </c>
      <c r="T390" s="39" t="str">
        <f t="shared" si="100"/>
        <v/>
      </c>
      <c r="U390" s="39" t="str">
        <f t="shared" si="101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3" t="str">
        <f t="shared" si="94"/>
        <v/>
      </c>
      <c r="D391" s="48"/>
      <c r="E391" s="44" t="str">
        <f t="shared" si="95"/>
        <v/>
      </c>
      <c r="F391" s="48"/>
      <c r="G391" s="44" t="str">
        <f t="shared" si="93"/>
        <v/>
      </c>
      <c r="H391" s="79"/>
      <c r="I391" s="44" t="str">
        <f t="shared" si="91"/>
        <v/>
      </c>
      <c r="J391" s="44" t="str">
        <f t="shared" si="92"/>
        <v/>
      </c>
      <c r="K391" s="78"/>
      <c r="L391" s="78"/>
      <c r="M391" s="78"/>
      <c r="N391" s="277"/>
      <c r="O391" s="163" t="str">
        <f>IF(C391="","",'OPĆI DIO'!$C$1)</f>
        <v/>
      </c>
      <c r="P391" s="39" t="str">
        <f t="shared" si="96"/>
        <v/>
      </c>
      <c r="Q391" s="39" t="str">
        <f t="shared" si="97"/>
        <v/>
      </c>
      <c r="R391" s="39" t="str">
        <f t="shared" si="98"/>
        <v/>
      </c>
      <c r="S391" s="39" t="str">
        <f t="shared" si="99"/>
        <v/>
      </c>
      <c r="T391" s="39" t="str">
        <f t="shared" si="100"/>
        <v/>
      </c>
      <c r="U391" s="39" t="str">
        <f t="shared" si="101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3" t="str">
        <f t="shared" si="94"/>
        <v/>
      </c>
      <c r="D392" s="48"/>
      <c r="E392" s="44" t="str">
        <f t="shared" si="95"/>
        <v/>
      </c>
      <c r="F392" s="48"/>
      <c r="G392" s="44" t="str">
        <f t="shared" si="93"/>
        <v/>
      </c>
      <c r="H392" s="79"/>
      <c r="I392" s="44" t="str">
        <f t="shared" si="91"/>
        <v/>
      </c>
      <c r="J392" s="44" t="str">
        <f t="shared" si="92"/>
        <v/>
      </c>
      <c r="K392" s="78"/>
      <c r="L392" s="78"/>
      <c r="M392" s="78"/>
      <c r="N392" s="277"/>
      <c r="O392" s="163" t="str">
        <f>IF(C392="","",'OPĆI DIO'!$C$1)</f>
        <v/>
      </c>
      <c r="P392" s="39" t="str">
        <f t="shared" si="96"/>
        <v/>
      </c>
      <c r="Q392" s="39" t="str">
        <f t="shared" si="97"/>
        <v/>
      </c>
      <c r="R392" s="39" t="str">
        <f t="shared" si="98"/>
        <v/>
      </c>
      <c r="S392" s="39" t="str">
        <f t="shared" si="99"/>
        <v/>
      </c>
      <c r="T392" s="39" t="str">
        <f t="shared" si="100"/>
        <v/>
      </c>
      <c r="U392" s="39" t="str">
        <f t="shared" si="101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3" t="str">
        <f t="shared" si="94"/>
        <v/>
      </c>
      <c r="D393" s="48"/>
      <c r="E393" s="44" t="str">
        <f t="shared" si="95"/>
        <v/>
      </c>
      <c r="F393" s="48"/>
      <c r="G393" s="44" t="str">
        <f t="shared" si="93"/>
        <v/>
      </c>
      <c r="H393" s="79"/>
      <c r="I393" s="44" t="str">
        <f t="shared" si="91"/>
        <v/>
      </c>
      <c r="J393" s="44" t="str">
        <f t="shared" si="92"/>
        <v/>
      </c>
      <c r="K393" s="78"/>
      <c r="L393" s="78"/>
      <c r="M393" s="78"/>
      <c r="N393" s="277"/>
      <c r="O393" s="163" t="str">
        <f>IF(C393="","",'OPĆI DIO'!$C$1)</f>
        <v/>
      </c>
      <c r="P393" s="39" t="str">
        <f t="shared" si="96"/>
        <v/>
      </c>
      <c r="Q393" s="39" t="str">
        <f t="shared" si="97"/>
        <v/>
      </c>
      <c r="R393" s="39" t="str">
        <f t="shared" si="98"/>
        <v/>
      </c>
      <c r="S393" s="39" t="str">
        <f t="shared" si="99"/>
        <v/>
      </c>
      <c r="T393" s="39" t="str">
        <f t="shared" si="100"/>
        <v/>
      </c>
      <c r="U393" s="39" t="str">
        <f t="shared" si="101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3" t="str">
        <f t="shared" si="94"/>
        <v/>
      </c>
      <c r="D394" s="48"/>
      <c r="E394" s="44" t="str">
        <f t="shared" si="95"/>
        <v/>
      </c>
      <c r="F394" s="48"/>
      <c r="G394" s="44" t="str">
        <f t="shared" si="93"/>
        <v/>
      </c>
      <c r="H394" s="79"/>
      <c r="I394" s="44" t="str">
        <f t="shared" si="91"/>
        <v/>
      </c>
      <c r="J394" s="44" t="str">
        <f t="shared" si="92"/>
        <v/>
      </c>
      <c r="K394" s="78"/>
      <c r="L394" s="78"/>
      <c r="M394" s="78"/>
      <c r="N394" s="277"/>
      <c r="O394" s="163" t="str">
        <f>IF(C394="","",'OPĆI DIO'!$C$1)</f>
        <v/>
      </c>
      <c r="P394" s="39" t="str">
        <f t="shared" si="96"/>
        <v/>
      </c>
      <c r="Q394" s="39" t="str">
        <f t="shared" si="97"/>
        <v/>
      </c>
      <c r="R394" s="39" t="str">
        <f t="shared" si="98"/>
        <v/>
      </c>
      <c r="S394" s="39" t="str">
        <f t="shared" si="99"/>
        <v/>
      </c>
      <c r="T394" s="39" t="str">
        <f t="shared" si="100"/>
        <v/>
      </c>
      <c r="U394" s="39" t="str">
        <f t="shared" si="101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3" t="str">
        <f t="shared" si="94"/>
        <v/>
      </c>
      <c r="D395" s="48"/>
      <c r="E395" s="44" t="str">
        <f t="shared" si="95"/>
        <v/>
      </c>
      <c r="F395" s="48"/>
      <c r="G395" s="44" t="str">
        <f t="shared" si="93"/>
        <v/>
      </c>
      <c r="H395" s="79"/>
      <c r="I395" s="44" t="str">
        <f t="shared" si="91"/>
        <v/>
      </c>
      <c r="J395" s="44" t="str">
        <f t="shared" si="92"/>
        <v/>
      </c>
      <c r="K395" s="78"/>
      <c r="L395" s="78"/>
      <c r="M395" s="78"/>
      <c r="N395" s="277"/>
      <c r="O395" s="163" t="str">
        <f>IF(C395="","",'OPĆI DIO'!$C$1)</f>
        <v/>
      </c>
      <c r="P395" s="39" t="str">
        <f t="shared" si="96"/>
        <v/>
      </c>
      <c r="Q395" s="39" t="str">
        <f t="shared" si="97"/>
        <v/>
      </c>
      <c r="R395" s="39" t="str">
        <f t="shared" si="98"/>
        <v/>
      </c>
      <c r="S395" s="39" t="str">
        <f t="shared" si="99"/>
        <v/>
      </c>
      <c r="T395" s="39" t="str">
        <f t="shared" si="100"/>
        <v/>
      </c>
      <c r="U395" s="39" t="str">
        <f t="shared" si="101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3" t="str">
        <f t="shared" si="94"/>
        <v/>
      </c>
      <c r="D396" s="48"/>
      <c r="E396" s="44" t="str">
        <f t="shared" si="95"/>
        <v/>
      </c>
      <c r="F396" s="48"/>
      <c r="G396" s="44" t="str">
        <f t="shared" si="93"/>
        <v/>
      </c>
      <c r="H396" s="79"/>
      <c r="I396" s="44" t="str">
        <f t="shared" si="91"/>
        <v/>
      </c>
      <c r="J396" s="44" t="str">
        <f t="shared" si="92"/>
        <v/>
      </c>
      <c r="K396" s="78"/>
      <c r="L396" s="78"/>
      <c r="M396" s="78"/>
      <c r="N396" s="277"/>
      <c r="O396" s="163" t="str">
        <f>IF(C396="","",'OPĆI DIO'!$C$1)</f>
        <v/>
      </c>
      <c r="P396" s="39" t="str">
        <f t="shared" si="96"/>
        <v/>
      </c>
      <c r="Q396" s="39" t="str">
        <f t="shared" si="97"/>
        <v/>
      </c>
      <c r="R396" s="39" t="str">
        <f t="shared" si="98"/>
        <v/>
      </c>
      <c r="S396" s="39" t="str">
        <f t="shared" si="99"/>
        <v/>
      </c>
      <c r="T396" s="39" t="str">
        <f t="shared" si="100"/>
        <v/>
      </c>
      <c r="U396" s="39" t="str">
        <f t="shared" si="101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3" t="str">
        <f t="shared" si="94"/>
        <v/>
      </c>
      <c r="D397" s="48"/>
      <c r="E397" s="44" t="str">
        <f t="shared" si="95"/>
        <v/>
      </c>
      <c r="F397" s="48"/>
      <c r="G397" s="44" t="str">
        <f t="shared" si="93"/>
        <v/>
      </c>
      <c r="H397" s="79"/>
      <c r="I397" s="44" t="str">
        <f t="shared" si="91"/>
        <v/>
      </c>
      <c r="J397" s="44" t="str">
        <f t="shared" si="92"/>
        <v/>
      </c>
      <c r="K397" s="78"/>
      <c r="L397" s="78"/>
      <c r="M397" s="78"/>
      <c r="N397" s="277"/>
      <c r="O397" s="163" t="str">
        <f>IF(C397="","",'OPĆI DIO'!$C$1)</f>
        <v/>
      </c>
      <c r="P397" s="39" t="str">
        <f t="shared" si="96"/>
        <v/>
      </c>
      <c r="Q397" s="39" t="str">
        <f t="shared" si="97"/>
        <v/>
      </c>
      <c r="R397" s="39" t="str">
        <f t="shared" si="98"/>
        <v/>
      </c>
      <c r="S397" s="39" t="str">
        <f t="shared" si="99"/>
        <v/>
      </c>
      <c r="T397" s="39" t="str">
        <f t="shared" si="100"/>
        <v/>
      </c>
      <c r="U397" s="39" t="str">
        <f t="shared" si="101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3" t="str">
        <f t="shared" si="94"/>
        <v/>
      </c>
      <c r="D398" s="48"/>
      <c r="E398" s="44" t="str">
        <f t="shared" si="95"/>
        <v/>
      </c>
      <c r="F398" s="48"/>
      <c r="G398" s="44" t="str">
        <f t="shared" si="93"/>
        <v/>
      </c>
      <c r="H398" s="79"/>
      <c r="I398" s="44" t="str">
        <f t="shared" si="91"/>
        <v/>
      </c>
      <c r="J398" s="44" t="str">
        <f t="shared" si="92"/>
        <v/>
      </c>
      <c r="K398" s="78"/>
      <c r="L398" s="78"/>
      <c r="M398" s="78"/>
      <c r="N398" s="277"/>
      <c r="O398" s="163" t="str">
        <f>IF(C398="","",'OPĆI DIO'!$C$1)</f>
        <v/>
      </c>
      <c r="P398" s="39" t="str">
        <f t="shared" si="96"/>
        <v/>
      </c>
      <c r="Q398" s="39" t="str">
        <f t="shared" si="97"/>
        <v/>
      </c>
      <c r="R398" s="39" t="str">
        <f t="shared" si="98"/>
        <v/>
      </c>
      <c r="S398" s="39" t="str">
        <f t="shared" si="99"/>
        <v/>
      </c>
      <c r="T398" s="39" t="str">
        <f t="shared" si="100"/>
        <v/>
      </c>
      <c r="U398" s="39" t="str">
        <f t="shared" si="101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3" t="str">
        <f t="shared" si="94"/>
        <v/>
      </c>
      <c r="D399" s="48"/>
      <c r="E399" s="44" t="str">
        <f t="shared" si="95"/>
        <v/>
      </c>
      <c r="F399" s="48"/>
      <c r="G399" s="44" t="str">
        <f t="shared" si="93"/>
        <v/>
      </c>
      <c r="H399" s="79"/>
      <c r="I399" s="44" t="str">
        <f t="shared" si="91"/>
        <v/>
      </c>
      <c r="J399" s="44" t="str">
        <f t="shared" si="92"/>
        <v/>
      </c>
      <c r="K399" s="78"/>
      <c r="L399" s="78"/>
      <c r="M399" s="78"/>
      <c r="N399" s="277"/>
      <c r="O399" s="163" t="str">
        <f>IF(C399="","",'OPĆI DIO'!$C$1)</f>
        <v/>
      </c>
      <c r="P399" s="39" t="str">
        <f t="shared" si="96"/>
        <v/>
      </c>
      <c r="Q399" s="39" t="str">
        <f t="shared" si="97"/>
        <v/>
      </c>
      <c r="R399" s="39" t="str">
        <f t="shared" si="98"/>
        <v/>
      </c>
      <c r="S399" s="39" t="str">
        <f t="shared" si="99"/>
        <v/>
      </c>
      <c r="T399" s="39" t="str">
        <f t="shared" si="100"/>
        <v/>
      </c>
      <c r="U399" s="39" t="str">
        <f t="shared" si="101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3" t="str">
        <f t="shared" si="94"/>
        <v/>
      </c>
      <c r="D400" s="48"/>
      <c r="E400" s="44" t="str">
        <f t="shared" si="95"/>
        <v/>
      </c>
      <c r="F400" s="48"/>
      <c r="G400" s="44" t="str">
        <f t="shared" si="93"/>
        <v/>
      </c>
      <c r="H400" s="79"/>
      <c r="I400" s="44" t="str">
        <f t="shared" si="91"/>
        <v/>
      </c>
      <c r="J400" s="44" t="str">
        <f t="shared" si="92"/>
        <v/>
      </c>
      <c r="K400" s="78"/>
      <c r="L400" s="78"/>
      <c r="M400" s="78"/>
      <c r="N400" s="277"/>
      <c r="O400" s="163" t="str">
        <f>IF(C400="","",'OPĆI DIO'!$C$1)</f>
        <v/>
      </c>
      <c r="P400" s="39" t="str">
        <f t="shared" si="96"/>
        <v/>
      </c>
      <c r="Q400" s="39" t="str">
        <f t="shared" si="97"/>
        <v/>
      </c>
      <c r="R400" s="39" t="str">
        <f t="shared" si="98"/>
        <v/>
      </c>
      <c r="S400" s="39" t="str">
        <f t="shared" si="99"/>
        <v/>
      </c>
      <c r="T400" s="39" t="str">
        <f t="shared" si="100"/>
        <v/>
      </c>
      <c r="U400" s="39" t="str">
        <f t="shared" si="101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3" t="str">
        <f t="shared" si="94"/>
        <v/>
      </c>
      <c r="D401" s="48"/>
      <c r="E401" s="44" t="str">
        <f t="shared" si="95"/>
        <v/>
      </c>
      <c r="F401" s="48"/>
      <c r="G401" s="44" t="str">
        <f t="shared" si="93"/>
        <v/>
      </c>
      <c r="H401" s="79"/>
      <c r="I401" s="44" t="str">
        <f t="shared" si="91"/>
        <v/>
      </c>
      <c r="J401" s="44" t="str">
        <f t="shared" si="92"/>
        <v/>
      </c>
      <c r="K401" s="78"/>
      <c r="L401" s="78"/>
      <c r="M401" s="78"/>
      <c r="N401" s="277"/>
      <c r="O401" s="163" t="str">
        <f>IF(C401="","",'OPĆI DIO'!$C$1)</f>
        <v/>
      </c>
      <c r="P401" s="39" t="str">
        <f t="shared" si="96"/>
        <v/>
      </c>
      <c r="Q401" s="39" t="str">
        <f t="shared" si="97"/>
        <v/>
      </c>
      <c r="R401" s="39" t="str">
        <f t="shared" si="98"/>
        <v/>
      </c>
      <c r="S401" s="39" t="str">
        <f t="shared" si="99"/>
        <v/>
      </c>
      <c r="T401" s="39" t="str">
        <f t="shared" si="100"/>
        <v/>
      </c>
      <c r="U401" s="39" t="str">
        <f t="shared" si="101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3" t="str">
        <f t="shared" si="94"/>
        <v/>
      </c>
      <c r="D402" s="48"/>
      <c r="E402" s="44" t="str">
        <f t="shared" si="95"/>
        <v/>
      </c>
      <c r="F402" s="48"/>
      <c r="G402" s="44" t="str">
        <f t="shared" si="93"/>
        <v/>
      </c>
      <c r="H402" s="79"/>
      <c r="I402" s="44" t="str">
        <f t="shared" si="91"/>
        <v/>
      </c>
      <c r="J402" s="44" t="str">
        <f t="shared" si="92"/>
        <v/>
      </c>
      <c r="K402" s="78"/>
      <c r="L402" s="78"/>
      <c r="M402" s="78"/>
      <c r="N402" s="277"/>
      <c r="O402" s="163" t="str">
        <f>IF(C402="","",'OPĆI DIO'!$C$1)</f>
        <v/>
      </c>
      <c r="P402" s="39" t="str">
        <f t="shared" si="96"/>
        <v/>
      </c>
      <c r="Q402" s="39" t="str">
        <f t="shared" si="97"/>
        <v/>
      </c>
      <c r="R402" s="39" t="str">
        <f t="shared" si="98"/>
        <v/>
      </c>
      <c r="S402" s="39" t="str">
        <f t="shared" si="99"/>
        <v/>
      </c>
      <c r="T402" s="39" t="str">
        <f t="shared" si="100"/>
        <v/>
      </c>
      <c r="U402" s="39" t="str">
        <f t="shared" si="101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3" t="str">
        <f t="shared" si="94"/>
        <v/>
      </c>
      <c r="D403" s="48"/>
      <c r="E403" s="44" t="str">
        <f t="shared" si="95"/>
        <v/>
      </c>
      <c r="F403" s="48"/>
      <c r="G403" s="44" t="str">
        <f t="shared" si="93"/>
        <v/>
      </c>
      <c r="H403" s="79"/>
      <c r="I403" s="44" t="str">
        <f t="shared" si="91"/>
        <v/>
      </c>
      <c r="J403" s="44" t="str">
        <f t="shared" si="92"/>
        <v/>
      </c>
      <c r="K403" s="78"/>
      <c r="L403" s="78"/>
      <c r="M403" s="78"/>
      <c r="N403" s="277"/>
      <c r="O403" s="163" t="str">
        <f>IF(C403="","",'OPĆI DIO'!$C$1)</f>
        <v/>
      </c>
      <c r="P403" s="39" t="str">
        <f t="shared" si="96"/>
        <v/>
      </c>
      <c r="Q403" s="39" t="str">
        <f t="shared" si="97"/>
        <v/>
      </c>
      <c r="R403" s="39" t="str">
        <f t="shared" si="98"/>
        <v/>
      </c>
      <c r="S403" s="39" t="str">
        <f t="shared" si="99"/>
        <v/>
      </c>
      <c r="T403" s="39" t="str">
        <f t="shared" si="100"/>
        <v/>
      </c>
      <c r="U403" s="39" t="str">
        <f t="shared" si="101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3" t="str">
        <f t="shared" si="94"/>
        <v/>
      </c>
      <c r="D404" s="48"/>
      <c r="E404" s="44" t="str">
        <f t="shared" si="95"/>
        <v/>
      </c>
      <c r="F404" s="48"/>
      <c r="G404" s="44" t="str">
        <f t="shared" si="93"/>
        <v/>
      </c>
      <c r="H404" s="79"/>
      <c r="I404" s="44" t="str">
        <f t="shared" si="91"/>
        <v/>
      </c>
      <c r="J404" s="44" t="str">
        <f t="shared" si="92"/>
        <v/>
      </c>
      <c r="K404" s="78"/>
      <c r="L404" s="78"/>
      <c r="M404" s="78"/>
      <c r="N404" s="277"/>
      <c r="O404" s="163" t="str">
        <f>IF(C404="","",'OPĆI DIO'!$C$1)</f>
        <v/>
      </c>
      <c r="P404" s="39" t="str">
        <f t="shared" si="96"/>
        <v/>
      </c>
      <c r="Q404" s="39" t="str">
        <f t="shared" si="97"/>
        <v/>
      </c>
      <c r="R404" s="39" t="str">
        <f t="shared" si="98"/>
        <v/>
      </c>
      <c r="S404" s="39" t="str">
        <f t="shared" si="99"/>
        <v/>
      </c>
      <c r="T404" s="39" t="str">
        <f t="shared" si="100"/>
        <v/>
      </c>
      <c r="U404" s="39" t="str">
        <f t="shared" si="101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3" t="str">
        <f t="shared" si="94"/>
        <v/>
      </c>
      <c r="D405" s="48"/>
      <c r="E405" s="44" t="str">
        <f t="shared" si="95"/>
        <v/>
      </c>
      <c r="F405" s="48"/>
      <c r="G405" s="44" t="str">
        <f t="shared" si="93"/>
        <v/>
      </c>
      <c r="H405" s="79"/>
      <c r="I405" s="44" t="str">
        <f t="shared" si="91"/>
        <v/>
      </c>
      <c r="J405" s="44" t="str">
        <f t="shared" si="92"/>
        <v/>
      </c>
      <c r="K405" s="78"/>
      <c r="L405" s="78"/>
      <c r="M405" s="78"/>
      <c r="N405" s="277"/>
      <c r="O405" s="163" t="str">
        <f>IF(C405="","",'OPĆI DIO'!$C$1)</f>
        <v/>
      </c>
      <c r="P405" s="39" t="str">
        <f t="shared" si="96"/>
        <v/>
      </c>
      <c r="Q405" s="39" t="str">
        <f t="shared" si="97"/>
        <v/>
      </c>
      <c r="R405" s="39" t="str">
        <f t="shared" si="98"/>
        <v/>
      </c>
      <c r="S405" s="39" t="str">
        <f t="shared" si="99"/>
        <v/>
      </c>
      <c r="T405" s="39" t="str">
        <f t="shared" si="100"/>
        <v/>
      </c>
      <c r="U405" s="39" t="str">
        <f t="shared" si="101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3" t="str">
        <f t="shared" si="94"/>
        <v/>
      </c>
      <c r="D406" s="48"/>
      <c r="E406" s="44" t="str">
        <f t="shared" si="95"/>
        <v/>
      </c>
      <c r="F406" s="48"/>
      <c r="G406" s="44" t="str">
        <f t="shared" si="93"/>
        <v/>
      </c>
      <c r="H406" s="79"/>
      <c r="I406" s="44" t="str">
        <f t="shared" si="91"/>
        <v/>
      </c>
      <c r="J406" s="44" t="str">
        <f t="shared" si="92"/>
        <v/>
      </c>
      <c r="K406" s="78"/>
      <c r="L406" s="78"/>
      <c r="M406" s="78"/>
      <c r="N406" s="277"/>
      <c r="O406" s="163" t="str">
        <f>IF(C406="","",'OPĆI DIO'!$C$1)</f>
        <v/>
      </c>
      <c r="P406" s="39" t="str">
        <f t="shared" si="96"/>
        <v/>
      </c>
      <c r="Q406" s="39" t="str">
        <f t="shared" si="97"/>
        <v/>
      </c>
      <c r="R406" s="39" t="str">
        <f t="shared" si="98"/>
        <v/>
      </c>
      <c r="S406" s="39" t="str">
        <f t="shared" si="99"/>
        <v/>
      </c>
      <c r="T406" s="39" t="str">
        <f t="shared" si="100"/>
        <v/>
      </c>
      <c r="U406" s="39" t="str">
        <f t="shared" si="101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3" t="str">
        <f t="shared" si="94"/>
        <v/>
      </c>
      <c r="D407" s="48"/>
      <c r="E407" s="44" t="str">
        <f t="shared" si="95"/>
        <v/>
      </c>
      <c r="F407" s="48"/>
      <c r="G407" s="44" t="str">
        <f t="shared" si="93"/>
        <v/>
      </c>
      <c r="H407" s="79"/>
      <c r="I407" s="44" t="str">
        <f t="shared" si="91"/>
        <v/>
      </c>
      <c r="J407" s="44" t="str">
        <f t="shared" si="92"/>
        <v/>
      </c>
      <c r="K407" s="78"/>
      <c r="L407" s="78"/>
      <c r="M407" s="78"/>
      <c r="N407" s="277"/>
      <c r="O407" s="163" t="str">
        <f>IF(C407="","",'OPĆI DIO'!$C$1)</f>
        <v/>
      </c>
      <c r="P407" s="39" t="str">
        <f t="shared" si="96"/>
        <v/>
      </c>
      <c r="Q407" s="39" t="str">
        <f t="shared" si="97"/>
        <v/>
      </c>
      <c r="R407" s="39" t="str">
        <f t="shared" si="98"/>
        <v/>
      </c>
      <c r="S407" s="39" t="str">
        <f t="shared" si="99"/>
        <v/>
      </c>
      <c r="T407" s="39" t="str">
        <f t="shared" si="100"/>
        <v/>
      </c>
      <c r="U407" s="39" t="str">
        <f t="shared" si="101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3" t="str">
        <f t="shared" si="94"/>
        <v/>
      </c>
      <c r="D408" s="48"/>
      <c r="E408" s="44" t="str">
        <f t="shared" si="95"/>
        <v/>
      </c>
      <c r="F408" s="48"/>
      <c r="G408" s="44" t="str">
        <f t="shared" si="93"/>
        <v/>
      </c>
      <c r="H408" s="79"/>
      <c r="I408" s="44" t="str">
        <f t="shared" si="91"/>
        <v/>
      </c>
      <c r="J408" s="44" t="str">
        <f t="shared" si="92"/>
        <v/>
      </c>
      <c r="K408" s="78"/>
      <c r="L408" s="78"/>
      <c r="M408" s="78"/>
      <c r="N408" s="277"/>
      <c r="O408" s="163" t="str">
        <f>IF(C408="","",'OPĆI DIO'!$C$1)</f>
        <v/>
      </c>
      <c r="P408" s="39" t="str">
        <f t="shared" si="96"/>
        <v/>
      </c>
      <c r="Q408" s="39" t="str">
        <f t="shared" si="97"/>
        <v/>
      </c>
      <c r="R408" s="39" t="str">
        <f t="shared" si="98"/>
        <v/>
      </c>
      <c r="S408" s="39" t="str">
        <f t="shared" si="99"/>
        <v/>
      </c>
      <c r="T408" s="39" t="str">
        <f t="shared" si="100"/>
        <v/>
      </c>
      <c r="U408" s="39" t="str">
        <f t="shared" si="101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3" t="str">
        <f t="shared" si="94"/>
        <v/>
      </c>
      <c r="D409" s="48"/>
      <c r="E409" s="44" t="str">
        <f t="shared" si="95"/>
        <v/>
      </c>
      <c r="F409" s="48"/>
      <c r="G409" s="44" t="str">
        <f t="shared" si="93"/>
        <v/>
      </c>
      <c r="H409" s="79"/>
      <c r="I409" s="44" t="str">
        <f t="shared" si="91"/>
        <v/>
      </c>
      <c r="J409" s="44" t="str">
        <f t="shared" si="92"/>
        <v/>
      </c>
      <c r="K409" s="78"/>
      <c r="L409" s="78"/>
      <c r="M409" s="78"/>
      <c r="N409" s="277"/>
      <c r="O409" s="163" t="str">
        <f>IF(C409="","",'OPĆI DIO'!$C$1)</f>
        <v/>
      </c>
      <c r="P409" s="39" t="str">
        <f t="shared" si="96"/>
        <v/>
      </c>
      <c r="Q409" s="39" t="str">
        <f t="shared" si="97"/>
        <v/>
      </c>
      <c r="R409" s="39" t="str">
        <f t="shared" si="98"/>
        <v/>
      </c>
      <c r="S409" s="39" t="str">
        <f t="shared" si="99"/>
        <v/>
      </c>
      <c r="T409" s="39" t="str">
        <f t="shared" si="100"/>
        <v/>
      </c>
      <c r="U409" s="39" t="str">
        <f t="shared" si="101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3" t="str">
        <f t="shared" si="94"/>
        <v/>
      </c>
      <c r="D410" s="48"/>
      <c r="E410" s="44" t="str">
        <f t="shared" si="95"/>
        <v/>
      </c>
      <c r="F410" s="48"/>
      <c r="G410" s="44" t="str">
        <f t="shared" si="93"/>
        <v/>
      </c>
      <c r="H410" s="79"/>
      <c r="I410" s="44" t="str">
        <f t="shared" si="91"/>
        <v/>
      </c>
      <c r="J410" s="44" t="str">
        <f t="shared" si="92"/>
        <v/>
      </c>
      <c r="K410" s="78"/>
      <c r="L410" s="78"/>
      <c r="M410" s="78"/>
      <c r="N410" s="277"/>
      <c r="O410" s="163" t="str">
        <f>IF(C410="","",'OPĆI DIO'!$C$1)</f>
        <v/>
      </c>
      <c r="P410" s="39" t="str">
        <f t="shared" si="96"/>
        <v/>
      </c>
      <c r="Q410" s="39" t="str">
        <f t="shared" si="97"/>
        <v/>
      </c>
      <c r="R410" s="39" t="str">
        <f t="shared" si="98"/>
        <v/>
      </c>
      <c r="S410" s="39" t="str">
        <f t="shared" si="99"/>
        <v/>
      </c>
      <c r="T410" s="39" t="str">
        <f t="shared" si="100"/>
        <v/>
      </c>
      <c r="U410" s="39" t="str">
        <f t="shared" si="101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3" t="str">
        <f t="shared" si="94"/>
        <v/>
      </c>
      <c r="D411" s="48"/>
      <c r="E411" s="44" t="str">
        <f t="shared" si="95"/>
        <v/>
      </c>
      <c r="F411" s="48"/>
      <c r="G411" s="44" t="str">
        <f t="shared" si="93"/>
        <v/>
      </c>
      <c r="H411" s="79"/>
      <c r="I411" s="44" t="str">
        <f t="shared" si="91"/>
        <v/>
      </c>
      <c r="J411" s="44" t="str">
        <f t="shared" si="92"/>
        <v/>
      </c>
      <c r="K411" s="78"/>
      <c r="L411" s="78"/>
      <c r="M411" s="78"/>
      <c r="N411" s="277"/>
      <c r="O411" s="163" t="str">
        <f>IF(C411="","",'OPĆI DIO'!$C$1)</f>
        <v/>
      </c>
      <c r="P411" s="39" t="str">
        <f t="shared" si="96"/>
        <v/>
      </c>
      <c r="Q411" s="39" t="str">
        <f t="shared" si="97"/>
        <v/>
      </c>
      <c r="R411" s="39" t="str">
        <f t="shared" si="98"/>
        <v/>
      </c>
      <c r="S411" s="39" t="str">
        <f t="shared" si="99"/>
        <v/>
      </c>
      <c r="T411" s="39" t="str">
        <f t="shared" si="100"/>
        <v/>
      </c>
      <c r="U411" s="39" t="str">
        <f t="shared" si="101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3" t="str">
        <f t="shared" si="94"/>
        <v/>
      </c>
      <c r="D412" s="48"/>
      <c r="E412" s="44" t="str">
        <f t="shared" si="95"/>
        <v/>
      </c>
      <c r="F412" s="48"/>
      <c r="G412" s="44" t="str">
        <f t="shared" si="93"/>
        <v/>
      </c>
      <c r="H412" s="79"/>
      <c r="I412" s="44" t="str">
        <f t="shared" si="91"/>
        <v/>
      </c>
      <c r="J412" s="44" t="str">
        <f t="shared" si="92"/>
        <v/>
      </c>
      <c r="K412" s="78"/>
      <c r="L412" s="78"/>
      <c r="M412" s="78"/>
      <c r="N412" s="277"/>
      <c r="O412" s="163" t="str">
        <f>IF(C412="","",'OPĆI DIO'!$C$1)</f>
        <v/>
      </c>
      <c r="P412" s="39" t="str">
        <f t="shared" si="96"/>
        <v/>
      </c>
      <c r="Q412" s="39" t="str">
        <f t="shared" si="97"/>
        <v/>
      </c>
      <c r="R412" s="39" t="str">
        <f t="shared" si="98"/>
        <v/>
      </c>
      <c r="S412" s="39" t="str">
        <f t="shared" si="99"/>
        <v/>
      </c>
      <c r="T412" s="39" t="str">
        <f t="shared" si="100"/>
        <v/>
      </c>
      <c r="U412" s="39" t="str">
        <f t="shared" si="101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3" t="str">
        <f t="shared" si="94"/>
        <v/>
      </c>
      <c r="D413" s="48"/>
      <c r="E413" s="44" t="str">
        <f t="shared" si="95"/>
        <v/>
      </c>
      <c r="F413" s="48"/>
      <c r="G413" s="44" t="str">
        <f t="shared" si="93"/>
        <v/>
      </c>
      <c r="H413" s="79"/>
      <c r="I413" s="44" t="str">
        <f t="shared" si="91"/>
        <v/>
      </c>
      <c r="J413" s="44" t="str">
        <f t="shared" si="92"/>
        <v/>
      </c>
      <c r="K413" s="78"/>
      <c r="L413" s="78"/>
      <c r="M413" s="78"/>
      <c r="N413" s="277"/>
      <c r="O413" s="163" t="str">
        <f>IF(C413="","",'OPĆI DIO'!$C$1)</f>
        <v/>
      </c>
      <c r="P413" s="39" t="str">
        <f t="shared" si="96"/>
        <v/>
      </c>
      <c r="Q413" s="39" t="str">
        <f t="shared" si="97"/>
        <v/>
      </c>
      <c r="R413" s="39" t="str">
        <f t="shared" si="98"/>
        <v/>
      </c>
      <c r="S413" s="39" t="str">
        <f t="shared" si="99"/>
        <v/>
      </c>
      <c r="T413" s="39" t="str">
        <f t="shared" si="100"/>
        <v/>
      </c>
      <c r="U413" s="39" t="str">
        <f t="shared" si="101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3" t="str">
        <f t="shared" si="94"/>
        <v/>
      </c>
      <c r="D414" s="48"/>
      <c r="E414" s="44" t="str">
        <f t="shared" si="95"/>
        <v/>
      </c>
      <c r="F414" s="48"/>
      <c r="G414" s="44" t="str">
        <f t="shared" si="93"/>
        <v/>
      </c>
      <c r="H414" s="79"/>
      <c r="I414" s="44" t="str">
        <f t="shared" si="91"/>
        <v/>
      </c>
      <c r="J414" s="44" t="str">
        <f t="shared" si="92"/>
        <v/>
      </c>
      <c r="K414" s="78"/>
      <c r="L414" s="78"/>
      <c r="M414" s="78"/>
      <c r="N414" s="277"/>
      <c r="O414" s="163" t="str">
        <f>IF(C414="","",'OPĆI DIO'!$C$1)</f>
        <v/>
      </c>
      <c r="P414" s="39" t="str">
        <f t="shared" si="96"/>
        <v/>
      </c>
      <c r="Q414" s="39" t="str">
        <f t="shared" si="97"/>
        <v/>
      </c>
      <c r="R414" s="39" t="str">
        <f t="shared" si="98"/>
        <v/>
      </c>
      <c r="S414" s="39" t="str">
        <f t="shared" si="99"/>
        <v/>
      </c>
      <c r="T414" s="39" t="str">
        <f t="shared" si="100"/>
        <v/>
      </c>
      <c r="U414" s="39" t="str">
        <f t="shared" si="101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3" t="str">
        <f t="shared" si="94"/>
        <v/>
      </c>
      <c r="D415" s="48"/>
      <c r="E415" s="44" t="str">
        <f t="shared" si="95"/>
        <v/>
      </c>
      <c r="F415" s="48"/>
      <c r="G415" s="44" t="str">
        <f t="shared" si="93"/>
        <v/>
      </c>
      <c r="H415" s="79"/>
      <c r="I415" s="44" t="str">
        <f t="shared" si="91"/>
        <v/>
      </c>
      <c r="J415" s="44" t="str">
        <f t="shared" si="92"/>
        <v/>
      </c>
      <c r="K415" s="78"/>
      <c r="L415" s="78"/>
      <c r="M415" s="78"/>
      <c r="N415" s="277"/>
      <c r="O415" s="163" t="str">
        <f>IF(C415="","",'OPĆI DIO'!$C$1)</f>
        <v/>
      </c>
      <c r="P415" s="39" t="str">
        <f t="shared" si="96"/>
        <v/>
      </c>
      <c r="Q415" s="39" t="str">
        <f t="shared" si="97"/>
        <v/>
      </c>
      <c r="R415" s="39" t="str">
        <f t="shared" si="98"/>
        <v/>
      </c>
      <c r="S415" s="39" t="str">
        <f t="shared" si="99"/>
        <v/>
      </c>
      <c r="T415" s="39" t="str">
        <f t="shared" si="100"/>
        <v/>
      </c>
      <c r="U415" s="39" t="str">
        <f t="shared" si="101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3" t="str">
        <f t="shared" si="94"/>
        <v/>
      </c>
      <c r="D416" s="48"/>
      <c r="E416" s="44" t="str">
        <f t="shared" si="95"/>
        <v/>
      </c>
      <c r="F416" s="48"/>
      <c r="G416" s="44" t="str">
        <f t="shared" si="93"/>
        <v/>
      </c>
      <c r="H416" s="79"/>
      <c r="I416" s="44" t="str">
        <f t="shared" si="91"/>
        <v/>
      </c>
      <c r="J416" s="44" t="str">
        <f t="shared" si="92"/>
        <v/>
      </c>
      <c r="K416" s="78"/>
      <c r="L416" s="78"/>
      <c r="M416" s="78"/>
      <c r="N416" s="277"/>
      <c r="O416" s="163" t="str">
        <f>IF(C416="","",'OPĆI DIO'!$C$1)</f>
        <v/>
      </c>
      <c r="P416" s="39" t="str">
        <f t="shared" si="96"/>
        <v/>
      </c>
      <c r="Q416" s="39" t="str">
        <f t="shared" si="97"/>
        <v/>
      </c>
      <c r="R416" s="39" t="str">
        <f t="shared" si="98"/>
        <v/>
      </c>
      <c r="S416" s="39" t="str">
        <f t="shared" si="99"/>
        <v/>
      </c>
      <c r="T416" s="39" t="str">
        <f t="shared" si="100"/>
        <v/>
      </c>
      <c r="U416" s="39" t="str">
        <f t="shared" si="101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3" t="str">
        <f t="shared" si="94"/>
        <v/>
      </c>
      <c r="D417" s="48"/>
      <c r="E417" s="44" t="str">
        <f t="shared" si="95"/>
        <v/>
      </c>
      <c r="F417" s="48"/>
      <c r="G417" s="44" t="str">
        <f t="shared" si="93"/>
        <v/>
      </c>
      <c r="H417" s="79"/>
      <c r="I417" s="44" t="str">
        <f t="shared" si="91"/>
        <v/>
      </c>
      <c r="J417" s="44" t="str">
        <f t="shared" si="92"/>
        <v/>
      </c>
      <c r="K417" s="78"/>
      <c r="L417" s="78"/>
      <c r="M417" s="78"/>
      <c r="N417" s="277"/>
      <c r="O417" s="163" t="str">
        <f>IF(C417="","",'OPĆI DIO'!$C$1)</f>
        <v/>
      </c>
      <c r="P417" s="39" t="str">
        <f t="shared" si="96"/>
        <v/>
      </c>
      <c r="Q417" s="39" t="str">
        <f t="shared" si="97"/>
        <v/>
      </c>
      <c r="R417" s="39" t="str">
        <f t="shared" si="98"/>
        <v/>
      </c>
      <c r="S417" s="39" t="str">
        <f t="shared" si="99"/>
        <v/>
      </c>
      <c r="T417" s="39" t="str">
        <f t="shared" si="100"/>
        <v/>
      </c>
      <c r="U417" s="39" t="str">
        <f t="shared" si="101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3" t="str">
        <f t="shared" si="94"/>
        <v/>
      </c>
      <c r="D418" s="48"/>
      <c r="E418" s="44" t="str">
        <f t="shared" si="95"/>
        <v/>
      </c>
      <c r="F418" s="48"/>
      <c r="G418" s="44" t="str">
        <f t="shared" si="93"/>
        <v/>
      </c>
      <c r="H418" s="79"/>
      <c r="I418" s="44" t="str">
        <f t="shared" ref="I418:I449" si="102">IFERROR(VLOOKUP(H418,$AE$6:$AF$353,2,FALSE),"")</f>
        <v/>
      </c>
      <c r="J418" s="44" t="str">
        <f t="shared" ref="J418:J449" si="103">IFERROR(VLOOKUP(H418,$AE$6:$AI$353,3,FALSE),"")</f>
        <v/>
      </c>
      <c r="K418" s="78"/>
      <c r="L418" s="78"/>
      <c r="M418" s="78"/>
      <c r="N418" s="277"/>
      <c r="O418" s="163" t="str">
        <f>IF(C418="","",'OPĆI DIO'!$C$1)</f>
        <v/>
      </c>
      <c r="P418" s="39" t="str">
        <f t="shared" si="96"/>
        <v/>
      </c>
      <c r="Q418" s="39" t="str">
        <f t="shared" si="97"/>
        <v/>
      </c>
      <c r="R418" s="39" t="str">
        <f t="shared" si="98"/>
        <v/>
      </c>
      <c r="S418" s="39" t="str">
        <f t="shared" si="99"/>
        <v/>
      </c>
      <c r="T418" s="39" t="str">
        <f t="shared" si="100"/>
        <v/>
      </c>
      <c r="U418" s="39" t="str">
        <f t="shared" si="101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3" t="str">
        <f t="shared" si="94"/>
        <v/>
      </c>
      <c r="D419" s="48"/>
      <c r="E419" s="44" t="str">
        <f t="shared" si="95"/>
        <v/>
      </c>
      <c r="F419" s="48"/>
      <c r="G419" s="44" t="str">
        <f t="shared" si="93"/>
        <v/>
      </c>
      <c r="H419" s="79"/>
      <c r="I419" s="44" t="str">
        <f t="shared" si="102"/>
        <v/>
      </c>
      <c r="J419" s="44" t="str">
        <f t="shared" si="103"/>
        <v/>
      </c>
      <c r="K419" s="78"/>
      <c r="L419" s="78"/>
      <c r="M419" s="78"/>
      <c r="N419" s="277"/>
      <c r="O419" s="163" t="str">
        <f>IF(C419="","",'OPĆI DIO'!$C$1)</f>
        <v/>
      </c>
      <c r="P419" s="39" t="str">
        <f t="shared" si="96"/>
        <v/>
      </c>
      <c r="Q419" s="39" t="str">
        <f t="shared" si="97"/>
        <v/>
      </c>
      <c r="R419" s="39" t="str">
        <f t="shared" si="98"/>
        <v/>
      </c>
      <c r="S419" s="39" t="str">
        <f t="shared" si="99"/>
        <v/>
      </c>
      <c r="T419" s="39" t="str">
        <f t="shared" si="100"/>
        <v/>
      </c>
      <c r="U419" s="39" t="str">
        <f t="shared" si="101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3" t="str">
        <f t="shared" si="94"/>
        <v/>
      </c>
      <c r="D420" s="48"/>
      <c r="E420" s="44" t="str">
        <f t="shared" si="95"/>
        <v/>
      </c>
      <c r="F420" s="48"/>
      <c r="G420" s="44" t="str">
        <f t="shared" si="93"/>
        <v/>
      </c>
      <c r="H420" s="79"/>
      <c r="I420" s="44" t="str">
        <f t="shared" si="102"/>
        <v/>
      </c>
      <c r="J420" s="44" t="str">
        <f t="shared" si="103"/>
        <v/>
      </c>
      <c r="K420" s="78"/>
      <c r="L420" s="78"/>
      <c r="M420" s="78"/>
      <c r="N420" s="277"/>
      <c r="O420" s="163" t="str">
        <f>IF(C420="","",'OPĆI DIO'!$C$1)</f>
        <v/>
      </c>
      <c r="P420" s="39" t="str">
        <f t="shared" si="96"/>
        <v/>
      </c>
      <c r="Q420" s="39" t="str">
        <f t="shared" si="97"/>
        <v/>
      </c>
      <c r="R420" s="39" t="str">
        <f t="shared" si="98"/>
        <v/>
      </c>
      <c r="S420" s="39" t="str">
        <f t="shared" si="99"/>
        <v/>
      </c>
      <c r="T420" s="39" t="str">
        <f t="shared" si="100"/>
        <v/>
      </c>
      <c r="U420" s="39" t="str">
        <f t="shared" si="101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3" t="str">
        <f t="shared" si="94"/>
        <v/>
      </c>
      <c r="D421" s="48"/>
      <c r="E421" s="44" t="str">
        <f t="shared" si="95"/>
        <v/>
      </c>
      <c r="F421" s="48"/>
      <c r="G421" s="44" t="str">
        <f t="shared" si="93"/>
        <v/>
      </c>
      <c r="H421" s="79"/>
      <c r="I421" s="44" t="str">
        <f t="shared" si="102"/>
        <v/>
      </c>
      <c r="J421" s="44" t="str">
        <f t="shared" si="103"/>
        <v/>
      </c>
      <c r="K421" s="78"/>
      <c r="L421" s="78"/>
      <c r="M421" s="78"/>
      <c r="N421" s="277"/>
      <c r="O421" s="163" t="str">
        <f>IF(C421="","",'OPĆI DIO'!$C$1)</f>
        <v/>
      </c>
      <c r="P421" s="39" t="str">
        <f t="shared" si="96"/>
        <v/>
      </c>
      <c r="Q421" s="39" t="str">
        <f t="shared" si="97"/>
        <v/>
      </c>
      <c r="R421" s="39" t="str">
        <f t="shared" si="98"/>
        <v/>
      </c>
      <c r="S421" s="39" t="str">
        <f t="shared" si="99"/>
        <v/>
      </c>
      <c r="T421" s="39" t="str">
        <f t="shared" si="100"/>
        <v/>
      </c>
      <c r="U421" s="39" t="str">
        <f t="shared" si="101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3" t="str">
        <f t="shared" si="94"/>
        <v/>
      </c>
      <c r="D422" s="48"/>
      <c r="E422" s="44" t="str">
        <f t="shared" si="95"/>
        <v/>
      </c>
      <c r="F422" s="48"/>
      <c r="G422" s="44" t="str">
        <f t="shared" si="93"/>
        <v/>
      </c>
      <c r="H422" s="79"/>
      <c r="I422" s="44" t="str">
        <f t="shared" si="102"/>
        <v/>
      </c>
      <c r="J422" s="44" t="str">
        <f t="shared" si="103"/>
        <v/>
      </c>
      <c r="K422" s="78"/>
      <c r="L422" s="78"/>
      <c r="M422" s="78"/>
      <c r="N422" s="277"/>
      <c r="O422" s="163" t="str">
        <f>IF(C422="","",'OPĆI DIO'!$C$1)</f>
        <v/>
      </c>
      <c r="P422" s="39" t="str">
        <f t="shared" si="96"/>
        <v/>
      </c>
      <c r="Q422" s="39" t="str">
        <f t="shared" si="97"/>
        <v/>
      </c>
      <c r="R422" s="39" t="str">
        <f t="shared" si="98"/>
        <v/>
      </c>
      <c r="S422" s="39" t="str">
        <f t="shared" si="99"/>
        <v/>
      </c>
      <c r="T422" s="39" t="str">
        <f t="shared" si="100"/>
        <v/>
      </c>
      <c r="U422" s="39" t="str">
        <f t="shared" si="101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3" t="str">
        <f t="shared" si="94"/>
        <v/>
      </c>
      <c r="D423" s="48"/>
      <c r="E423" s="44" t="str">
        <f t="shared" si="95"/>
        <v/>
      </c>
      <c r="F423" s="48"/>
      <c r="G423" s="44" t="str">
        <f t="shared" si="93"/>
        <v/>
      </c>
      <c r="H423" s="79"/>
      <c r="I423" s="44" t="str">
        <f t="shared" si="102"/>
        <v/>
      </c>
      <c r="J423" s="44" t="str">
        <f t="shared" si="103"/>
        <v/>
      </c>
      <c r="K423" s="78"/>
      <c r="L423" s="78"/>
      <c r="M423" s="78"/>
      <c r="N423" s="277"/>
      <c r="O423" s="163" t="str">
        <f>IF(C423="","",'OPĆI DIO'!$C$1)</f>
        <v/>
      </c>
      <c r="P423" s="39" t="str">
        <f t="shared" si="96"/>
        <v/>
      </c>
      <c r="Q423" s="39" t="str">
        <f t="shared" si="97"/>
        <v/>
      </c>
      <c r="R423" s="39" t="str">
        <f t="shared" si="98"/>
        <v/>
      </c>
      <c r="S423" s="39" t="str">
        <f t="shared" si="99"/>
        <v/>
      </c>
      <c r="T423" s="39" t="str">
        <f t="shared" si="100"/>
        <v/>
      </c>
      <c r="U423" s="39" t="str">
        <f t="shared" si="101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3" t="str">
        <f t="shared" si="94"/>
        <v/>
      </c>
      <c r="D424" s="48"/>
      <c r="E424" s="44" t="str">
        <f t="shared" si="95"/>
        <v/>
      </c>
      <c r="F424" s="48"/>
      <c r="G424" s="44" t="str">
        <f t="shared" si="93"/>
        <v/>
      </c>
      <c r="H424" s="79"/>
      <c r="I424" s="44" t="str">
        <f t="shared" si="102"/>
        <v/>
      </c>
      <c r="J424" s="44" t="str">
        <f t="shared" si="103"/>
        <v/>
      </c>
      <c r="K424" s="78"/>
      <c r="L424" s="78"/>
      <c r="M424" s="78"/>
      <c r="N424" s="277"/>
      <c r="O424" s="163" t="str">
        <f>IF(C424="","",'OPĆI DIO'!$C$1)</f>
        <v/>
      </c>
      <c r="P424" s="39" t="str">
        <f t="shared" si="96"/>
        <v/>
      </c>
      <c r="Q424" s="39" t="str">
        <f t="shared" si="97"/>
        <v/>
      </c>
      <c r="R424" s="39" t="str">
        <f t="shared" si="98"/>
        <v/>
      </c>
      <c r="S424" s="39" t="str">
        <f t="shared" si="99"/>
        <v/>
      </c>
      <c r="T424" s="39" t="str">
        <f t="shared" si="100"/>
        <v/>
      </c>
      <c r="U424" s="39" t="str">
        <f t="shared" si="101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3" t="str">
        <f t="shared" si="94"/>
        <v/>
      </c>
      <c r="D425" s="48"/>
      <c r="E425" s="44" t="str">
        <f t="shared" si="95"/>
        <v/>
      </c>
      <c r="F425" s="48"/>
      <c r="G425" s="44" t="str">
        <f t="shared" si="93"/>
        <v/>
      </c>
      <c r="H425" s="79"/>
      <c r="I425" s="44" t="str">
        <f t="shared" si="102"/>
        <v/>
      </c>
      <c r="J425" s="44" t="str">
        <f t="shared" si="103"/>
        <v/>
      </c>
      <c r="K425" s="78"/>
      <c r="L425" s="78"/>
      <c r="M425" s="78"/>
      <c r="N425" s="277"/>
      <c r="O425" s="163" t="str">
        <f>IF(C425="","",'OPĆI DIO'!$C$1)</f>
        <v/>
      </c>
      <c r="P425" s="39" t="str">
        <f t="shared" si="96"/>
        <v/>
      </c>
      <c r="Q425" s="39" t="str">
        <f t="shared" si="97"/>
        <v/>
      </c>
      <c r="R425" s="39" t="str">
        <f t="shared" si="98"/>
        <v/>
      </c>
      <c r="S425" s="39" t="str">
        <f t="shared" si="99"/>
        <v/>
      </c>
      <c r="T425" s="39" t="str">
        <f t="shared" si="100"/>
        <v/>
      </c>
      <c r="U425" s="39" t="str">
        <f t="shared" si="101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3" t="str">
        <f t="shared" si="94"/>
        <v/>
      </c>
      <c r="D426" s="48"/>
      <c r="E426" s="44" t="str">
        <f t="shared" si="95"/>
        <v/>
      </c>
      <c r="F426" s="48"/>
      <c r="G426" s="44" t="str">
        <f t="shared" si="93"/>
        <v/>
      </c>
      <c r="H426" s="79"/>
      <c r="I426" s="44" t="str">
        <f t="shared" si="102"/>
        <v/>
      </c>
      <c r="J426" s="44" t="str">
        <f t="shared" si="103"/>
        <v/>
      </c>
      <c r="K426" s="78"/>
      <c r="L426" s="78"/>
      <c r="M426" s="78"/>
      <c r="N426" s="277"/>
      <c r="O426" s="163" t="str">
        <f>IF(C426="","",'OPĆI DIO'!$C$1)</f>
        <v/>
      </c>
      <c r="P426" s="39" t="str">
        <f t="shared" si="96"/>
        <v/>
      </c>
      <c r="Q426" s="39" t="str">
        <f t="shared" si="97"/>
        <v/>
      </c>
      <c r="R426" s="39" t="str">
        <f t="shared" si="98"/>
        <v/>
      </c>
      <c r="S426" s="39" t="str">
        <f t="shared" si="99"/>
        <v/>
      </c>
      <c r="T426" s="39" t="str">
        <f t="shared" si="100"/>
        <v/>
      </c>
      <c r="U426" s="39" t="str">
        <f t="shared" si="101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3" t="str">
        <f t="shared" si="94"/>
        <v/>
      </c>
      <c r="D427" s="48"/>
      <c r="E427" s="44" t="str">
        <f t="shared" si="95"/>
        <v/>
      </c>
      <c r="F427" s="48"/>
      <c r="G427" s="44" t="str">
        <f t="shared" si="93"/>
        <v/>
      </c>
      <c r="H427" s="79"/>
      <c r="I427" s="44" t="str">
        <f t="shared" si="102"/>
        <v/>
      </c>
      <c r="J427" s="44" t="str">
        <f t="shared" si="103"/>
        <v/>
      </c>
      <c r="K427" s="78"/>
      <c r="L427" s="78"/>
      <c r="M427" s="78"/>
      <c r="N427" s="277"/>
      <c r="O427" s="163" t="str">
        <f>IF(C427="","",'OPĆI DIO'!$C$1)</f>
        <v/>
      </c>
      <c r="P427" s="39" t="str">
        <f t="shared" si="96"/>
        <v/>
      </c>
      <c r="Q427" s="39" t="str">
        <f t="shared" si="97"/>
        <v/>
      </c>
      <c r="R427" s="39" t="str">
        <f t="shared" si="98"/>
        <v/>
      </c>
      <c r="S427" s="39" t="str">
        <f t="shared" si="99"/>
        <v/>
      </c>
      <c r="T427" s="39" t="str">
        <f t="shared" si="100"/>
        <v/>
      </c>
      <c r="U427" s="39" t="str">
        <f t="shared" si="101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3" t="str">
        <f t="shared" si="94"/>
        <v/>
      </c>
      <c r="D428" s="48"/>
      <c r="E428" s="44" t="str">
        <f t="shared" si="95"/>
        <v/>
      </c>
      <c r="F428" s="48"/>
      <c r="G428" s="44" t="str">
        <f t="shared" si="93"/>
        <v/>
      </c>
      <c r="H428" s="79"/>
      <c r="I428" s="44" t="str">
        <f t="shared" si="102"/>
        <v/>
      </c>
      <c r="J428" s="44" t="str">
        <f t="shared" si="103"/>
        <v/>
      </c>
      <c r="K428" s="78"/>
      <c r="L428" s="78"/>
      <c r="M428" s="78"/>
      <c r="N428" s="277"/>
      <c r="O428" s="163" t="str">
        <f>IF(C428="","",'OPĆI DIO'!$C$1)</f>
        <v/>
      </c>
      <c r="P428" s="39" t="str">
        <f t="shared" si="96"/>
        <v/>
      </c>
      <c r="Q428" s="39" t="str">
        <f t="shared" si="97"/>
        <v/>
      </c>
      <c r="R428" s="39" t="str">
        <f t="shared" si="98"/>
        <v/>
      </c>
      <c r="S428" s="39" t="str">
        <f t="shared" si="99"/>
        <v/>
      </c>
      <c r="T428" s="39" t="str">
        <f t="shared" si="100"/>
        <v/>
      </c>
      <c r="U428" s="39" t="str">
        <f t="shared" si="101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3" t="str">
        <f t="shared" si="94"/>
        <v/>
      </c>
      <c r="D429" s="48"/>
      <c r="E429" s="44" t="str">
        <f t="shared" si="95"/>
        <v/>
      </c>
      <c r="F429" s="48"/>
      <c r="G429" s="44" t="str">
        <f t="shared" si="93"/>
        <v/>
      </c>
      <c r="H429" s="79"/>
      <c r="I429" s="44" t="str">
        <f t="shared" si="102"/>
        <v/>
      </c>
      <c r="J429" s="44" t="str">
        <f t="shared" si="103"/>
        <v/>
      </c>
      <c r="K429" s="78"/>
      <c r="L429" s="78"/>
      <c r="M429" s="78"/>
      <c r="N429" s="277"/>
      <c r="O429" s="163" t="str">
        <f>IF(C429="","",'OPĆI DIO'!$C$1)</f>
        <v/>
      </c>
      <c r="P429" s="39" t="str">
        <f t="shared" si="96"/>
        <v/>
      </c>
      <c r="Q429" s="39" t="str">
        <f t="shared" si="97"/>
        <v/>
      </c>
      <c r="R429" s="39" t="str">
        <f t="shared" si="98"/>
        <v/>
      </c>
      <c r="S429" s="39" t="str">
        <f t="shared" si="99"/>
        <v/>
      </c>
      <c r="T429" s="39" t="str">
        <f t="shared" si="100"/>
        <v/>
      </c>
      <c r="U429" s="39" t="str">
        <f t="shared" si="101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3" t="str">
        <f t="shared" si="94"/>
        <v/>
      </c>
      <c r="D430" s="48"/>
      <c r="E430" s="44" t="str">
        <f t="shared" si="95"/>
        <v/>
      </c>
      <c r="F430" s="48"/>
      <c r="G430" s="44" t="str">
        <f t="shared" si="93"/>
        <v/>
      </c>
      <c r="H430" s="79"/>
      <c r="I430" s="44" t="str">
        <f t="shared" si="102"/>
        <v/>
      </c>
      <c r="J430" s="44" t="str">
        <f t="shared" si="103"/>
        <v/>
      </c>
      <c r="K430" s="78"/>
      <c r="L430" s="78"/>
      <c r="M430" s="78"/>
      <c r="N430" s="277"/>
      <c r="O430" s="163" t="str">
        <f>IF(C430="","",'OPĆI DIO'!$C$1)</f>
        <v/>
      </c>
      <c r="P430" s="39" t="str">
        <f t="shared" si="96"/>
        <v/>
      </c>
      <c r="Q430" s="39" t="str">
        <f t="shared" si="97"/>
        <v/>
      </c>
      <c r="R430" s="39" t="str">
        <f t="shared" si="98"/>
        <v/>
      </c>
      <c r="S430" s="39" t="str">
        <f t="shared" si="99"/>
        <v/>
      </c>
      <c r="T430" s="39" t="str">
        <f t="shared" si="100"/>
        <v/>
      </c>
      <c r="U430" s="39" t="str">
        <f t="shared" si="101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3" t="str">
        <f t="shared" si="94"/>
        <v/>
      </c>
      <c r="D431" s="48"/>
      <c r="E431" s="44" t="str">
        <f t="shared" si="95"/>
        <v/>
      </c>
      <c r="F431" s="48"/>
      <c r="G431" s="44" t="str">
        <f t="shared" si="93"/>
        <v/>
      </c>
      <c r="H431" s="79"/>
      <c r="I431" s="44" t="str">
        <f t="shared" si="102"/>
        <v/>
      </c>
      <c r="J431" s="44" t="str">
        <f t="shared" si="103"/>
        <v/>
      </c>
      <c r="K431" s="78"/>
      <c r="L431" s="78"/>
      <c r="M431" s="78"/>
      <c r="N431" s="277"/>
      <c r="O431" s="163" t="str">
        <f>IF(C431="","",'OPĆI DIO'!$C$1)</f>
        <v/>
      </c>
      <c r="P431" s="39" t="str">
        <f t="shared" si="96"/>
        <v/>
      </c>
      <c r="Q431" s="39" t="str">
        <f t="shared" si="97"/>
        <v/>
      </c>
      <c r="R431" s="39" t="str">
        <f t="shared" si="98"/>
        <v/>
      </c>
      <c r="S431" s="39" t="str">
        <f t="shared" si="99"/>
        <v/>
      </c>
      <c r="T431" s="39" t="str">
        <f t="shared" si="100"/>
        <v/>
      </c>
      <c r="U431" s="39" t="str">
        <f t="shared" si="101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3" t="str">
        <f t="shared" si="94"/>
        <v/>
      </c>
      <c r="D432" s="48"/>
      <c r="E432" s="44" t="str">
        <f t="shared" si="95"/>
        <v/>
      </c>
      <c r="F432" s="48"/>
      <c r="G432" s="44" t="str">
        <f t="shared" si="93"/>
        <v/>
      </c>
      <c r="H432" s="79"/>
      <c r="I432" s="44" t="str">
        <f t="shared" si="102"/>
        <v/>
      </c>
      <c r="J432" s="44" t="str">
        <f t="shared" si="103"/>
        <v/>
      </c>
      <c r="K432" s="78"/>
      <c r="L432" s="78"/>
      <c r="M432" s="78"/>
      <c r="N432" s="277"/>
      <c r="O432" s="163" t="str">
        <f>IF(C432="","",'OPĆI DIO'!$C$1)</f>
        <v/>
      </c>
      <c r="P432" s="39" t="str">
        <f t="shared" si="96"/>
        <v/>
      </c>
      <c r="Q432" s="39" t="str">
        <f t="shared" si="97"/>
        <v/>
      </c>
      <c r="R432" s="39" t="str">
        <f t="shared" si="98"/>
        <v/>
      </c>
      <c r="S432" s="39" t="str">
        <f t="shared" si="99"/>
        <v/>
      </c>
      <c r="T432" s="39" t="str">
        <f t="shared" si="100"/>
        <v/>
      </c>
      <c r="U432" s="39" t="str">
        <f t="shared" si="101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3" t="str">
        <f t="shared" si="94"/>
        <v/>
      </c>
      <c r="D433" s="48"/>
      <c r="E433" s="44" t="str">
        <f t="shared" si="95"/>
        <v/>
      </c>
      <c r="F433" s="48"/>
      <c r="G433" s="44" t="str">
        <f t="shared" si="93"/>
        <v/>
      </c>
      <c r="H433" s="79"/>
      <c r="I433" s="44" t="str">
        <f t="shared" si="102"/>
        <v/>
      </c>
      <c r="J433" s="44" t="str">
        <f t="shared" si="103"/>
        <v/>
      </c>
      <c r="K433" s="78"/>
      <c r="L433" s="78"/>
      <c r="M433" s="78"/>
      <c r="N433" s="277"/>
      <c r="O433" s="163" t="str">
        <f>IF(C433="","",'OPĆI DIO'!$C$1)</f>
        <v/>
      </c>
      <c r="P433" s="39" t="str">
        <f t="shared" si="96"/>
        <v/>
      </c>
      <c r="Q433" s="39" t="str">
        <f t="shared" si="97"/>
        <v/>
      </c>
      <c r="R433" s="39" t="str">
        <f t="shared" si="98"/>
        <v/>
      </c>
      <c r="S433" s="39" t="str">
        <f t="shared" si="99"/>
        <v/>
      </c>
      <c r="T433" s="39" t="str">
        <f t="shared" si="100"/>
        <v/>
      </c>
      <c r="U433" s="39" t="str">
        <f t="shared" si="101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3" t="str">
        <f t="shared" si="94"/>
        <v/>
      </c>
      <c r="D434" s="48"/>
      <c r="E434" s="44" t="str">
        <f t="shared" si="95"/>
        <v/>
      </c>
      <c r="F434" s="48"/>
      <c r="G434" s="44" t="str">
        <f t="shared" si="93"/>
        <v/>
      </c>
      <c r="H434" s="79"/>
      <c r="I434" s="44" t="str">
        <f t="shared" si="102"/>
        <v/>
      </c>
      <c r="J434" s="44" t="str">
        <f t="shared" si="103"/>
        <v/>
      </c>
      <c r="K434" s="78"/>
      <c r="L434" s="78"/>
      <c r="M434" s="78"/>
      <c r="N434" s="277"/>
      <c r="O434" s="163" t="str">
        <f>IF(C434="","",'OPĆI DIO'!$C$1)</f>
        <v/>
      </c>
      <c r="P434" s="39" t="str">
        <f t="shared" si="96"/>
        <v/>
      </c>
      <c r="Q434" s="39" t="str">
        <f t="shared" si="97"/>
        <v/>
      </c>
      <c r="R434" s="39" t="str">
        <f t="shared" si="98"/>
        <v/>
      </c>
      <c r="S434" s="39" t="str">
        <f t="shared" si="99"/>
        <v/>
      </c>
      <c r="T434" s="39" t="str">
        <f t="shared" si="100"/>
        <v/>
      </c>
      <c r="U434" s="39" t="str">
        <f t="shared" si="101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3" t="str">
        <f t="shared" si="94"/>
        <v/>
      </c>
      <c r="D435" s="48"/>
      <c r="E435" s="44" t="str">
        <f t="shared" si="95"/>
        <v/>
      </c>
      <c r="F435" s="48"/>
      <c r="G435" s="44" t="str">
        <f t="shared" si="93"/>
        <v/>
      </c>
      <c r="H435" s="79"/>
      <c r="I435" s="44" t="str">
        <f t="shared" si="102"/>
        <v/>
      </c>
      <c r="J435" s="44" t="str">
        <f t="shared" si="103"/>
        <v/>
      </c>
      <c r="K435" s="78"/>
      <c r="L435" s="78"/>
      <c r="M435" s="78"/>
      <c r="N435" s="277"/>
      <c r="O435" s="163" t="str">
        <f>IF(C435="","",'OPĆI DIO'!$C$1)</f>
        <v/>
      </c>
      <c r="P435" s="39" t="str">
        <f t="shared" si="96"/>
        <v/>
      </c>
      <c r="Q435" s="39" t="str">
        <f t="shared" si="97"/>
        <v/>
      </c>
      <c r="R435" s="39" t="str">
        <f t="shared" si="98"/>
        <v/>
      </c>
      <c r="S435" s="39" t="str">
        <f t="shared" si="99"/>
        <v/>
      </c>
      <c r="T435" s="39" t="str">
        <f t="shared" si="100"/>
        <v/>
      </c>
      <c r="U435" s="39" t="str">
        <f t="shared" si="101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3" t="str">
        <f t="shared" si="94"/>
        <v/>
      </c>
      <c r="D436" s="48"/>
      <c r="E436" s="44" t="str">
        <f t="shared" si="95"/>
        <v/>
      </c>
      <c r="F436" s="48"/>
      <c r="G436" s="44" t="str">
        <f t="shared" si="93"/>
        <v/>
      </c>
      <c r="H436" s="79"/>
      <c r="I436" s="44" t="str">
        <f t="shared" si="102"/>
        <v/>
      </c>
      <c r="J436" s="44" t="str">
        <f t="shared" si="103"/>
        <v/>
      </c>
      <c r="K436" s="78"/>
      <c r="L436" s="78"/>
      <c r="M436" s="78"/>
      <c r="N436" s="277"/>
      <c r="O436" s="163" t="str">
        <f>IF(C436="","",'OPĆI DIO'!$C$1)</f>
        <v/>
      </c>
      <c r="P436" s="39" t="str">
        <f t="shared" si="96"/>
        <v/>
      </c>
      <c r="Q436" s="39" t="str">
        <f t="shared" si="97"/>
        <v/>
      </c>
      <c r="R436" s="39" t="str">
        <f t="shared" si="98"/>
        <v/>
      </c>
      <c r="S436" s="39" t="str">
        <f t="shared" si="99"/>
        <v/>
      </c>
      <c r="T436" s="39" t="str">
        <f t="shared" si="100"/>
        <v/>
      </c>
      <c r="U436" s="39" t="str">
        <f t="shared" si="101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3" t="str">
        <f t="shared" si="94"/>
        <v/>
      </c>
      <c r="D437" s="48"/>
      <c r="E437" s="44" t="str">
        <f t="shared" si="95"/>
        <v/>
      </c>
      <c r="F437" s="48"/>
      <c r="G437" s="44" t="str">
        <f t="shared" si="93"/>
        <v/>
      </c>
      <c r="H437" s="79"/>
      <c r="I437" s="44" t="str">
        <f t="shared" si="102"/>
        <v/>
      </c>
      <c r="J437" s="44" t="str">
        <f t="shared" si="103"/>
        <v/>
      </c>
      <c r="K437" s="78"/>
      <c r="L437" s="78"/>
      <c r="M437" s="78"/>
      <c r="N437" s="277"/>
      <c r="O437" s="163" t="str">
        <f>IF(C437="","",'OPĆI DIO'!$C$1)</f>
        <v/>
      </c>
      <c r="P437" s="39" t="str">
        <f t="shared" si="96"/>
        <v/>
      </c>
      <c r="Q437" s="39" t="str">
        <f t="shared" si="97"/>
        <v/>
      </c>
      <c r="R437" s="39" t="str">
        <f t="shared" si="98"/>
        <v/>
      </c>
      <c r="S437" s="39" t="str">
        <f t="shared" si="99"/>
        <v/>
      </c>
      <c r="T437" s="39" t="str">
        <f t="shared" si="100"/>
        <v/>
      </c>
      <c r="U437" s="39" t="str">
        <f t="shared" si="101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3" t="str">
        <f t="shared" si="94"/>
        <v/>
      </c>
      <c r="D438" s="48"/>
      <c r="E438" s="44" t="str">
        <f t="shared" si="95"/>
        <v/>
      </c>
      <c r="F438" s="48"/>
      <c r="G438" s="44" t="str">
        <f t="shared" si="93"/>
        <v/>
      </c>
      <c r="H438" s="79"/>
      <c r="I438" s="44" t="str">
        <f t="shared" si="102"/>
        <v/>
      </c>
      <c r="J438" s="44" t="str">
        <f t="shared" si="103"/>
        <v/>
      </c>
      <c r="K438" s="78"/>
      <c r="L438" s="78"/>
      <c r="M438" s="78"/>
      <c r="N438" s="277"/>
      <c r="O438" s="163" t="str">
        <f>IF(C438="","",'OPĆI DIO'!$C$1)</f>
        <v/>
      </c>
      <c r="P438" s="39" t="str">
        <f t="shared" si="96"/>
        <v/>
      </c>
      <c r="Q438" s="39" t="str">
        <f t="shared" si="97"/>
        <v/>
      </c>
      <c r="R438" s="39" t="str">
        <f t="shared" si="98"/>
        <v/>
      </c>
      <c r="S438" s="39" t="str">
        <f t="shared" si="99"/>
        <v/>
      </c>
      <c r="T438" s="39" t="str">
        <f t="shared" si="100"/>
        <v/>
      </c>
      <c r="U438" s="39" t="str">
        <f t="shared" si="101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3" t="str">
        <f t="shared" si="94"/>
        <v/>
      </c>
      <c r="D439" s="48"/>
      <c r="E439" s="44" t="str">
        <f t="shared" si="95"/>
        <v/>
      </c>
      <c r="F439" s="48"/>
      <c r="G439" s="44" t="str">
        <f t="shared" si="93"/>
        <v/>
      </c>
      <c r="H439" s="79"/>
      <c r="I439" s="44" t="str">
        <f t="shared" si="102"/>
        <v/>
      </c>
      <c r="J439" s="44" t="str">
        <f t="shared" si="103"/>
        <v/>
      </c>
      <c r="K439" s="78"/>
      <c r="L439" s="78"/>
      <c r="M439" s="78"/>
      <c r="N439" s="277"/>
      <c r="O439" s="163" t="str">
        <f>IF(C439="","",'OPĆI DIO'!$C$1)</f>
        <v/>
      </c>
      <c r="P439" s="39" t="str">
        <f t="shared" si="96"/>
        <v/>
      </c>
      <c r="Q439" s="39" t="str">
        <f t="shared" si="97"/>
        <v/>
      </c>
      <c r="R439" s="39" t="str">
        <f t="shared" si="98"/>
        <v/>
      </c>
      <c r="S439" s="39" t="str">
        <f t="shared" si="99"/>
        <v/>
      </c>
      <c r="T439" s="39" t="str">
        <f t="shared" si="100"/>
        <v/>
      </c>
      <c r="U439" s="39" t="str">
        <f t="shared" si="101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3" t="str">
        <f t="shared" si="94"/>
        <v/>
      </c>
      <c r="D440" s="48"/>
      <c r="E440" s="44" t="str">
        <f t="shared" si="95"/>
        <v/>
      </c>
      <c r="F440" s="48"/>
      <c r="G440" s="44" t="str">
        <f t="shared" si="93"/>
        <v/>
      </c>
      <c r="H440" s="79"/>
      <c r="I440" s="44" t="str">
        <f t="shared" si="102"/>
        <v/>
      </c>
      <c r="J440" s="44" t="str">
        <f t="shared" si="103"/>
        <v/>
      </c>
      <c r="K440" s="78"/>
      <c r="L440" s="78"/>
      <c r="M440" s="78"/>
      <c r="N440" s="277"/>
      <c r="O440" s="163" t="str">
        <f>IF(C440="","",'OPĆI DIO'!$C$1)</f>
        <v/>
      </c>
      <c r="P440" s="39" t="str">
        <f t="shared" si="96"/>
        <v/>
      </c>
      <c r="Q440" s="39" t="str">
        <f t="shared" si="97"/>
        <v/>
      </c>
      <c r="R440" s="39" t="str">
        <f t="shared" si="98"/>
        <v/>
      </c>
      <c r="S440" s="39" t="str">
        <f t="shared" si="99"/>
        <v/>
      </c>
      <c r="T440" s="39" t="str">
        <f t="shared" si="100"/>
        <v/>
      </c>
      <c r="U440" s="39" t="str">
        <f t="shared" si="101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3" t="str">
        <f t="shared" si="94"/>
        <v/>
      </c>
      <c r="D441" s="48"/>
      <c r="E441" s="44" t="str">
        <f t="shared" si="95"/>
        <v/>
      </c>
      <c r="F441" s="48"/>
      <c r="G441" s="44" t="str">
        <f t="shared" si="93"/>
        <v/>
      </c>
      <c r="H441" s="79"/>
      <c r="I441" s="44" t="str">
        <f t="shared" si="102"/>
        <v/>
      </c>
      <c r="J441" s="44" t="str">
        <f t="shared" si="103"/>
        <v/>
      </c>
      <c r="K441" s="78"/>
      <c r="L441" s="78"/>
      <c r="M441" s="78"/>
      <c r="N441" s="277"/>
      <c r="O441" s="163" t="str">
        <f>IF(C441="","",'OPĆI DIO'!$C$1)</f>
        <v/>
      </c>
      <c r="P441" s="39" t="str">
        <f t="shared" si="96"/>
        <v/>
      </c>
      <c r="Q441" s="39" t="str">
        <f t="shared" si="97"/>
        <v/>
      </c>
      <c r="R441" s="39" t="str">
        <f t="shared" si="98"/>
        <v/>
      </c>
      <c r="S441" s="39" t="str">
        <f t="shared" si="99"/>
        <v/>
      </c>
      <c r="T441" s="39" t="str">
        <f t="shared" si="100"/>
        <v/>
      </c>
      <c r="U441" s="39" t="str">
        <f t="shared" si="101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3" t="str">
        <f t="shared" si="94"/>
        <v/>
      </c>
      <c r="D442" s="48"/>
      <c r="E442" s="44" t="str">
        <f t="shared" si="95"/>
        <v/>
      </c>
      <c r="F442" s="48"/>
      <c r="G442" s="44" t="str">
        <f t="shared" si="93"/>
        <v/>
      </c>
      <c r="H442" s="79"/>
      <c r="I442" s="44" t="str">
        <f t="shared" si="102"/>
        <v/>
      </c>
      <c r="J442" s="44" t="str">
        <f t="shared" si="103"/>
        <v/>
      </c>
      <c r="K442" s="78"/>
      <c r="L442" s="78"/>
      <c r="M442" s="78"/>
      <c r="N442" s="277"/>
      <c r="O442" s="163" t="str">
        <f>IF(C442="","",'OPĆI DIO'!$C$1)</f>
        <v/>
      </c>
      <c r="P442" s="39" t="str">
        <f t="shared" si="96"/>
        <v/>
      </c>
      <c r="Q442" s="39" t="str">
        <f t="shared" si="97"/>
        <v/>
      </c>
      <c r="R442" s="39" t="str">
        <f t="shared" si="98"/>
        <v/>
      </c>
      <c r="S442" s="39" t="str">
        <f t="shared" si="99"/>
        <v/>
      </c>
      <c r="T442" s="39" t="str">
        <f t="shared" si="100"/>
        <v/>
      </c>
      <c r="U442" s="39" t="str">
        <f t="shared" si="101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3" t="str">
        <f t="shared" si="94"/>
        <v/>
      </c>
      <c r="D443" s="48"/>
      <c r="E443" s="44" t="str">
        <f t="shared" si="95"/>
        <v/>
      </c>
      <c r="F443" s="48"/>
      <c r="G443" s="44" t="str">
        <f t="shared" si="93"/>
        <v/>
      </c>
      <c r="H443" s="79"/>
      <c r="I443" s="44" t="str">
        <f t="shared" si="102"/>
        <v/>
      </c>
      <c r="J443" s="44" t="str">
        <f t="shared" si="103"/>
        <v/>
      </c>
      <c r="K443" s="78"/>
      <c r="L443" s="78"/>
      <c r="M443" s="78"/>
      <c r="N443" s="277"/>
      <c r="O443" s="163" t="str">
        <f>IF(C443="","",'OPĆI DIO'!$C$1)</f>
        <v/>
      </c>
      <c r="P443" s="39" t="str">
        <f t="shared" si="96"/>
        <v/>
      </c>
      <c r="Q443" s="39" t="str">
        <f t="shared" si="97"/>
        <v/>
      </c>
      <c r="R443" s="39" t="str">
        <f t="shared" si="98"/>
        <v/>
      </c>
      <c r="S443" s="39" t="str">
        <f t="shared" si="99"/>
        <v/>
      </c>
      <c r="T443" s="39" t="str">
        <f t="shared" si="100"/>
        <v/>
      </c>
      <c r="U443" s="39" t="str">
        <f t="shared" si="101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3" t="str">
        <f t="shared" si="94"/>
        <v/>
      </c>
      <c r="D444" s="48"/>
      <c r="E444" s="44" t="str">
        <f t="shared" si="95"/>
        <v/>
      </c>
      <c r="F444" s="48"/>
      <c r="G444" s="44" t="str">
        <f t="shared" si="93"/>
        <v/>
      </c>
      <c r="H444" s="79"/>
      <c r="I444" s="44" t="str">
        <f t="shared" si="102"/>
        <v/>
      </c>
      <c r="J444" s="44" t="str">
        <f t="shared" si="103"/>
        <v/>
      </c>
      <c r="K444" s="78"/>
      <c r="L444" s="78"/>
      <c r="M444" s="78"/>
      <c r="N444" s="277"/>
      <c r="O444" s="163" t="str">
        <f>IF(C444="","",'OPĆI DIO'!$C$1)</f>
        <v/>
      </c>
      <c r="P444" s="39" t="str">
        <f t="shared" si="96"/>
        <v/>
      </c>
      <c r="Q444" s="39" t="str">
        <f t="shared" si="97"/>
        <v/>
      </c>
      <c r="R444" s="39" t="str">
        <f t="shared" si="98"/>
        <v/>
      </c>
      <c r="S444" s="39" t="str">
        <f t="shared" si="99"/>
        <v/>
      </c>
      <c r="T444" s="39" t="str">
        <f t="shared" si="100"/>
        <v/>
      </c>
      <c r="U444" s="39" t="str">
        <f t="shared" si="101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3" t="str">
        <f t="shared" si="94"/>
        <v/>
      </c>
      <c r="D445" s="48"/>
      <c r="E445" s="44" t="str">
        <f t="shared" si="95"/>
        <v/>
      </c>
      <c r="F445" s="48"/>
      <c r="G445" s="44" t="str">
        <f t="shared" si="93"/>
        <v/>
      </c>
      <c r="H445" s="79"/>
      <c r="I445" s="44" t="str">
        <f t="shared" si="102"/>
        <v/>
      </c>
      <c r="J445" s="44" t="str">
        <f t="shared" si="103"/>
        <v/>
      </c>
      <c r="K445" s="78"/>
      <c r="L445" s="78"/>
      <c r="M445" s="78"/>
      <c r="N445" s="277"/>
      <c r="O445" s="163" t="str">
        <f>IF(C445="","",'OPĆI DIO'!$C$1)</f>
        <v/>
      </c>
      <c r="P445" s="39" t="str">
        <f t="shared" si="96"/>
        <v/>
      </c>
      <c r="Q445" s="39" t="str">
        <f t="shared" si="97"/>
        <v/>
      </c>
      <c r="R445" s="39" t="str">
        <f t="shared" si="98"/>
        <v/>
      </c>
      <c r="S445" s="39" t="str">
        <f t="shared" si="99"/>
        <v/>
      </c>
      <c r="T445" s="39" t="str">
        <f t="shared" si="100"/>
        <v/>
      </c>
      <c r="U445" s="39" t="str">
        <f t="shared" si="101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3" t="str">
        <f t="shared" si="94"/>
        <v/>
      </c>
      <c r="D446" s="48"/>
      <c r="E446" s="44" t="str">
        <f t="shared" si="95"/>
        <v/>
      </c>
      <c r="F446" s="48"/>
      <c r="G446" s="44" t="str">
        <f t="shared" si="93"/>
        <v/>
      </c>
      <c r="H446" s="79"/>
      <c r="I446" s="44" t="str">
        <f t="shared" si="102"/>
        <v/>
      </c>
      <c r="J446" s="44" t="str">
        <f t="shared" si="103"/>
        <v/>
      </c>
      <c r="K446" s="78"/>
      <c r="L446" s="78"/>
      <c r="M446" s="78"/>
      <c r="N446" s="277"/>
      <c r="O446" s="163" t="str">
        <f>IF(C446="","",'OPĆI DIO'!$C$1)</f>
        <v/>
      </c>
      <c r="P446" s="39" t="str">
        <f t="shared" si="96"/>
        <v/>
      </c>
      <c r="Q446" s="39" t="str">
        <f t="shared" si="97"/>
        <v/>
      </c>
      <c r="R446" s="39" t="str">
        <f t="shared" si="98"/>
        <v/>
      </c>
      <c r="S446" s="39" t="str">
        <f t="shared" si="99"/>
        <v/>
      </c>
      <c r="T446" s="39" t="str">
        <f t="shared" si="100"/>
        <v/>
      </c>
      <c r="U446" s="39" t="str">
        <f t="shared" si="101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3" t="str">
        <f t="shared" si="94"/>
        <v/>
      </c>
      <c r="D447" s="48"/>
      <c r="E447" s="44" t="str">
        <f t="shared" si="95"/>
        <v/>
      </c>
      <c r="F447" s="48"/>
      <c r="G447" s="44" t="str">
        <f t="shared" si="93"/>
        <v/>
      </c>
      <c r="H447" s="79"/>
      <c r="I447" s="44" t="str">
        <f t="shared" si="102"/>
        <v/>
      </c>
      <c r="J447" s="44" t="str">
        <f t="shared" si="103"/>
        <v/>
      </c>
      <c r="K447" s="78"/>
      <c r="L447" s="78"/>
      <c r="M447" s="78"/>
      <c r="N447" s="277"/>
      <c r="O447" s="163" t="str">
        <f>IF(C447="","",'OPĆI DIO'!$C$1)</f>
        <v/>
      </c>
      <c r="P447" s="39" t="str">
        <f t="shared" si="96"/>
        <v/>
      </c>
      <c r="Q447" s="39" t="str">
        <f t="shared" si="97"/>
        <v/>
      </c>
      <c r="R447" s="39" t="str">
        <f t="shared" si="98"/>
        <v/>
      </c>
      <c r="S447" s="39" t="str">
        <f t="shared" si="99"/>
        <v/>
      </c>
      <c r="T447" s="39" t="str">
        <f t="shared" si="100"/>
        <v/>
      </c>
      <c r="U447" s="39" t="str">
        <f t="shared" si="101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3" t="str">
        <f t="shared" si="94"/>
        <v/>
      </c>
      <c r="D448" s="48"/>
      <c r="E448" s="44" t="str">
        <f t="shared" si="95"/>
        <v/>
      </c>
      <c r="F448" s="48"/>
      <c r="G448" s="44" t="str">
        <f t="shared" si="93"/>
        <v/>
      </c>
      <c r="H448" s="79"/>
      <c r="I448" s="44" t="str">
        <f t="shared" si="102"/>
        <v/>
      </c>
      <c r="J448" s="44" t="str">
        <f t="shared" si="103"/>
        <v/>
      </c>
      <c r="K448" s="78"/>
      <c r="L448" s="78"/>
      <c r="M448" s="78"/>
      <c r="N448" s="277"/>
      <c r="O448" s="163" t="str">
        <f>IF(C448="","",'OPĆI DIO'!$C$1)</f>
        <v/>
      </c>
      <c r="P448" s="39" t="str">
        <f t="shared" si="96"/>
        <v/>
      </c>
      <c r="Q448" s="39" t="str">
        <f t="shared" si="97"/>
        <v/>
      </c>
      <c r="R448" s="39" t="str">
        <f t="shared" si="98"/>
        <v/>
      </c>
      <c r="S448" s="39" t="str">
        <f t="shared" si="99"/>
        <v/>
      </c>
      <c r="T448" s="39" t="str">
        <f t="shared" si="100"/>
        <v/>
      </c>
      <c r="U448" s="39" t="str">
        <f t="shared" si="101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3" t="str">
        <f t="shared" si="94"/>
        <v/>
      </c>
      <c r="D449" s="48"/>
      <c r="E449" s="44" t="str">
        <f t="shared" si="95"/>
        <v/>
      </c>
      <c r="F449" s="48"/>
      <c r="G449" s="44" t="str">
        <f t="shared" si="93"/>
        <v/>
      </c>
      <c r="H449" s="79"/>
      <c r="I449" s="44" t="str">
        <f t="shared" si="102"/>
        <v/>
      </c>
      <c r="J449" s="44" t="str">
        <f t="shared" si="103"/>
        <v/>
      </c>
      <c r="K449" s="78"/>
      <c r="L449" s="78"/>
      <c r="M449" s="78"/>
      <c r="N449" s="277"/>
      <c r="O449" s="163" t="str">
        <f>IF(C449="","",'OPĆI DIO'!$C$1)</f>
        <v/>
      </c>
      <c r="P449" s="39" t="str">
        <f t="shared" si="96"/>
        <v/>
      </c>
      <c r="Q449" s="39" t="str">
        <f t="shared" si="97"/>
        <v/>
      </c>
      <c r="R449" s="39" t="str">
        <f t="shared" si="98"/>
        <v/>
      </c>
      <c r="S449" s="39" t="str">
        <f t="shared" si="99"/>
        <v/>
      </c>
      <c r="T449" s="39" t="str">
        <f t="shared" si="100"/>
        <v/>
      </c>
      <c r="U449" s="39" t="str">
        <f t="shared" si="101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3" t="str">
        <f t="shared" si="94"/>
        <v/>
      </c>
      <c r="D450" s="48"/>
      <c r="E450" s="44" t="str">
        <f t="shared" si="95"/>
        <v/>
      </c>
      <c r="F450" s="48"/>
      <c r="G450" s="44" t="str">
        <f t="shared" si="93"/>
        <v/>
      </c>
      <c r="H450" s="79"/>
      <c r="I450" s="44" t="str">
        <f t="shared" ref="I450:I481" si="104">IFERROR(VLOOKUP(H450,$AE$6:$AF$353,2,FALSE),"")</f>
        <v/>
      </c>
      <c r="J450" s="44" t="str">
        <f t="shared" ref="J450:J481" si="105">IFERROR(VLOOKUP(H450,$AE$6:$AI$353,3,FALSE),"")</f>
        <v/>
      </c>
      <c r="K450" s="78"/>
      <c r="L450" s="78"/>
      <c r="M450" s="78"/>
      <c r="N450" s="277"/>
      <c r="O450" s="163" t="str">
        <f>IF(C450="","",'OPĆI DIO'!$C$1)</f>
        <v/>
      </c>
      <c r="P450" s="39" t="str">
        <f t="shared" si="96"/>
        <v/>
      </c>
      <c r="Q450" s="39" t="str">
        <f t="shared" si="97"/>
        <v/>
      </c>
      <c r="R450" s="39" t="str">
        <f t="shared" si="98"/>
        <v/>
      </c>
      <c r="S450" s="39" t="str">
        <f t="shared" si="99"/>
        <v/>
      </c>
      <c r="T450" s="39" t="str">
        <f t="shared" si="100"/>
        <v/>
      </c>
      <c r="U450" s="39" t="str">
        <f t="shared" si="101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3" t="str">
        <f t="shared" si="94"/>
        <v/>
      </c>
      <c r="D451" s="48"/>
      <c r="E451" s="44" t="str">
        <f t="shared" si="95"/>
        <v/>
      </c>
      <c r="F451" s="48"/>
      <c r="G451" s="44" t="str">
        <f t="shared" ref="G451:G501" si="106">IFERROR(VLOOKUP(F451,$Y$5:$AA$129,2,FALSE),"")</f>
        <v/>
      </c>
      <c r="H451" s="79"/>
      <c r="I451" s="44" t="str">
        <f t="shared" si="104"/>
        <v/>
      </c>
      <c r="J451" s="44" t="str">
        <f t="shared" si="105"/>
        <v/>
      </c>
      <c r="K451" s="78"/>
      <c r="L451" s="78"/>
      <c r="M451" s="78"/>
      <c r="N451" s="277"/>
      <c r="O451" s="163" t="str">
        <f>IF(C451="","",'OPĆI DIO'!$C$1)</f>
        <v/>
      </c>
      <c r="P451" s="39" t="str">
        <f t="shared" si="96"/>
        <v/>
      </c>
      <c r="Q451" s="39" t="str">
        <f t="shared" si="97"/>
        <v/>
      </c>
      <c r="R451" s="39" t="str">
        <f t="shared" si="98"/>
        <v/>
      </c>
      <c r="S451" s="39" t="str">
        <f t="shared" si="99"/>
        <v/>
      </c>
      <c r="T451" s="39" t="str">
        <f t="shared" si="100"/>
        <v/>
      </c>
      <c r="U451" s="39" t="str">
        <f t="shared" si="101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3" t="str">
        <f t="shared" ref="C452:C501" si="107">IFERROR(VLOOKUP(D452,$V$6:$X$34,3,FALSE),"")</f>
        <v/>
      </c>
      <c r="D452" s="48"/>
      <c r="E452" s="44" t="str">
        <f t="shared" ref="E452:E501" si="108">IFERROR(VLOOKUP(D452,$V$6:$W$34,2,FALSE),"")</f>
        <v/>
      </c>
      <c r="F452" s="48"/>
      <c r="G452" s="44" t="str">
        <f t="shared" si="106"/>
        <v/>
      </c>
      <c r="H452" s="79"/>
      <c r="I452" s="44" t="str">
        <f t="shared" si="104"/>
        <v/>
      </c>
      <c r="J452" s="44" t="str">
        <f t="shared" si="105"/>
        <v/>
      </c>
      <c r="K452" s="78"/>
      <c r="L452" s="78"/>
      <c r="M452" s="78"/>
      <c r="N452" s="277"/>
      <c r="O452" s="163" t="str">
        <f>IF(C452="","",'OPĆI DIO'!$C$1)</f>
        <v/>
      </c>
      <c r="P452" s="39" t="str">
        <f t="shared" ref="P452:P501" si="109">LEFT(F452,3)</f>
        <v/>
      </c>
      <c r="Q452" s="39" t="str">
        <f t="shared" ref="Q452:Q501" si="110">LEFT(F452,2)</f>
        <v/>
      </c>
      <c r="R452" s="39" t="str">
        <f t="shared" ref="R452:R501" si="111">LEFT(C452,3)</f>
        <v/>
      </c>
      <c r="S452" s="39" t="str">
        <f t="shared" ref="S452:S501" si="112">MID(J452,2,2)</f>
        <v/>
      </c>
      <c r="T452" s="39" t="str">
        <f t="shared" ref="T452:T501" si="113">LEFT(F452,1)</f>
        <v/>
      </c>
      <c r="U452" s="39" t="str">
        <f t="shared" ref="U452:U501" si="114">IFERROR(VLOOKUP(C452,$V$6:$X$34,3,FALSE),"")</f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3" t="str">
        <f t="shared" si="107"/>
        <v/>
      </c>
      <c r="D453" s="48"/>
      <c r="E453" s="44" t="str">
        <f t="shared" si="108"/>
        <v/>
      </c>
      <c r="F453" s="48"/>
      <c r="G453" s="44" t="str">
        <f t="shared" si="106"/>
        <v/>
      </c>
      <c r="H453" s="79"/>
      <c r="I453" s="44" t="str">
        <f t="shared" si="104"/>
        <v/>
      </c>
      <c r="J453" s="44" t="str">
        <f t="shared" si="105"/>
        <v/>
      </c>
      <c r="K453" s="78"/>
      <c r="L453" s="78"/>
      <c r="M453" s="78"/>
      <c r="N453" s="277"/>
      <c r="O453" s="163" t="str">
        <f>IF(C453="","",'OPĆI DIO'!$C$1)</f>
        <v/>
      </c>
      <c r="P453" s="39" t="str">
        <f t="shared" si="109"/>
        <v/>
      </c>
      <c r="Q453" s="39" t="str">
        <f t="shared" si="110"/>
        <v/>
      </c>
      <c r="R453" s="39" t="str">
        <f t="shared" si="111"/>
        <v/>
      </c>
      <c r="S453" s="39" t="str">
        <f t="shared" si="112"/>
        <v/>
      </c>
      <c r="T453" s="39" t="str">
        <f t="shared" si="113"/>
        <v/>
      </c>
      <c r="U453" s="39" t="str">
        <f t="shared" si="114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3" t="str">
        <f t="shared" si="107"/>
        <v/>
      </c>
      <c r="D454" s="48"/>
      <c r="E454" s="44" t="str">
        <f t="shared" si="108"/>
        <v/>
      </c>
      <c r="F454" s="48"/>
      <c r="G454" s="44" t="str">
        <f t="shared" si="106"/>
        <v/>
      </c>
      <c r="H454" s="79"/>
      <c r="I454" s="44" t="str">
        <f t="shared" si="104"/>
        <v/>
      </c>
      <c r="J454" s="44" t="str">
        <f t="shared" si="105"/>
        <v/>
      </c>
      <c r="K454" s="78"/>
      <c r="L454" s="78"/>
      <c r="M454" s="78"/>
      <c r="N454" s="277"/>
      <c r="O454" s="163" t="str">
        <f>IF(C454="","",'OPĆI DIO'!$C$1)</f>
        <v/>
      </c>
      <c r="P454" s="39" t="str">
        <f t="shared" si="109"/>
        <v/>
      </c>
      <c r="Q454" s="39" t="str">
        <f t="shared" si="110"/>
        <v/>
      </c>
      <c r="R454" s="39" t="str">
        <f t="shared" si="111"/>
        <v/>
      </c>
      <c r="S454" s="39" t="str">
        <f t="shared" si="112"/>
        <v/>
      </c>
      <c r="T454" s="39" t="str">
        <f t="shared" si="113"/>
        <v/>
      </c>
      <c r="U454" s="39" t="str">
        <f t="shared" si="114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3" t="str">
        <f t="shared" si="107"/>
        <v/>
      </c>
      <c r="D455" s="48"/>
      <c r="E455" s="44" t="str">
        <f t="shared" si="108"/>
        <v/>
      </c>
      <c r="F455" s="48"/>
      <c r="G455" s="44" t="str">
        <f t="shared" si="106"/>
        <v/>
      </c>
      <c r="H455" s="79"/>
      <c r="I455" s="44" t="str">
        <f t="shared" si="104"/>
        <v/>
      </c>
      <c r="J455" s="44" t="str">
        <f t="shared" si="105"/>
        <v/>
      </c>
      <c r="K455" s="78"/>
      <c r="L455" s="78"/>
      <c r="M455" s="78"/>
      <c r="N455" s="277"/>
      <c r="O455" s="163" t="str">
        <f>IF(C455="","",'OPĆI DIO'!$C$1)</f>
        <v/>
      </c>
      <c r="P455" s="39" t="str">
        <f t="shared" si="109"/>
        <v/>
      </c>
      <c r="Q455" s="39" t="str">
        <f t="shared" si="110"/>
        <v/>
      </c>
      <c r="R455" s="39" t="str">
        <f t="shared" si="111"/>
        <v/>
      </c>
      <c r="S455" s="39" t="str">
        <f t="shared" si="112"/>
        <v/>
      </c>
      <c r="T455" s="39" t="str">
        <f t="shared" si="113"/>
        <v/>
      </c>
      <c r="U455" s="39" t="str">
        <f t="shared" si="114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3" t="str">
        <f t="shared" si="107"/>
        <v/>
      </c>
      <c r="D456" s="48"/>
      <c r="E456" s="44" t="str">
        <f t="shared" si="108"/>
        <v/>
      </c>
      <c r="F456" s="48"/>
      <c r="G456" s="44" t="str">
        <f t="shared" si="106"/>
        <v/>
      </c>
      <c r="H456" s="79"/>
      <c r="I456" s="44" t="str">
        <f t="shared" si="104"/>
        <v/>
      </c>
      <c r="J456" s="44" t="str">
        <f t="shared" si="105"/>
        <v/>
      </c>
      <c r="K456" s="78"/>
      <c r="L456" s="78"/>
      <c r="M456" s="78"/>
      <c r="N456" s="277"/>
      <c r="O456" s="163" t="str">
        <f>IF(C456="","",'OPĆI DIO'!$C$1)</f>
        <v/>
      </c>
      <c r="P456" s="39" t="str">
        <f t="shared" si="109"/>
        <v/>
      </c>
      <c r="Q456" s="39" t="str">
        <f t="shared" si="110"/>
        <v/>
      </c>
      <c r="R456" s="39" t="str">
        <f t="shared" si="111"/>
        <v/>
      </c>
      <c r="S456" s="39" t="str">
        <f t="shared" si="112"/>
        <v/>
      </c>
      <c r="T456" s="39" t="str">
        <f t="shared" si="113"/>
        <v/>
      </c>
      <c r="U456" s="39" t="str">
        <f t="shared" si="114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3" t="str">
        <f t="shared" si="107"/>
        <v/>
      </c>
      <c r="D457" s="48"/>
      <c r="E457" s="44" t="str">
        <f t="shared" si="108"/>
        <v/>
      </c>
      <c r="F457" s="48"/>
      <c r="G457" s="44" t="str">
        <f t="shared" si="106"/>
        <v/>
      </c>
      <c r="H457" s="79"/>
      <c r="I457" s="44" t="str">
        <f t="shared" si="104"/>
        <v/>
      </c>
      <c r="J457" s="44" t="str">
        <f t="shared" si="105"/>
        <v/>
      </c>
      <c r="K457" s="78"/>
      <c r="L457" s="78"/>
      <c r="M457" s="78"/>
      <c r="N457" s="277"/>
      <c r="O457" s="163" t="str">
        <f>IF(C457="","",'OPĆI DIO'!$C$1)</f>
        <v/>
      </c>
      <c r="P457" s="39" t="str">
        <f t="shared" si="109"/>
        <v/>
      </c>
      <c r="Q457" s="39" t="str">
        <f t="shared" si="110"/>
        <v/>
      </c>
      <c r="R457" s="39" t="str">
        <f t="shared" si="111"/>
        <v/>
      </c>
      <c r="S457" s="39" t="str">
        <f t="shared" si="112"/>
        <v/>
      </c>
      <c r="T457" s="39" t="str">
        <f t="shared" si="113"/>
        <v/>
      </c>
      <c r="U457" s="39" t="str">
        <f t="shared" si="114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3" t="str">
        <f t="shared" si="107"/>
        <v/>
      </c>
      <c r="D458" s="48"/>
      <c r="E458" s="44" t="str">
        <f t="shared" si="108"/>
        <v/>
      </c>
      <c r="F458" s="48"/>
      <c r="G458" s="44" t="str">
        <f t="shared" si="106"/>
        <v/>
      </c>
      <c r="H458" s="79"/>
      <c r="I458" s="44" t="str">
        <f t="shared" si="104"/>
        <v/>
      </c>
      <c r="J458" s="44" t="str">
        <f t="shared" si="105"/>
        <v/>
      </c>
      <c r="K458" s="78"/>
      <c r="L458" s="78"/>
      <c r="M458" s="78"/>
      <c r="N458" s="277"/>
      <c r="O458" s="163" t="str">
        <f>IF(C458="","",'OPĆI DIO'!$C$1)</f>
        <v/>
      </c>
      <c r="P458" s="39" t="str">
        <f t="shared" si="109"/>
        <v/>
      </c>
      <c r="Q458" s="39" t="str">
        <f t="shared" si="110"/>
        <v/>
      </c>
      <c r="R458" s="39" t="str">
        <f t="shared" si="111"/>
        <v/>
      </c>
      <c r="S458" s="39" t="str">
        <f t="shared" si="112"/>
        <v/>
      </c>
      <c r="T458" s="39" t="str">
        <f t="shared" si="113"/>
        <v/>
      </c>
      <c r="U458" s="39" t="str">
        <f t="shared" si="114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3" t="str">
        <f t="shared" si="107"/>
        <v/>
      </c>
      <c r="D459" s="48"/>
      <c r="E459" s="44" t="str">
        <f t="shared" si="108"/>
        <v/>
      </c>
      <c r="F459" s="48"/>
      <c r="G459" s="44" t="str">
        <f t="shared" si="106"/>
        <v/>
      </c>
      <c r="H459" s="79"/>
      <c r="I459" s="44" t="str">
        <f t="shared" si="104"/>
        <v/>
      </c>
      <c r="J459" s="44" t="str">
        <f t="shared" si="105"/>
        <v/>
      </c>
      <c r="K459" s="78"/>
      <c r="L459" s="78"/>
      <c r="M459" s="78"/>
      <c r="N459" s="277"/>
      <c r="O459" s="163" t="str">
        <f>IF(C459="","",'OPĆI DIO'!$C$1)</f>
        <v/>
      </c>
      <c r="P459" s="39" t="str">
        <f t="shared" si="109"/>
        <v/>
      </c>
      <c r="Q459" s="39" t="str">
        <f t="shared" si="110"/>
        <v/>
      </c>
      <c r="R459" s="39" t="str">
        <f t="shared" si="111"/>
        <v/>
      </c>
      <c r="S459" s="39" t="str">
        <f t="shared" si="112"/>
        <v/>
      </c>
      <c r="T459" s="39" t="str">
        <f t="shared" si="113"/>
        <v/>
      </c>
      <c r="U459" s="39" t="str">
        <f t="shared" si="114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3" t="str">
        <f t="shared" si="107"/>
        <v/>
      </c>
      <c r="D460" s="48"/>
      <c r="E460" s="44" t="str">
        <f t="shared" si="108"/>
        <v/>
      </c>
      <c r="F460" s="48"/>
      <c r="G460" s="44" t="str">
        <f t="shared" si="106"/>
        <v/>
      </c>
      <c r="H460" s="79"/>
      <c r="I460" s="44" t="str">
        <f t="shared" si="104"/>
        <v/>
      </c>
      <c r="J460" s="44" t="str">
        <f t="shared" si="105"/>
        <v/>
      </c>
      <c r="K460" s="78"/>
      <c r="L460" s="78"/>
      <c r="M460" s="78"/>
      <c r="N460" s="277"/>
      <c r="O460" s="163" t="str">
        <f>IF(C460="","",'OPĆI DIO'!$C$1)</f>
        <v/>
      </c>
      <c r="P460" s="39" t="str">
        <f t="shared" si="109"/>
        <v/>
      </c>
      <c r="Q460" s="39" t="str">
        <f t="shared" si="110"/>
        <v/>
      </c>
      <c r="R460" s="39" t="str">
        <f t="shared" si="111"/>
        <v/>
      </c>
      <c r="S460" s="39" t="str">
        <f t="shared" si="112"/>
        <v/>
      </c>
      <c r="T460" s="39" t="str">
        <f t="shared" si="113"/>
        <v/>
      </c>
      <c r="U460" s="39" t="str">
        <f t="shared" si="114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3" t="str">
        <f t="shared" si="107"/>
        <v/>
      </c>
      <c r="D461" s="48"/>
      <c r="E461" s="44" t="str">
        <f t="shared" si="108"/>
        <v/>
      </c>
      <c r="F461" s="48"/>
      <c r="G461" s="44" t="str">
        <f t="shared" si="106"/>
        <v/>
      </c>
      <c r="H461" s="79"/>
      <c r="I461" s="44" t="str">
        <f t="shared" si="104"/>
        <v/>
      </c>
      <c r="J461" s="44" t="str">
        <f t="shared" si="105"/>
        <v/>
      </c>
      <c r="K461" s="78"/>
      <c r="L461" s="78"/>
      <c r="M461" s="78"/>
      <c r="N461" s="277"/>
      <c r="O461" s="163" t="str">
        <f>IF(C461="","",'OPĆI DIO'!$C$1)</f>
        <v/>
      </c>
      <c r="P461" s="39" t="str">
        <f t="shared" si="109"/>
        <v/>
      </c>
      <c r="Q461" s="39" t="str">
        <f t="shared" si="110"/>
        <v/>
      </c>
      <c r="R461" s="39" t="str">
        <f t="shared" si="111"/>
        <v/>
      </c>
      <c r="S461" s="39" t="str">
        <f t="shared" si="112"/>
        <v/>
      </c>
      <c r="T461" s="39" t="str">
        <f t="shared" si="113"/>
        <v/>
      </c>
      <c r="U461" s="39" t="str">
        <f t="shared" si="114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3" t="str">
        <f t="shared" si="107"/>
        <v/>
      </c>
      <c r="D462" s="48"/>
      <c r="E462" s="44" t="str">
        <f t="shared" si="108"/>
        <v/>
      </c>
      <c r="F462" s="48"/>
      <c r="G462" s="44" t="str">
        <f t="shared" si="106"/>
        <v/>
      </c>
      <c r="H462" s="79"/>
      <c r="I462" s="44" t="str">
        <f t="shared" si="104"/>
        <v/>
      </c>
      <c r="J462" s="44" t="str">
        <f t="shared" si="105"/>
        <v/>
      </c>
      <c r="K462" s="78"/>
      <c r="L462" s="78"/>
      <c r="M462" s="78"/>
      <c r="N462" s="277"/>
      <c r="O462" s="163" t="str">
        <f>IF(C462="","",'OPĆI DIO'!$C$1)</f>
        <v/>
      </c>
      <c r="P462" s="39" t="str">
        <f t="shared" si="109"/>
        <v/>
      </c>
      <c r="Q462" s="39" t="str">
        <f t="shared" si="110"/>
        <v/>
      </c>
      <c r="R462" s="39" t="str">
        <f t="shared" si="111"/>
        <v/>
      </c>
      <c r="S462" s="39" t="str">
        <f t="shared" si="112"/>
        <v/>
      </c>
      <c r="T462" s="39" t="str">
        <f t="shared" si="113"/>
        <v/>
      </c>
      <c r="U462" s="39" t="str">
        <f t="shared" si="114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3" t="str">
        <f t="shared" si="107"/>
        <v/>
      </c>
      <c r="D463" s="48"/>
      <c r="E463" s="44" t="str">
        <f t="shared" si="108"/>
        <v/>
      </c>
      <c r="F463" s="48"/>
      <c r="G463" s="44" t="str">
        <f t="shared" si="106"/>
        <v/>
      </c>
      <c r="H463" s="79"/>
      <c r="I463" s="44" t="str">
        <f t="shared" si="104"/>
        <v/>
      </c>
      <c r="J463" s="44" t="str">
        <f t="shared" si="105"/>
        <v/>
      </c>
      <c r="K463" s="78"/>
      <c r="L463" s="78"/>
      <c r="M463" s="78"/>
      <c r="N463" s="277"/>
      <c r="O463" s="163" t="str">
        <f>IF(C463="","",'OPĆI DIO'!$C$1)</f>
        <v/>
      </c>
      <c r="P463" s="39" t="str">
        <f t="shared" si="109"/>
        <v/>
      </c>
      <c r="Q463" s="39" t="str">
        <f t="shared" si="110"/>
        <v/>
      </c>
      <c r="R463" s="39" t="str">
        <f t="shared" si="111"/>
        <v/>
      </c>
      <c r="S463" s="39" t="str">
        <f t="shared" si="112"/>
        <v/>
      </c>
      <c r="T463" s="39" t="str">
        <f t="shared" si="113"/>
        <v/>
      </c>
      <c r="U463" s="39" t="str">
        <f t="shared" si="114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3" t="str">
        <f t="shared" si="107"/>
        <v/>
      </c>
      <c r="D464" s="48"/>
      <c r="E464" s="44" t="str">
        <f t="shared" si="108"/>
        <v/>
      </c>
      <c r="F464" s="48"/>
      <c r="G464" s="44" t="str">
        <f t="shared" si="106"/>
        <v/>
      </c>
      <c r="H464" s="79"/>
      <c r="I464" s="44" t="str">
        <f t="shared" si="104"/>
        <v/>
      </c>
      <c r="J464" s="44" t="str">
        <f t="shared" si="105"/>
        <v/>
      </c>
      <c r="K464" s="78"/>
      <c r="L464" s="78"/>
      <c r="M464" s="78"/>
      <c r="N464" s="277"/>
      <c r="O464" s="163" t="str">
        <f>IF(C464="","",'OPĆI DIO'!$C$1)</f>
        <v/>
      </c>
      <c r="P464" s="39" t="str">
        <f t="shared" si="109"/>
        <v/>
      </c>
      <c r="Q464" s="39" t="str">
        <f t="shared" si="110"/>
        <v/>
      </c>
      <c r="R464" s="39" t="str">
        <f t="shared" si="111"/>
        <v/>
      </c>
      <c r="S464" s="39" t="str">
        <f t="shared" si="112"/>
        <v/>
      </c>
      <c r="T464" s="39" t="str">
        <f t="shared" si="113"/>
        <v/>
      </c>
      <c r="U464" s="39" t="str">
        <f t="shared" si="114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3" t="str">
        <f t="shared" si="107"/>
        <v/>
      </c>
      <c r="D465" s="48"/>
      <c r="E465" s="44" t="str">
        <f t="shared" si="108"/>
        <v/>
      </c>
      <c r="F465" s="48"/>
      <c r="G465" s="44" t="str">
        <f t="shared" si="106"/>
        <v/>
      </c>
      <c r="H465" s="79"/>
      <c r="I465" s="44" t="str">
        <f t="shared" si="104"/>
        <v/>
      </c>
      <c r="J465" s="44" t="str">
        <f t="shared" si="105"/>
        <v/>
      </c>
      <c r="K465" s="78"/>
      <c r="L465" s="78"/>
      <c r="M465" s="78"/>
      <c r="N465" s="277"/>
      <c r="O465" s="163" t="str">
        <f>IF(C465="","",'OPĆI DIO'!$C$1)</f>
        <v/>
      </c>
      <c r="P465" s="39" t="str">
        <f t="shared" si="109"/>
        <v/>
      </c>
      <c r="Q465" s="39" t="str">
        <f t="shared" si="110"/>
        <v/>
      </c>
      <c r="R465" s="39" t="str">
        <f t="shared" si="111"/>
        <v/>
      </c>
      <c r="S465" s="39" t="str">
        <f t="shared" si="112"/>
        <v/>
      </c>
      <c r="T465" s="39" t="str">
        <f t="shared" si="113"/>
        <v/>
      </c>
      <c r="U465" s="39" t="str">
        <f t="shared" si="114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3" t="str">
        <f t="shared" si="107"/>
        <v/>
      </c>
      <c r="D466" s="48"/>
      <c r="E466" s="44" t="str">
        <f t="shared" si="108"/>
        <v/>
      </c>
      <c r="F466" s="48"/>
      <c r="G466" s="44" t="str">
        <f t="shared" si="106"/>
        <v/>
      </c>
      <c r="H466" s="79"/>
      <c r="I466" s="44" t="str">
        <f t="shared" si="104"/>
        <v/>
      </c>
      <c r="J466" s="44" t="str">
        <f t="shared" si="105"/>
        <v/>
      </c>
      <c r="K466" s="78"/>
      <c r="L466" s="78"/>
      <c r="M466" s="78"/>
      <c r="N466" s="277"/>
      <c r="O466" s="163" t="str">
        <f>IF(C466="","",'OPĆI DIO'!$C$1)</f>
        <v/>
      </c>
      <c r="P466" s="39" t="str">
        <f t="shared" si="109"/>
        <v/>
      </c>
      <c r="Q466" s="39" t="str">
        <f t="shared" si="110"/>
        <v/>
      </c>
      <c r="R466" s="39" t="str">
        <f t="shared" si="111"/>
        <v/>
      </c>
      <c r="S466" s="39" t="str">
        <f t="shared" si="112"/>
        <v/>
      </c>
      <c r="T466" s="39" t="str">
        <f t="shared" si="113"/>
        <v/>
      </c>
      <c r="U466" s="39" t="str">
        <f t="shared" si="114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3" t="str">
        <f t="shared" si="107"/>
        <v/>
      </c>
      <c r="D467" s="48"/>
      <c r="E467" s="44" t="str">
        <f t="shared" si="108"/>
        <v/>
      </c>
      <c r="F467" s="48"/>
      <c r="G467" s="44" t="str">
        <f t="shared" si="106"/>
        <v/>
      </c>
      <c r="H467" s="79"/>
      <c r="I467" s="44" t="str">
        <f t="shared" si="104"/>
        <v/>
      </c>
      <c r="J467" s="44" t="str">
        <f t="shared" si="105"/>
        <v/>
      </c>
      <c r="K467" s="78"/>
      <c r="L467" s="78"/>
      <c r="M467" s="78"/>
      <c r="N467" s="277"/>
      <c r="O467" s="163" t="str">
        <f>IF(C467="","",'OPĆI DIO'!$C$1)</f>
        <v/>
      </c>
      <c r="P467" s="39" t="str">
        <f t="shared" si="109"/>
        <v/>
      </c>
      <c r="Q467" s="39" t="str">
        <f t="shared" si="110"/>
        <v/>
      </c>
      <c r="R467" s="39" t="str">
        <f t="shared" si="111"/>
        <v/>
      </c>
      <c r="S467" s="39" t="str">
        <f t="shared" si="112"/>
        <v/>
      </c>
      <c r="T467" s="39" t="str">
        <f t="shared" si="113"/>
        <v/>
      </c>
      <c r="U467" s="39" t="str">
        <f t="shared" si="114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3" t="str">
        <f t="shared" si="107"/>
        <v/>
      </c>
      <c r="D468" s="48"/>
      <c r="E468" s="44" t="str">
        <f t="shared" si="108"/>
        <v/>
      </c>
      <c r="F468" s="48"/>
      <c r="G468" s="44" t="str">
        <f t="shared" si="106"/>
        <v/>
      </c>
      <c r="H468" s="79"/>
      <c r="I468" s="44" t="str">
        <f t="shared" si="104"/>
        <v/>
      </c>
      <c r="J468" s="44" t="str">
        <f t="shared" si="105"/>
        <v/>
      </c>
      <c r="K468" s="78"/>
      <c r="L468" s="78"/>
      <c r="M468" s="78"/>
      <c r="N468" s="277"/>
      <c r="O468" s="163" t="str">
        <f>IF(C468="","",'OPĆI DIO'!$C$1)</f>
        <v/>
      </c>
      <c r="P468" s="39" t="str">
        <f t="shared" si="109"/>
        <v/>
      </c>
      <c r="Q468" s="39" t="str">
        <f t="shared" si="110"/>
        <v/>
      </c>
      <c r="R468" s="39" t="str">
        <f t="shared" si="111"/>
        <v/>
      </c>
      <c r="S468" s="39" t="str">
        <f t="shared" si="112"/>
        <v/>
      </c>
      <c r="T468" s="39" t="str">
        <f t="shared" si="113"/>
        <v/>
      </c>
      <c r="U468" s="39" t="str">
        <f t="shared" si="114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3" t="str">
        <f t="shared" si="107"/>
        <v/>
      </c>
      <c r="D469" s="48"/>
      <c r="E469" s="44" t="str">
        <f t="shared" si="108"/>
        <v/>
      </c>
      <c r="F469" s="48"/>
      <c r="G469" s="44" t="str">
        <f t="shared" si="106"/>
        <v/>
      </c>
      <c r="H469" s="79"/>
      <c r="I469" s="44" t="str">
        <f t="shared" si="104"/>
        <v/>
      </c>
      <c r="J469" s="44" t="str">
        <f t="shared" si="105"/>
        <v/>
      </c>
      <c r="K469" s="78"/>
      <c r="L469" s="78"/>
      <c r="M469" s="78"/>
      <c r="N469" s="277"/>
      <c r="O469" s="163" t="str">
        <f>IF(C469="","",'OPĆI DIO'!$C$1)</f>
        <v/>
      </c>
      <c r="P469" s="39" t="str">
        <f t="shared" si="109"/>
        <v/>
      </c>
      <c r="Q469" s="39" t="str">
        <f t="shared" si="110"/>
        <v/>
      </c>
      <c r="R469" s="39" t="str">
        <f t="shared" si="111"/>
        <v/>
      </c>
      <c r="S469" s="39" t="str">
        <f t="shared" si="112"/>
        <v/>
      </c>
      <c r="T469" s="39" t="str">
        <f t="shared" si="113"/>
        <v/>
      </c>
      <c r="U469" s="39" t="str">
        <f t="shared" si="114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3" t="str">
        <f t="shared" si="107"/>
        <v/>
      </c>
      <c r="D470" s="48"/>
      <c r="E470" s="44" t="str">
        <f t="shared" si="108"/>
        <v/>
      </c>
      <c r="F470" s="48"/>
      <c r="G470" s="44" t="str">
        <f t="shared" si="106"/>
        <v/>
      </c>
      <c r="H470" s="79"/>
      <c r="I470" s="44" t="str">
        <f t="shared" si="104"/>
        <v/>
      </c>
      <c r="J470" s="44" t="str">
        <f t="shared" si="105"/>
        <v/>
      </c>
      <c r="K470" s="78"/>
      <c r="L470" s="78"/>
      <c r="M470" s="78"/>
      <c r="N470" s="277"/>
      <c r="O470" s="163" t="str">
        <f>IF(C470="","",'OPĆI DIO'!$C$1)</f>
        <v/>
      </c>
      <c r="P470" s="39" t="str">
        <f t="shared" si="109"/>
        <v/>
      </c>
      <c r="Q470" s="39" t="str">
        <f t="shared" si="110"/>
        <v/>
      </c>
      <c r="R470" s="39" t="str">
        <f t="shared" si="111"/>
        <v/>
      </c>
      <c r="S470" s="39" t="str">
        <f t="shared" si="112"/>
        <v/>
      </c>
      <c r="T470" s="39" t="str">
        <f t="shared" si="113"/>
        <v/>
      </c>
      <c r="U470" s="39" t="str">
        <f t="shared" si="114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3" t="str">
        <f t="shared" si="107"/>
        <v/>
      </c>
      <c r="D471" s="48"/>
      <c r="E471" s="44" t="str">
        <f t="shared" si="108"/>
        <v/>
      </c>
      <c r="F471" s="48"/>
      <c r="G471" s="44" t="str">
        <f t="shared" si="106"/>
        <v/>
      </c>
      <c r="H471" s="79"/>
      <c r="I471" s="44" t="str">
        <f t="shared" si="104"/>
        <v/>
      </c>
      <c r="J471" s="44" t="str">
        <f t="shared" si="105"/>
        <v/>
      </c>
      <c r="K471" s="78"/>
      <c r="L471" s="78"/>
      <c r="M471" s="78"/>
      <c r="N471" s="277"/>
      <c r="O471" s="163" t="str">
        <f>IF(C471="","",'OPĆI DIO'!$C$1)</f>
        <v/>
      </c>
      <c r="P471" s="39" t="str">
        <f t="shared" si="109"/>
        <v/>
      </c>
      <c r="Q471" s="39" t="str">
        <f t="shared" si="110"/>
        <v/>
      </c>
      <c r="R471" s="39" t="str">
        <f t="shared" si="111"/>
        <v/>
      </c>
      <c r="S471" s="39" t="str">
        <f t="shared" si="112"/>
        <v/>
      </c>
      <c r="T471" s="39" t="str">
        <f t="shared" si="113"/>
        <v/>
      </c>
      <c r="U471" s="39" t="str">
        <f t="shared" si="114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3" t="str">
        <f t="shared" si="107"/>
        <v/>
      </c>
      <c r="D472" s="48"/>
      <c r="E472" s="44" t="str">
        <f t="shared" si="108"/>
        <v/>
      </c>
      <c r="F472" s="48"/>
      <c r="G472" s="44" t="str">
        <f t="shared" si="106"/>
        <v/>
      </c>
      <c r="H472" s="79"/>
      <c r="I472" s="44" t="str">
        <f t="shared" si="104"/>
        <v/>
      </c>
      <c r="J472" s="44" t="str">
        <f t="shared" si="105"/>
        <v/>
      </c>
      <c r="K472" s="78"/>
      <c r="L472" s="78"/>
      <c r="M472" s="78"/>
      <c r="N472" s="277"/>
      <c r="O472" s="163" t="str">
        <f>IF(C472="","",'OPĆI DIO'!$C$1)</f>
        <v/>
      </c>
      <c r="P472" s="39" t="str">
        <f t="shared" si="109"/>
        <v/>
      </c>
      <c r="Q472" s="39" t="str">
        <f t="shared" si="110"/>
        <v/>
      </c>
      <c r="R472" s="39" t="str">
        <f t="shared" si="111"/>
        <v/>
      </c>
      <c r="S472" s="39" t="str">
        <f t="shared" si="112"/>
        <v/>
      </c>
      <c r="T472" s="39" t="str">
        <f t="shared" si="113"/>
        <v/>
      </c>
      <c r="U472" s="39" t="str">
        <f t="shared" si="114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3" t="str">
        <f t="shared" si="107"/>
        <v/>
      </c>
      <c r="D473" s="48"/>
      <c r="E473" s="44" t="str">
        <f t="shared" si="108"/>
        <v/>
      </c>
      <c r="F473" s="48"/>
      <c r="G473" s="44" t="str">
        <f t="shared" si="106"/>
        <v/>
      </c>
      <c r="H473" s="79"/>
      <c r="I473" s="44" t="str">
        <f t="shared" si="104"/>
        <v/>
      </c>
      <c r="J473" s="44" t="str">
        <f t="shared" si="105"/>
        <v/>
      </c>
      <c r="K473" s="78"/>
      <c r="L473" s="78"/>
      <c r="M473" s="78"/>
      <c r="N473" s="277"/>
      <c r="O473" s="163" t="str">
        <f>IF(C473="","",'OPĆI DIO'!$C$1)</f>
        <v/>
      </c>
      <c r="P473" s="39" t="str">
        <f t="shared" si="109"/>
        <v/>
      </c>
      <c r="Q473" s="39" t="str">
        <f t="shared" si="110"/>
        <v/>
      </c>
      <c r="R473" s="39" t="str">
        <f t="shared" si="111"/>
        <v/>
      </c>
      <c r="S473" s="39" t="str">
        <f t="shared" si="112"/>
        <v/>
      </c>
      <c r="T473" s="39" t="str">
        <f t="shared" si="113"/>
        <v/>
      </c>
      <c r="U473" s="39" t="str">
        <f t="shared" si="114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3" t="str">
        <f t="shared" si="107"/>
        <v/>
      </c>
      <c r="D474" s="48"/>
      <c r="E474" s="44" t="str">
        <f t="shared" si="108"/>
        <v/>
      </c>
      <c r="F474" s="48"/>
      <c r="G474" s="44" t="str">
        <f t="shared" si="106"/>
        <v/>
      </c>
      <c r="H474" s="79"/>
      <c r="I474" s="44" t="str">
        <f t="shared" si="104"/>
        <v/>
      </c>
      <c r="J474" s="44" t="str">
        <f t="shared" si="105"/>
        <v/>
      </c>
      <c r="K474" s="78"/>
      <c r="L474" s="78"/>
      <c r="M474" s="78"/>
      <c r="N474" s="277"/>
      <c r="O474" s="163" t="str">
        <f>IF(C474="","",'OPĆI DIO'!$C$1)</f>
        <v/>
      </c>
      <c r="P474" s="39" t="str">
        <f t="shared" si="109"/>
        <v/>
      </c>
      <c r="Q474" s="39" t="str">
        <f t="shared" si="110"/>
        <v/>
      </c>
      <c r="R474" s="39" t="str">
        <f t="shared" si="111"/>
        <v/>
      </c>
      <c r="S474" s="39" t="str">
        <f t="shared" si="112"/>
        <v/>
      </c>
      <c r="T474" s="39" t="str">
        <f t="shared" si="113"/>
        <v/>
      </c>
      <c r="U474" s="39" t="str">
        <f t="shared" si="114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3" t="str">
        <f t="shared" si="107"/>
        <v/>
      </c>
      <c r="D475" s="48"/>
      <c r="E475" s="44" t="str">
        <f t="shared" si="108"/>
        <v/>
      </c>
      <c r="F475" s="48"/>
      <c r="G475" s="44" t="str">
        <f t="shared" si="106"/>
        <v/>
      </c>
      <c r="H475" s="79"/>
      <c r="I475" s="44" t="str">
        <f t="shared" si="104"/>
        <v/>
      </c>
      <c r="J475" s="44" t="str">
        <f t="shared" si="105"/>
        <v/>
      </c>
      <c r="K475" s="78"/>
      <c r="L475" s="78"/>
      <c r="M475" s="78"/>
      <c r="N475" s="277"/>
      <c r="O475" s="163" t="str">
        <f>IF(C475="","",'OPĆI DIO'!$C$1)</f>
        <v/>
      </c>
      <c r="P475" s="39" t="str">
        <f t="shared" si="109"/>
        <v/>
      </c>
      <c r="Q475" s="39" t="str">
        <f t="shared" si="110"/>
        <v/>
      </c>
      <c r="R475" s="39" t="str">
        <f t="shared" si="111"/>
        <v/>
      </c>
      <c r="S475" s="39" t="str">
        <f t="shared" si="112"/>
        <v/>
      </c>
      <c r="T475" s="39" t="str">
        <f t="shared" si="113"/>
        <v/>
      </c>
      <c r="U475" s="39" t="str">
        <f t="shared" si="114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3" t="str">
        <f t="shared" si="107"/>
        <v/>
      </c>
      <c r="D476" s="48"/>
      <c r="E476" s="44" t="str">
        <f t="shared" si="108"/>
        <v/>
      </c>
      <c r="F476" s="48"/>
      <c r="G476" s="44" t="str">
        <f t="shared" si="106"/>
        <v/>
      </c>
      <c r="H476" s="79"/>
      <c r="I476" s="44" t="str">
        <f t="shared" si="104"/>
        <v/>
      </c>
      <c r="J476" s="44" t="str">
        <f t="shared" si="105"/>
        <v/>
      </c>
      <c r="K476" s="78"/>
      <c r="L476" s="78"/>
      <c r="M476" s="78"/>
      <c r="N476" s="277"/>
      <c r="O476" s="163" t="str">
        <f>IF(C476="","",'OPĆI DIO'!$C$1)</f>
        <v/>
      </c>
      <c r="P476" s="39" t="str">
        <f t="shared" si="109"/>
        <v/>
      </c>
      <c r="Q476" s="39" t="str">
        <f t="shared" si="110"/>
        <v/>
      </c>
      <c r="R476" s="39" t="str">
        <f t="shared" si="111"/>
        <v/>
      </c>
      <c r="S476" s="39" t="str">
        <f t="shared" si="112"/>
        <v/>
      </c>
      <c r="T476" s="39" t="str">
        <f t="shared" si="113"/>
        <v/>
      </c>
      <c r="U476" s="39" t="str">
        <f t="shared" si="114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3" t="str">
        <f t="shared" si="107"/>
        <v/>
      </c>
      <c r="D477" s="48"/>
      <c r="E477" s="44" t="str">
        <f t="shared" si="108"/>
        <v/>
      </c>
      <c r="F477" s="48"/>
      <c r="G477" s="44" t="str">
        <f t="shared" si="106"/>
        <v/>
      </c>
      <c r="H477" s="79"/>
      <c r="I477" s="44" t="str">
        <f t="shared" si="104"/>
        <v/>
      </c>
      <c r="J477" s="44" t="str">
        <f t="shared" si="105"/>
        <v/>
      </c>
      <c r="K477" s="78"/>
      <c r="L477" s="78"/>
      <c r="M477" s="78"/>
      <c r="N477" s="277"/>
      <c r="O477" s="163" t="str">
        <f>IF(C477="","",'OPĆI DIO'!$C$1)</f>
        <v/>
      </c>
      <c r="P477" s="39" t="str">
        <f t="shared" si="109"/>
        <v/>
      </c>
      <c r="Q477" s="39" t="str">
        <f t="shared" si="110"/>
        <v/>
      </c>
      <c r="R477" s="39" t="str">
        <f t="shared" si="111"/>
        <v/>
      </c>
      <c r="S477" s="39" t="str">
        <f t="shared" si="112"/>
        <v/>
      </c>
      <c r="T477" s="39" t="str">
        <f t="shared" si="113"/>
        <v/>
      </c>
      <c r="U477" s="39" t="str">
        <f t="shared" si="114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3" t="str">
        <f t="shared" si="107"/>
        <v/>
      </c>
      <c r="D478" s="48"/>
      <c r="E478" s="44" t="str">
        <f t="shared" si="108"/>
        <v/>
      </c>
      <c r="F478" s="48"/>
      <c r="G478" s="44" t="str">
        <f t="shared" si="106"/>
        <v/>
      </c>
      <c r="H478" s="79"/>
      <c r="I478" s="44" t="str">
        <f t="shared" si="104"/>
        <v/>
      </c>
      <c r="J478" s="44" t="str">
        <f t="shared" si="105"/>
        <v/>
      </c>
      <c r="K478" s="78"/>
      <c r="L478" s="78"/>
      <c r="M478" s="78"/>
      <c r="N478" s="277"/>
      <c r="O478" s="163" t="str">
        <f>IF(C478="","",'OPĆI DIO'!$C$1)</f>
        <v/>
      </c>
      <c r="P478" s="39" t="str">
        <f t="shared" si="109"/>
        <v/>
      </c>
      <c r="Q478" s="39" t="str">
        <f t="shared" si="110"/>
        <v/>
      </c>
      <c r="R478" s="39" t="str">
        <f t="shared" si="111"/>
        <v/>
      </c>
      <c r="S478" s="39" t="str">
        <f t="shared" si="112"/>
        <v/>
      </c>
      <c r="T478" s="39" t="str">
        <f t="shared" si="113"/>
        <v/>
      </c>
      <c r="U478" s="39" t="str">
        <f t="shared" si="114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3" t="str">
        <f t="shared" si="107"/>
        <v/>
      </c>
      <c r="D479" s="48"/>
      <c r="E479" s="44" t="str">
        <f t="shared" si="108"/>
        <v/>
      </c>
      <c r="F479" s="48"/>
      <c r="G479" s="44" t="str">
        <f t="shared" si="106"/>
        <v/>
      </c>
      <c r="H479" s="79"/>
      <c r="I479" s="44" t="str">
        <f t="shared" si="104"/>
        <v/>
      </c>
      <c r="J479" s="44" t="str">
        <f t="shared" si="105"/>
        <v/>
      </c>
      <c r="K479" s="78"/>
      <c r="L479" s="78"/>
      <c r="M479" s="78"/>
      <c r="N479" s="277"/>
      <c r="O479" s="163" t="str">
        <f>IF(C479="","",'OPĆI DIO'!$C$1)</f>
        <v/>
      </c>
      <c r="P479" s="39" t="str">
        <f t="shared" si="109"/>
        <v/>
      </c>
      <c r="Q479" s="39" t="str">
        <f t="shared" si="110"/>
        <v/>
      </c>
      <c r="R479" s="39" t="str">
        <f t="shared" si="111"/>
        <v/>
      </c>
      <c r="S479" s="39" t="str">
        <f t="shared" si="112"/>
        <v/>
      </c>
      <c r="T479" s="39" t="str">
        <f t="shared" si="113"/>
        <v/>
      </c>
      <c r="U479" s="39" t="str">
        <f t="shared" si="114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3" t="str">
        <f t="shared" si="107"/>
        <v/>
      </c>
      <c r="D480" s="48"/>
      <c r="E480" s="44" t="str">
        <f t="shared" si="108"/>
        <v/>
      </c>
      <c r="F480" s="48"/>
      <c r="G480" s="44" t="str">
        <f t="shared" si="106"/>
        <v/>
      </c>
      <c r="H480" s="79"/>
      <c r="I480" s="44" t="str">
        <f t="shared" si="104"/>
        <v/>
      </c>
      <c r="J480" s="44" t="str">
        <f t="shared" si="105"/>
        <v/>
      </c>
      <c r="K480" s="78"/>
      <c r="L480" s="78"/>
      <c r="M480" s="78"/>
      <c r="N480" s="277"/>
      <c r="O480" s="163" t="str">
        <f>IF(C480="","",'OPĆI DIO'!$C$1)</f>
        <v/>
      </c>
      <c r="P480" s="39" t="str">
        <f t="shared" si="109"/>
        <v/>
      </c>
      <c r="Q480" s="39" t="str">
        <f t="shared" si="110"/>
        <v/>
      </c>
      <c r="R480" s="39" t="str">
        <f t="shared" si="111"/>
        <v/>
      </c>
      <c r="S480" s="39" t="str">
        <f t="shared" si="112"/>
        <v/>
      </c>
      <c r="T480" s="39" t="str">
        <f t="shared" si="113"/>
        <v/>
      </c>
      <c r="U480" s="39" t="str">
        <f t="shared" si="114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3" t="str">
        <f t="shared" si="107"/>
        <v/>
      </c>
      <c r="D481" s="48"/>
      <c r="E481" s="44" t="str">
        <f t="shared" si="108"/>
        <v/>
      </c>
      <c r="F481" s="48"/>
      <c r="G481" s="44" t="str">
        <f t="shared" si="106"/>
        <v/>
      </c>
      <c r="H481" s="79"/>
      <c r="I481" s="44" t="str">
        <f t="shared" si="104"/>
        <v/>
      </c>
      <c r="J481" s="44" t="str">
        <f t="shared" si="105"/>
        <v/>
      </c>
      <c r="K481" s="78"/>
      <c r="L481" s="78"/>
      <c r="M481" s="78"/>
      <c r="N481" s="277"/>
      <c r="O481" s="163" t="str">
        <f>IF(C481="","",'OPĆI DIO'!$C$1)</f>
        <v/>
      </c>
      <c r="P481" s="39" t="str">
        <f t="shared" si="109"/>
        <v/>
      </c>
      <c r="Q481" s="39" t="str">
        <f t="shared" si="110"/>
        <v/>
      </c>
      <c r="R481" s="39" t="str">
        <f t="shared" si="111"/>
        <v/>
      </c>
      <c r="S481" s="39" t="str">
        <f t="shared" si="112"/>
        <v/>
      </c>
      <c r="T481" s="39" t="str">
        <f t="shared" si="113"/>
        <v/>
      </c>
      <c r="U481" s="39" t="str">
        <f t="shared" si="114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3" t="str">
        <f t="shared" si="107"/>
        <v/>
      </c>
      <c r="D482" s="48"/>
      <c r="E482" s="44" t="str">
        <f t="shared" si="108"/>
        <v/>
      </c>
      <c r="F482" s="48"/>
      <c r="G482" s="44" t="str">
        <f t="shared" si="106"/>
        <v/>
      </c>
      <c r="H482" s="79"/>
      <c r="I482" s="44" t="str">
        <f t="shared" ref="I482:I501" si="115">IFERROR(VLOOKUP(H482,$AE$6:$AF$353,2,FALSE),"")</f>
        <v/>
      </c>
      <c r="J482" s="44" t="str">
        <f t="shared" ref="J482:J501" si="116">IFERROR(VLOOKUP(H482,$AE$6:$AI$353,3,FALSE),"")</f>
        <v/>
      </c>
      <c r="K482" s="78"/>
      <c r="L482" s="78"/>
      <c r="M482" s="78"/>
      <c r="N482" s="277"/>
      <c r="O482" s="163" t="str">
        <f>IF(C482="","",'OPĆI DIO'!$C$1)</f>
        <v/>
      </c>
      <c r="P482" s="39" t="str">
        <f t="shared" si="109"/>
        <v/>
      </c>
      <c r="Q482" s="39" t="str">
        <f t="shared" si="110"/>
        <v/>
      </c>
      <c r="R482" s="39" t="str">
        <f t="shared" si="111"/>
        <v/>
      </c>
      <c r="S482" s="39" t="str">
        <f t="shared" si="112"/>
        <v/>
      </c>
      <c r="T482" s="39" t="str">
        <f t="shared" si="113"/>
        <v/>
      </c>
      <c r="U482" s="39" t="str">
        <f t="shared" si="114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3" t="str">
        <f t="shared" si="107"/>
        <v/>
      </c>
      <c r="D483" s="48"/>
      <c r="E483" s="44" t="str">
        <f t="shared" si="108"/>
        <v/>
      </c>
      <c r="F483" s="48"/>
      <c r="G483" s="44" t="str">
        <f t="shared" si="106"/>
        <v/>
      </c>
      <c r="H483" s="79"/>
      <c r="I483" s="44" t="str">
        <f t="shared" si="115"/>
        <v/>
      </c>
      <c r="J483" s="44" t="str">
        <f t="shared" si="116"/>
        <v/>
      </c>
      <c r="K483" s="78"/>
      <c r="L483" s="78"/>
      <c r="M483" s="78"/>
      <c r="N483" s="277"/>
      <c r="O483" s="163" t="str">
        <f>IF(C483="","",'OPĆI DIO'!$C$1)</f>
        <v/>
      </c>
      <c r="P483" s="39" t="str">
        <f t="shared" si="109"/>
        <v/>
      </c>
      <c r="Q483" s="39" t="str">
        <f t="shared" si="110"/>
        <v/>
      </c>
      <c r="R483" s="39" t="str">
        <f t="shared" si="111"/>
        <v/>
      </c>
      <c r="S483" s="39" t="str">
        <f t="shared" si="112"/>
        <v/>
      </c>
      <c r="T483" s="39" t="str">
        <f t="shared" si="113"/>
        <v/>
      </c>
      <c r="U483" s="39" t="str">
        <f t="shared" si="114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3" t="str">
        <f t="shared" si="107"/>
        <v/>
      </c>
      <c r="D484" s="48"/>
      <c r="E484" s="44" t="str">
        <f t="shared" si="108"/>
        <v/>
      </c>
      <c r="F484" s="48"/>
      <c r="G484" s="44" t="str">
        <f t="shared" si="106"/>
        <v/>
      </c>
      <c r="H484" s="79"/>
      <c r="I484" s="44" t="str">
        <f t="shared" si="115"/>
        <v/>
      </c>
      <c r="J484" s="44" t="str">
        <f t="shared" si="116"/>
        <v/>
      </c>
      <c r="K484" s="78"/>
      <c r="L484" s="78"/>
      <c r="M484" s="78"/>
      <c r="N484" s="277"/>
      <c r="O484" s="163" t="str">
        <f>IF(C484="","",'OPĆI DIO'!$C$1)</f>
        <v/>
      </c>
      <c r="P484" s="39" t="str">
        <f t="shared" si="109"/>
        <v/>
      </c>
      <c r="Q484" s="39" t="str">
        <f t="shared" si="110"/>
        <v/>
      </c>
      <c r="R484" s="39" t="str">
        <f t="shared" si="111"/>
        <v/>
      </c>
      <c r="S484" s="39" t="str">
        <f t="shared" si="112"/>
        <v/>
      </c>
      <c r="T484" s="39" t="str">
        <f t="shared" si="113"/>
        <v/>
      </c>
      <c r="U484" s="39" t="str">
        <f t="shared" si="114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3" t="str">
        <f t="shared" si="107"/>
        <v/>
      </c>
      <c r="D485" s="48"/>
      <c r="E485" s="44" t="str">
        <f t="shared" si="108"/>
        <v/>
      </c>
      <c r="F485" s="48"/>
      <c r="G485" s="44" t="str">
        <f t="shared" si="106"/>
        <v/>
      </c>
      <c r="H485" s="79"/>
      <c r="I485" s="44" t="str">
        <f t="shared" si="115"/>
        <v/>
      </c>
      <c r="J485" s="44" t="str">
        <f t="shared" si="116"/>
        <v/>
      </c>
      <c r="K485" s="78"/>
      <c r="L485" s="78"/>
      <c r="M485" s="78"/>
      <c r="N485" s="277"/>
      <c r="O485" s="163" t="str">
        <f>IF(C485="","",'OPĆI DIO'!$C$1)</f>
        <v/>
      </c>
      <c r="P485" s="39" t="str">
        <f t="shared" si="109"/>
        <v/>
      </c>
      <c r="Q485" s="39" t="str">
        <f t="shared" si="110"/>
        <v/>
      </c>
      <c r="R485" s="39" t="str">
        <f t="shared" si="111"/>
        <v/>
      </c>
      <c r="S485" s="39" t="str">
        <f t="shared" si="112"/>
        <v/>
      </c>
      <c r="T485" s="39" t="str">
        <f t="shared" si="113"/>
        <v/>
      </c>
      <c r="U485" s="39" t="str">
        <f t="shared" si="114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3" t="str">
        <f t="shared" si="107"/>
        <v/>
      </c>
      <c r="D486" s="48"/>
      <c r="E486" s="44" t="str">
        <f t="shared" si="108"/>
        <v/>
      </c>
      <c r="F486" s="48"/>
      <c r="G486" s="44" t="str">
        <f t="shared" si="106"/>
        <v/>
      </c>
      <c r="H486" s="79"/>
      <c r="I486" s="44" t="str">
        <f t="shared" si="115"/>
        <v/>
      </c>
      <c r="J486" s="44" t="str">
        <f t="shared" si="116"/>
        <v/>
      </c>
      <c r="K486" s="78"/>
      <c r="L486" s="78"/>
      <c r="M486" s="78"/>
      <c r="N486" s="277"/>
      <c r="O486" s="163" t="str">
        <f>IF(C486="","",'OPĆI DIO'!$C$1)</f>
        <v/>
      </c>
      <c r="P486" s="39" t="str">
        <f t="shared" si="109"/>
        <v/>
      </c>
      <c r="Q486" s="39" t="str">
        <f t="shared" si="110"/>
        <v/>
      </c>
      <c r="R486" s="39" t="str">
        <f t="shared" si="111"/>
        <v/>
      </c>
      <c r="S486" s="39" t="str">
        <f t="shared" si="112"/>
        <v/>
      </c>
      <c r="T486" s="39" t="str">
        <f t="shared" si="113"/>
        <v/>
      </c>
      <c r="U486" s="39" t="str">
        <f t="shared" si="114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3" t="str">
        <f t="shared" si="107"/>
        <v/>
      </c>
      <c r="D487" s="48"/>
      <c r="E487" s="44" t="str">
        <f t="shared" si="108"/>
        <v/>
      </c>
      <c r="F487" s="48"/>
      <c r="G487" s="44" t="str">
        <f t="shared" si="106"/>
        <v/>
      </c>
      <c r="H487" s="79"/>
      <c r="I487" s="44" t="str">
        <f t="shared" si="115"/>
        <v/>
      </c>
      <c r="J487" s="44" t="str">
        <f t="shared" si="116"/>
        <v/>
      </c>
      <c r="K487" s="78"/>
      <c r="L487" s="78"/>
      <c r="M487" s="78"/>
      <c r="N487" s="277"/>
      <c r="O487" s="163" t="str">
        <f>IF(C487="","",'OPĆI DIO'!$C$1)</f>
        <v/>
      </c>
      <c r="P487" s="39" t="str">
        <f t="shared" si="109"/>
        <v/>
      </c>
      <c r="Q487" s="39" t="str">
        <f t="shared" si="110"/>
        <v/>
      </c>
      <c r="R487" s="39" t="str">
        <f t="shared" si="111"/>
        <v/>
      </c>
      <c r="S487" s="39" t="str">
        <f t="shared" si="112"/>
        <v/>
      </c>
      <c r="T487" s="39" t="str">
        <f t="shared" si="113"/>
        <v/>
      </c>
      <c r="U487" s="39" t="str">
        <f t="shared" si="114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3" t="str">
        <f t="shared" si="107"/>
        <v/>
      </c>
      <c r="D488" s="48"/>
      <c r="E488" s="44" t="str">
        <f t="shared" si="108"/>
        <v/>
      </c>
      <c r="F488" s="48"/>
      <c r="G488" s="44" t="str">
        <f t="shared" si="106"/>
        <v/>
      </c>
      <c r="H488" s="79"/>
      <c r="I488" s="44" t="str">
        <f t="shared" si="115"/>
        <v/>
      </c>
      <c r="J488" s="44" t="str">
        <f t="shared" si="116"/>
        <v/>
      </c>
      <c r="K488" s="78"/>
      <c r="L488" s="78"/>
      <c r="M488" s="78"/>
      <c r="N488" s="277"/>
      <c r="O488" s="163" t="str">
        <f>IF(C488="","",'OPĆI DIO'!$C$1)</f>
        <v/>
      </c>
      <c r="P488" s="39" t="str">
        <f t="shared" si="109"/>
        <v/>
      </c>
      <c r="Q488" s="39" t="str">
        <f t="shared" si="110"/>
        <v/>
      </c>
      <c r="R488" s="39" t="str">
        <f t="shared" si="111"/>
        <v/>
      </c>
      <c r="S488" s="39" t="str">
        <f t="shared" si="112"/>
        <v/>
      </c>
      <c r="T488" s="39" t="str">
        <f t="shared" si="113"/>
        <v/>
      </c>
      <c r="U488" s="39" t="str">
        <f t="shared" si="114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3" t="str">
        <f t="shared" si="107"/>
        <v/>
      </c>
      <c r="D489" s="48"/>
      <c r="E489" s="44" t="str">
        <f t="shared" si="108"/>
        <v/>
      </c>
      <c r="F489" s="48"/>
      <c r="G489" s="44" t="str">
        <f t="shared" si="106"/>
        <v/>
      </c>
      <c r="H489" s="79"/>
      <c r="I489" s="44" t="str">
        <f t="shared" si="115"/>
        <v/>
      </c>
      <c r="J489" s="44" t="str">
        <f t="shared" si="116"/>
        <v/>
      </c>
      <c r="K489" s="78"/>
      <c r="L489" s="78"/>
      <c r="M489" s="78"/>
      <c r="N489" s="277"/>
      <c r="O489" s="163" t="str">
        <f>IF(C489="","",'OPĆI DIO'!$C$1)</f>
        <v/>
      </c>
      <c r="P489" s="39" t="str">
        <f t="shared" si="109"/>
        <v/>
      </c>
      <c r="Q489" s="39" t="str">
        <f t="shared" si="110"/>
        <v/>
      </c>
      <c r="R489" s="39" t="str">
        <f t="shared" si="111"/>
        <v/>
      </c>
      <c r="S489" s="39" t="str">
        <f t="shared" si="112"/>
        <v/>
      </c>
      <c r="T489" s="39" t="str">
        <f t="shared" si="113"/>
        <v/>
      </c>
      <c r="U489" s="39" t="str">
        <f t="shared" si="114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3" t="str">
        <f t="shared" si="107"/>
        <v/>
      </c>
      <c r="D490" s="48"/>
      <c r="E490" s="44" t="str">
        <f t="shared" si="108"/>
        <v/>
      </c>
      <c r="F490" s="48"/>
      <c r="G490" s="44" t="str">
        <f t="shared" si="106"/>
        <v/>
      </c>
      <c r="H490" s="79"/>
      <c r="I490" s="44" t="str">
        <f t="shared" si="115"/>
        <v/>
      </c>
      <c r="J490" s="44" t="str">
        <f t="shared" si="116"/>
        <v/>
      </c>
      <c r="K490" s="78"/>
      <c r="L490" s="78"/>
      <c r="M490" s="78"/>
      <c r="N490" s="277"/>
      <c r="O490" s="163" t="str">
        <f>IF(C490="","",'OPĆI DIO'!$C$1)</f>
        <v/>
      </c>
      <c r="P490" s="39" t="str">
        <f t="shared" si="109"/>
        <v/>
      </c>
      <c r="Q490" s="39" t="str">
        <f t="shared" si="110"/>
        <v/>
      </c>
      <c r="R490" s="39" t="str">
        <f t="shared" si="111"/>
        <v/>
      </c>
      <c r="S490" s="39" t="str">
        <f t="shared" si="112"/>
        <v/>
      </c>
      <c r="T490" s="39" t="str">
        <f t="shared" si="113"/>
        <v/>
      </c>
      <c r="U490" s="39" t="str">
        <f t="shared" si="114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3" t="str">
        <f t="shared" si="107"/>
        <v/>
      </c>
      <c r="D491" s="48"/>
      <c r="E491" s="44" t="str">
        <f t="shared" si="108"/>
        <v/>
      </c>
      <c r="F491" s="48"/>
      <c r="G491" s="44" t="str">
        <f t="shared" si="106"/>
        <v/>
      </c>
      <c r="H491" s="79"/>
      <c r="I491" s="44" t="str">
        <f t="shared" si="115"/>
        <v/>
      </c>
      <c r="J491" s="44" t="str">
        <f t="shared" si="116"/>
        <v/>
      </c>
      <c r="K491" s="78"/>
      <c r="L491" s="78"/>
      <c r="M491" s="78"/>
      <c r="N491" s="277"/>
      <c r="O491" s="163" t="str">
        <f>IF(C491="","",'OPĆI DIO'!$C$1)</f>
        <v/>
      </c>
      <c r="P491" s="39" t="str">
        <f t="shared" si="109"/>
        <v/>
      </c>
      <c r="Q491" s="39" t="str">
        <f t="shared" si="110"/>
        <v/>
      </c>
      <c r="R491" s="39" t="str">
        <f t="shared" si="111"/>
        <v/>
      </c>
      <c r="S491" s="39" t="str">
        <f t="shared" si="112"/>
        <v/>
      </c>
      <c r="T491" s="39" t="str">
        <f t="shared" si="113"/>
        <v/>
      </c>
      <c r="U491" s="39" t="str">
        <f t="shared" si="114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3" t="str">
        <f t="shared" si="107"/>
        <v/>
      </c>
      <c r="D492" s="48"/>
      <c r="E492" s="44" t="str">
        <f t="shared" si="108"/>
        <v/>
      </c>
      <c r="F492" s="48"/>
      <c r="G492" s="44" t="str">
        <f t="shared" si="106"/>
        <v/>
      </c>
      <c r="H492" s="79"/>
      <c r="I492" s="44" t="str">
        <f t="shared" si="115"/>
        <v/>
      </c>
      <c r="J492" s="44" t="str">
        <f t="shared" si="116"/>
        <v/>
      </c>
      <c r="K492" s="78"/>
      <c r="L492" s="78"/>
      <c r="M492" s="78"/>
      <c r="N492" s="277"/>
      <c r="O492" s="163" t="str">
        <f>IF(C492="","",'OPĆI DIO'!$C$1)</f>
        <v/>
      </c>
      <c r="P492" s="39" t="str">
        <f t="shared" si="109"/>
        <v/>
      </c>
      <c r="Q492" s="39" t="str">
        <f t="shared" si="110"/>
        <v/>
      </c>
      <c r="R492" s="39" t="str">
        <f t="shared" si="111"/>
        <v/>
      </c>
      <c r="S492" s="39" t="str">
        <f t="shared" si="112"/>
        <v/>
      </c>
      <c r="T492" s="39" t="str">
        <f t="shared" si="113"/>
        <v/>
      </c>
      <c r="U492" s="39" t="str">
        <f t="shared" si="114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3" t="str">
        <f t="shared" si="107"/>
        <v/>
      </c>
      <c r="D493" s="48"/>
      <c r="E493" s="44" t="str">
        <f t="shared" si="108"/>
        <v/>
      </c>
      <c r="F493" s="48"/>
      <c r="G493" s="44" t="str">
        <f t="shared" si="106"/>
        <v/>
      </c>
      <c r="H493" s="79"/>
      <c r="I493" s="44" t="str">
        <f t="shared" si="115"/>
        <v/>
      </c>
      <c r="J493" s="44" t="str">
        <f t="shared" si="116"/>
        <v/>
      </c>
      <c r="K493" s="78"/>
      <c r="L493" s="78"/>
      <c r="M493" s="78"/>
      <c r="N493" s="277"/>
      <c r="O493" s="163" t="str">
        <f>IF(C493="","",'OPĆI DIO'!$C$1)</f>
        <v/>
      </c>
      <c r="P493" s="39" t="str">
        <f t="shared" si="109"/>
        <v/>
      </c>
      <c r="Q493" s="39" t="str">
        <f t="shared" si="110"/>
        <v/>
      </c>
      <c r="R493" s="39" t="str">
        <f t="shared" si="111"/>
        <v/>
      </c>
      <c r="S493" s="39" t="str">
        <f t="shared" si="112"/>
        <v/>
      </c>
      <c r="T493" s="39" t="str">
        <f t="shared" si="113"/>
        <v/>
      </c>
      <c r="U493" s="39" t="str">
        <f t="shared" si="114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3" t="str">
        <f t="shared" si="107"/>
        <v/>
      </c>
      <c r="D494" s="48"/>
      <c r="E494" s="44" t="str">
        <f t="shared" si="108"/>
        <v/>
      </c>
      <c r="F494" s="48"/>
      <c r="G494" s="44" t="str">
        <f t="shared" si="106"/>
        <v/>
      </c>
      <c r="H494" s="79"/>
      <c r="I494" s="44" t="str">
        <f t="shared" si="115"/>
        <v/>
      </c>
      <c r="J494" s="44" t="str">
        <f t="shared" si="116"/>
        <v/>
      </c>
      <c r="K494" s="78"/>
      <c r="L494" s="78"/>
      <c r="M494" s="78"/>
      <c r="N494" s="277"/>
      <c r="O494" s="163" t="str">
        <f>IF(C494="","",'OPĆI DIO'!$C$1)</f>
        <v/>
      </c>
      <c r="P494" s="39" t="str">
        <f t="shared" si="109"/>
        <v/>
      </c>
      <c r="Q494" s="39" t="str">
        <f t="shared" si="110"/>
        <v/>
      </c>
      <c r="R494" s="39" t="str">
        <f t="shared" si="111"/>
        <v/>
      </c>
      <c r="S494" s="39" t="str">
        <f t="shared" si="112"/>
        <v/>
      </c>
      <c r="T494" s="39" t="str">
        <f t="shared" si="113"/>
        <v/>
      </c>
      <c r="U494" s="39" t="str">
        <f t="shared" si="114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3" t="str">
        <f t="shared" si="107"/>
        <v/>
      </c>
      <c r="D495" s="48"/>
      <c r="E495" s="44" t="str">
        <f t="shared" si="108"/>
        <v/>
      </c>
      <c r="F495" s="48"/>
      <c r="G495" s="44" t="str">
        <f t="shared" si="106"/>
        <v/>
      </c>
      <c r="H495" s="79"/>
      <c r="I495" s="44" t="str">
        <f t="shared" si="115"/>
        <v/>
      </c>
      <c r="J495" s="44" t="str">
        <f t="shared" si="116"/>
        <v/>
      </c>
      <c r="K495" s="78"/>
      <c r="L495" s="78"/>
      <c r="M495" s="78"/>
      <c r="N495" s="277"/>
      <c r="O495" s="163" t="str">
        <f>IF(C495="","",'OPĆI DIO'!$C$1)</f>
        <v/>
      </c>
      <c r="P495" s="39" t="str">
        <f t="shared" si="109"/>
        <v/>
      </c>
      <c r="Q495" s="39" t="str">
        <f t="shared" si="110"/>
        <v/>
      </c>
      <c r="R495" s="39" t="str">
        <f t="shared" si="111"/>
        <v/>
      </c>
      <c r="S495" s="39" t="str">
        <f t="shared" si="112"/>
        <v/>
      </c>
      <c r="T495" s="39" t="str">
        <f t="shared" si="113"/>
        <v/>
      </c>
      <c r="U495" s="39" t="str">
        <f t="shared" si="114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3" t="str">
        <f t="shared" si="107"/>
        <v/>
      </c>
      <c r="D496" s="48"/>
      <c r="E496" s="44" t="str">
        <f t="shared" si="108"/>
        <v/>
      </c>
      <c r="F496" s="48"/>
      <c r="G496" s="44" t="str">
        <f t="shared" si="106"/>
        <v/>
      </c>
      <c r="H496" s="79"/>
      <c r="I496" s="44" t="str">
        <f t="shared" si="115"/>
        <v/>
      </c>
      <c r="J496" s="44" t="str">
        <f t="shared" si="116"/>
        <v/>
      </c>
      <c r="K496" s="78"/>
      <c r="L496" s="78"/>
      <c r="M496" s="78"/>
      <c r="N496" s="277"/>
      <c r="O496" s="163" t="str">
        <f>IF(C496="","",'OPĆI DIO'!$C$1)</f>
        <v/>
      </c>
      <c r="P496" s="39" t="str">
        <f t="shared" si="109"/>
        <v/>
      </c>
      <c r="Q496" s="39" t="str">
        <f t="shared" si="110"/>
        <v/>
      </c>
      <c r="R496" s="39" t="str">
        <f t="shared" si="111"/>
        <v/>
      </c>
      <c r="S496" s="39" t="str">
        <f t="shared" si="112"/>
        <v/>
      </c>
      <c r="T496" s="39" t="str">
        <f t="shared" si="113"/>
        <v/>
      </c>
      <c r="U496" s="39" t="str">
        <f t="shared" si="114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3" t="str">
        <f t="shared" si="107"/>
        <v/>
      </c>
      <c r="D497" s="48"/>
      <c r="E497" s="44" t="str">
        <f t="shared" si="108"/>
        <v/>
      </c>
      <c r="F497" s="48"/>
      <c r="G497" s="44" t="str">
        <f t="shared" si="106"/>
        <v/>
      </c>
      <c r="H497" s="79"/>
      <c r="I497" s="44" t="str">
        <f t="shared" si="115"/>
        <v/>
      </c>
      <c r="J497" s="44" t="str">
        <f t="shared" si="116"/>
        <v/>
      </c>
      <c r="K497" s="78"/>
      <c r="L497" s="78"/>
      <c r="M497" s="78"/>
      <c r="N497" s="277"/>
      <c r="O497" s="163" t="str">
        <f>IF(C497="","",'OPĆI DIO'!$C$1)</f>
        <v/>
      </c>
      <c r="P497" s="39" t="str">
        <f t="shared" si="109"/>
        <v/>
      </c>
      <c r="Q497" s="39" t="str">
        <f t="shared" si="110"/>
        <v/>
      </c>
      <c r="R497" s="39" t="str">
        <f t="shared" si="111"/>
        <v/>
      </c>
      <c r="S497" s="39" t="str">
        <f t="shared" si="112"/>
        <v/>
      </c>
      <c r="T497" s="39" t="str">
        <f t="shared" si="113"/>
        <v/>
      </c>
      <c r="U497" s="39" t="str">
        <f t="shared" si="114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3" t="str">
        <f t="shared" si="107"/>
        <v/>
      </c>
      <c r="D498" s="48"/>
      <c r="E498" s="44" t="str">
        <f t="shared" si="108"/>
        <v/>
      </c>
      <c r="F498" s="48"/>
      <c r="G498" s="44" t="str">
        <f t="shared" si="106"/>
        <v/>
      </c>
      <c r="H498" s="79"/>
      <c r="I498" s="44" t="str">
        <f t="shared" si="115"/>
        <v/>
      </c>
      <c r="J498" s="44" t="str">
        <f t="shared" si="116"/>
        <v/>
      </c>
      <c r="K498" s="78"/>
      <c r="L498" s="78"/>
      <c r="M498" s="78"/>
      <c r="N498" s="277"/>
      <c r="O498" s="163" t="str">
        <f>IF(C498="","",'OPĆI DIO'!$C$1)</f>
        <v/>
      </c>
      <c r="P498" s="39" t="str">
        <f t="shared" si="109"/>
        <v/>
      </c>
      <c r="Q498" s="39" t="str">
        <f t="shared" si="110"/>
        <v/>
      </c>
      <c r="R498" s="39" t="str">
        <f t="shared" si="111"/>
        <v/>
      </c>
      <c r="S498" s="39" t="str">
        <f t="shared" si="112"/>
        <v/>
      </c>
      <c r="T498" s="39" t="str">
        <f t="shared" si="113"/>
        <v/>
      </c>
      <c r="U498" s="39" t="str">
        <f t="shared" si="114"/>
        <v/>
      </c>
    </row>
    <row r="499" spans="1:2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3" t="str">
        <f t="shared" si="107"/>
        <v/>
      </c>
      <c r="D499" s="48"/>
      <c r="E499" s="44" t="str">
        <f t="shared" si="108"/>
        <v/>
      </c>
      <c r="F499" s="48"/>
      <c r="G499" s="44" t="str">
        <f t="shared" si="106"/>
        <v/>
      </c>
      <c r="H499" s="79"/>
      <c r="I499" s="44" t="str">
        <f t="shared" si="115"/>
        <v/>
      </c>
      <c r="J499" s="44" t="str">
        <f t="shared" si="116"/>
        <v/>
      </c>
      <c r="K499" s="78"/>
      <c r="L499" s="78"/>
      <c r="M499" s="78"/>
      <c r="N499" s="277"/>
      <c r="O499" s="163" t="str">
        <f>IF(C499="","",'OPĆI DIO'!$C$1)</f>
        <v/>
      </c>
      <c r="P499" s="39" t="str">
        <f t="shared" si="109"/>
        <v/>
      </c>
      <c r="Q499" s="39" t="str">
        <f t="shared" si="110"/>
        <v/>
      </c>
      <c r="R499" s="39" t="str">
        <f t="shared" si="111"/>
        <v/>
      </c>
      <c r="S499" s="39" t="str">
        <f t="shared" si="112"/>
        <v/>
      </c>
      <c r="T499" s="39" t="str">
        <f t="shared" si="113"/>
        <v/>
      </c>
      <c r="U499" s="39" t="str">
        <f t="shared" si="114"/>
        <v/>
      </c>
    </row>
    <row r="500" spans="1:2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3" t="str">
        <f t="shared" si="107"/>
        <v/>
      </c>
      <c r="D500" s="48"/>
      <c r="E500" s="44" t="str">
        <f t="shared" si="108"/>
        <v/>
      </c>
      <c r="F500" s="48"/>
      <c r="G500" s="44" t="str">
        <f t="shared" si="106"/>
        <v/>
      </c>
      <c r="H500" s="79"/>
      <c r="I500" s="44" t="str">
        <f t="shared" si="115"/>
        <v/>
      </c>
      <c r="J500" s="44" t="str">
        <f t="shared" si="116"/>
        <v/>
      </c>
      <c r="K500" s="78"/>
      <c r="L500" s="78"/>
      <c r="M500" s="78"/>
      <c r="N500" s="277"/>
      <c r="O500" s="163" t="str">
        <f>IF(C500="","",'OPĆI DIO'!$C$1)</f>
        <v/>
      </c>
      <c r="P500" s="39" t="str">
        <f t="shared" si="109"/>
        <v/>
      </c>
      <c r="Q500" s="39" t="str">
        <f t="shared" si="110"/>
        <v/>
      </c>
      <c r="R500" s="39" t="str">
        <f t="shared" si="111"/>
        <v/>
      </c>
      <c r="S500" s="39" t="str">
        <f t="shared" si="112"/>
        <v/>
      </c>
      <c r="T500" s="39" t="str">
        <f t="shared" si="113"/>
        <v/>
      </c>
      <c r="U500" s="39" t="str">
        <f t="shared" si="114"/>
        <v/>
      </c>
    </row>
    <row r="501" spans="1:21">
      <c r="A501" s="43" t="str">
        <f>IF(C501="","",VLOOKUP('OPĆI DIO'!$C$1,'OPĆI DIO'!$N$4:$W$137,10,FALSE))</f>
        <v/>
      </c>
      <c r="B501" s="43" t="str">
        <f>IF(C501="","",VLOOKUP('OPĆI DIO'!$C$1,'OPĆI DIO'!$N$4:$W$137,9,FALSE))</f>
        <v/>
      </c>
      <c r="C501" s="313" t="str">
        <f t="shared" si="107"/>
        <v/>
      </c>
      <c r="D501" s="48"/>
      <c r="E501" s="44" t="str">
        <f t="shared" si="108"/>
        <v/>
      </c>
      <c r="F501" s="48"/>
      <c r="G501" s="44" t="str">
        <f t="shared" si="106"/>
        <v/>
      </c>
      <c r="H501" s="79"/>
      <c r="I501" s="44" t="str">
        <f t="shared" si="115"/>
        <v/>
      </c>
      <c r="J501" s="44" t="str">
        <f t="shared" si="116"/>
        <v/>
      </c>
      <c r="K501" s="78"/>
      <c r="L501" s="78"/>
      <c r="M501" s="78"/>
      <c r="N501" s="277"/>
      <c r="O501" s="163" t="str">
        <f>IF(C501="","",'OPĆI DIO'!$C$1)</f>
        <v/>
      </c>
      <c r="P501" s="39" t="str">
        <f t="shared" si="109"/>
        <v/>
      </c>
      <c r="Q501" s="39" t="str">
        <f t="shared" si="110"/>
        <v/>
      </c>
      <c r="R501" s="39" t="str">
        <f t="shared" si="111"/>
        <v/>
      </c>
      <c r="S501" s="39" t="str">
        <f t="shared" si="112"/>
        <v/>
      </c>
      <c r="T501" s="39" t="str">
        <f t="shared" si="113"/>
        <v/>
      </c>
      <c r="U501" s="39" t="str">
        <f t="shared" si="114"/>
        <v/>
      </c>
    </row>
    <row r="502" spans="1:21"/>
  </sheetData>
  <sheetProtection selectLockedCells="1"/>
  <autoFilter ref="A2:M501" xr:uid="{00000000-0009-0000-0000-000002000000}"/>
  <sortState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00000000-0002-0000-0200-000004000000}">
      <formula1>$AE$6:$AE$274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5000000}">
      <formula1>$V$6:$V$43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B3" sqref="B3"/>
    </sheetView>
  </sheetViews>
  <sheetFormatPr defaultColWidth="9.140625" defaultRowHeight="15"/>
  <cols>
    <col min="1" max="2" width="12.85546875" style="314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80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68" t="s">
        <v>531</v>
      </c>
      <c r="B1" s="368"/>
      <c r="C1" s="368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8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6" t="str">
        <f>IFERROR(VLOOKUP(B3,$X$6:$AA$34,4,FALSE),"")</f>
        <v/>
      </c>
      <c r="B3" s="315"/>
      <c r="C3" s="44" t="str">
        <f>IFERROR(VLOOKUP(B3,$X$6:$AA$34,2,FALSE),"")</f>
        <v/>
      </c>
      <c r="D3" s="232"/>
      <c r="E3" s="44" t="str">
        <f>IFERROR(VLOOKUP(D3,$AB$5:$AD$129,2,FALSE),"")</f>
        <v/>
      </c>
      <c r="F3" s="230"/>
      <c r="G3" s="44" t="str">
        <f>IFERROR(VLOOKUP(F3,$AH$6:$AI$1763,2,FALSE),"")</f>
        <v/>
      </c>
      <c r="H3" s="44" t="str">
        <f>IFERROR(VLOOKUP(F3,$AH$6:$AK$1763,4,FALSE),"")</f>
        <v/>
      </c>
      <c r="I3" s="141"/>
      <c r="J3" s="141"/>
      <c r="K3" s="141"/>
      <c r="L3" s="88"/>
      <c r="M3" s="87"/>
      <c r="N3" s="87"/>
      <c r="O3" s="88"/>
      <c r="P3" s="140"/>
      <c r="Q3" s="277"/>
      <c r="R3" s="163" t="str">
        <f>IF(D3="","",'OPĆI DIO'!$C$1)</f>
        <v/>
      </c>
      <c r="S3" s="39" t="str">
        <f>LEFT(D3,3)</f>
        <v/>
      </c>
      <c r="T3" s="39" t="str">
        <f>LEFT(D3,2)</f>
        <v/>
      </c>
      <c r="U3" s="39" t="str">
        <f>MID(H3,2,2)</f>
        <v/>
      </c>
      <c r="V3" s="39" t="str">
        <f>LEFT(D3,1)</f>
        <v/>
      </c>
    </row>
    <row r="4" spans="1:37">
      <c r="A4" s="316" t="str">
        <f t="shared" ref="A4:A67" si="0">IFERROR(VLOOKUP(B4,$X$6:$AA$34,4,FALSE),"")</f>
        <v/>
      </c>
      <c r="B4" s="315"/>
      <c r="C4" s="44" t="str">
        <f t="shared" ref="C4:C67" si="1">IFERROR(VLOOKUP(B4,$X$6:$AA$34,2,FALSE),"")</f>
        <v/>
      </c>
      <c r="D4" s="232"/>
      <c r="E4" s="44" t="str">
        <f t="shared" ref="E4:E67" si="2">IFERROR(VLOOKUP(D4,$AB$5:$AD$129,2,FALSE),"")</f>
        <v/>
      </c>
      <c r="F4" s="230"/>
      <c r="G4" s="44" t="str">
        <f t="shared" ref="G4:G67" si="3">IFERROR(VLOOKUP(F4,$AH$6:$AI$1763,2,FALSE),"")</f>
        <v/>
      </c>
      <c r="H4" s="44" t="str">
        <f t="shared" ref="H4:H67" si="4">IFERROR(VLOOKUP(F4,$AH$6:$AK$1763,4,FALSE),"")</f>
        <v/>
      </c>
      <c r="I4" s="141"/>
      <c r="J4" s="141"/>
      <c r="K4" s="141"/>
      <c r="L4" s="88"/>
      <c r="M4" s="87"/>
      <c r="N4" s="87"/>
      <c r="O4" s="88"/>
      <c r="P4" s="140"/>
      <c r="Q4" s="277"/>
      <c r="R4" s="163" t="str">
        <f>IF(D4="","",'OPĆI DIO'!$C$1)</f>
        <v/>
      </c>
      <c r="S4" s="39" t="str">
        <f t="shared" ref="S4:S67" si="5">LEFT(D4,3)</f>
        <v/>
      </c>
      <c r="T4" s="39" t="str">
        <f t="shared" ref="T4:T67" si="6">LEFT(D4,2)</f>
        <v/>
      </c>
      <c r="U4" s="39" t="str">
        <f t="shared" ref="U4:U67" si="7">MID(H4,2,2)</f>
        <v/>
      </c>
      <c r="V4" s="39" t="str">
        <f t="shared" ref="V4:V67" si="8">LEFT(D4,1)</f>
        <v/>
      </c>
      <c r="AB4" s="45"/>
      <c r="AC4" s="45"/>
    </row>
    <row r="5" spans="1:37">
      <c r="A5" s="316" t="str">
        <f t="shared" si="0"/>
        <v/>
      </c>
      <c r="B5" s="315"/>
      <c r="C5" s="44" t="str">
        <f t="shared" si="1"/>
        <v/>
      </c>
      <c r="D5" s="232"/>
      <c r="E5" s="44" t="str">
        <f t="shared" si="2"/>
        <v/>
      </c>
      <c r="F5" s="230"/>
      <c r="G5" s="44" t="str">
        <f t="shared" si="3"/>
        <v/>
      </c>
      <c r="H5" s="44" t="str">
        <f t="shared" si="4"/>
        <v/>
      </c>
      <c r="I5" s="141"/>
      <c r="J5" s="141"/>
      <c r="K5" s="141"/>
      <c r="L5" s="88"/>
      <c r="M5" s="87"/>
      <c r="N5" s="87"/>
      <c r="O5" s="88"/>
      <c r="P5" s="140"/>
      <c r="Q5" s="277"/>
      <c r="R5" s="163" t="str">
        <f>IF(D5="","",'OPĆI DIO'!$C$1)</f>
        <v/>
      </c>
      <c r="S5" s="39" t="str">
        <f t="shared" si="5"/>
        <v/>
      </c>
      <c r="T5" s="39" t="str">
        <f t="shared" si="6"/>
        <v/>
      </c>
      <c r="U5" s="39" t="str">
        <f t="shared" si="7"/>
        <v/>
      </c>
      <c r="V5" s="39" t="str">
        <f t="shared" si="8"/>
        <v/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6" t="str">
        <f t="shared" si="0"/>
        <v/>
      </c>
      <c r="B6" s="315"/>
      <c r="C6" s="44" t="str">
        <f t="shared" si="1"/>
        <v/>
      </c>
      <c r="D6" s="232"/>
      <c r="E6" s="44" t="str">
        <f t="shared" si="2"/>
        <v/>
      </c>
      <c r="F6" s="230"/>
      <c r="G6" s="44" t="str">
        <f t="shared" si="3"/>
        <v/>
      </c>
      <c r="H6" s="44" t="str">
        <f t="shared" si="4"/>
        <v/>
      </c>
      <c r="I6" s="141"/>
      <c r="J6" s="141"/>
      <c r="K6" s="141"/>
      <c r="L6" s="88"/>
      <c r="M6" s="87"/>
      <c r="N6" s="87"/>
      <c r="O6" s="88"/>
      <c r="P6" s="140"/>
      <c r="Q6" s="277"/>
      <c r="R6" s="163" t="str">
        <f>IF(D6="","",'OPĆI DIO'!$C$1)</f>
        <v/>
      </c>
      <c r="S6" s="39" t="str">
        <f t="shared" si="5"/>
        <v/>
      </c>
      <c r="T6" s="39" t="str">
        <f t="shared" si="6"/>
        <v/>
      </c>
      <c r="U6" s="39" t="str">
        <f t="shared" si="7"/>
        <v/>
      </c>
      <c r="V6" s="39" t="str">
        <f t="shared" si="8"/>
        <v/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6" t="str">
        <f t="shared" si="0"/>
        <v/>
      </c>
      <c r="B7" s="315"/>
      <c r="C7" s="44" t="str">
        <f t="shared" si="1"/>
        <v/>
      </c>
      <c r="D7" s="232"/>
      <c r="E7" s="44" t="str">
        <f t="shared" si="2"/>
        <v/>
      </c>
      <c r="F7" s="230"/>
      <c r="G7" s="44" t="str">
        <f t="shared" si="3"/>
        <v/>
      </c>
      <c r="H7" s="44" t="str">
        <f t="shared" si="4"/>
        <v/>
      </c>
      <c r="I7" s="141"/>
      <c r="J7" s="141"/>
      <c r="K7" s="141"/>
      <c r="L7" s="88"/>
      <c r="M7" s="87"/>
      <c r="N7" s="87"/>
      <c r="O7" s="88"/>
      <c r="P7" s="140"/>
      <c r="Q7" s="277"/>
      <c r="R7" s="163" t="str">
        <f>IF(D7="","",'OPĆI DIO'!$C$1)</f>
        <v/>
      </c>
      <c r="S7" s="39" t="str">
        <f t="shared" si="5"/>
        <v/>
      </c>
      <c r="T7" s="39" t="str">
        <f t="shared" si="6"/>
        <v/>
      </c>
      <c r="U7" s="39" t="str">
        <f t="shared" si="7"/>
        <v/>
      </c>
      <c r="V7" s="39" t="str">
        <f t="shared" si="8"/>
        <v/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6" t="str">
        <f t="shared" si="0"/>
        <v/>
      </c>
      <c r="B8" s="315"/>
      <c r="C8" s="44" t="str">
        <f t="shared" si="1"/>
        <v/>
      </c>
      <c r="D8" s="232"/>
      <c r="E8" s="44" t="str">
        <f t="shared" si="2"/>
        <v/>
      </c>
      <c r="F8" s="230"/>
      <c r="G8" s="44" t="str">
        <f t="shared" si="3"/>
        <v/>
      </c>
      <c r="H8" s="44" t="str">
        <f t="shared" si="4"/>
        <v/>
      </c>
      <c r="I8" s="141"/>
      <c r="J8" s="141"/>
      <c r="K8" s="141"/>
      <c r="L8" s="88"/>
      <c r="M8" s="87"/>
      <c r="N8" s="87"/>
      <c r="O8" s="88"/>
      <c r="P8" s="140"/>
      <c r="Q8" s="277"/>
      <c r="R8" s="163" t="str">
        <f>IF(D8="","",'OPĆI DIO'!$C$1)</f>
        <v/>
      </c>
      <c r="S8" s="39" t="str">
        <f t="shared" si="5"/>
        <v/>
      </c>
      <c r="T8" s="39" t="str">
        <f t="shared" si="6"/>
        <v/>
      </c>
      <c r="U8" s="39" t="str">
        <f t="shared" si="7"/>
        <v/>
      </c>
      <c r="V8" s="39" t="str">
        <f t="shared" si="8"/>
        <v/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6" t="str">
        <f t="shared" si="0"/>
        <v/>
      </c>
      <c r="B9" s="315"/>
      <c r="C9" s="44" t="str">
        <f t="shared" si="1"/>
        <v/>
      </c>
      <c r="D9" s="232"/>
      <c r="E9" s="44" t="str">
        <f t="shared" si="2"/>
        <v/>
      </c>
      <c r="F9" s="230"/>
      <c r="G9" s="44" t="str">
        <f t="shared" si="3"/>
        <v/>
      </c>
      <c r="H9" s="44" t="str">
        <f t="shared" si="4"/>
        <v/>
      </c>
      <c r="I9" s="141"/>
      <c r="J9" s="141"/>
      <c r="K9" s="141"/>
      <c r="L9" s="88"/>
      <c r="M9" s="87"/>
      <c r="N9" s="87"/>
      <c r="O9" s="88"/>
      <c r="P9" s="140"/>
      <c r="Q9" s="277"/>
      <c r="R9" s="163" t="str">
        <f>IF(D9="","",'OPĆI DIO'!$C$1)</f>
        <v/>
      </c>
      <c r="S9" s="39" t="str">
        <f t="shared" si="5"/>
        <v/>
      </c>
      <c r="T9" s="39" t="str">
        <f t="shared" si="6"/>
        <v/>
      </c>
      <c r="U9" s="39" t="str">
        <f t="shared" si="7"/>
        <v/>
      </c>
      <c r="V9" s="39" t="str">
        <f t="shared" si="8"/>
        <v/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6" t="str">
        <f t="shared" si="0"/>
        <v/>
      </c>
      <c r="B10" s="315"/>
      <c r="C10" s="44" t="str">
        <f t="shared" si="1"/>
        <v/>
      </c>
      <c r="D10" s="232"/>
      <c r="E10" s="44" t="str">
        <f t="shared" si="2"/>
        <v/>
      </c>
      <c r="F10" s="230"/>
      <c r="G10" s="44" t="str">
        <f t="shared" si="3"/>
        <v/>
      </c>
      <c r="H10" s="44" t="str">
        <f t="shared" si="4"/>
        <v/>
      </c>
      <c r="I10" s="141"/>
      <c r="J10" s="141"/>
      <c r="K10" s="141"/>
      <c r="L10" s="88"/>
      <c r="M10" s="87"/>
      <c r="N10" s="87"/>
      <c r="O10" s="88"/>
      <c r="P10" s="140"/>
      <c r="Q10" s="277"/>
      <c r="R10" s="163" t="str">
        <f>IF(D10="","",'OPĆI DIO'!$C$1)</f>
        <v/>
      </c>
      <c r="S10" s="39" t="str">
        <f t="shared" si="5"/>
        <v/>
      </c>
      <c r="T10" s="39" t="str">
        <f t="shared" si="6"/>
        <v/>
      </c>
      <c r="U10" s="39" t="str">
        <f t="shared" si="7"/>
        <v/>
      </c>
      <c r="V10" s="39" t="str">
        <f t="shared" si="8"/>
        <v/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6" t="str">
        <f t="shared" si="0"/>
        <v/>
      </c>
      <c r="B11" s="315"/>
      <c r="C11" s="44" t="str">
        <f t="shared" si="1"/>
        <v/>
      </c>
      <c r="D11" s="232"/>
      <c r="E11" s="44" t="str">
        <f t="shared" si="2"/>
        <v/>
      </c>
      <c r="F11" s="230"/>
      <c r="G11" s="44" t="str">
        <f t="shared" si="3"/>
        <v/>
      </c>
      <c r="H11" s="44" t="str">
        <f t="shared" si="4"/>
        <v/>
      </c>
      <c r="I11" s="141"/>
      <c r="J11" s="141"/>
      <c r="K11" s="141"/>
      <c r="L11" s="88"/>
      <c r="M11" s="87"/>
      <c r="N11" s="87"/>
      <c r="O11" s="88"/>
      <c r="P11" s="140"/>
      <c r="Q11" s="277"/>
      <c r="R11" s="163" t="str">
        <f>IF(D11="","",'OPĆI DIO'!$C$1)</f>
        <v/>
      </c>
      <c r="S11" s="39" t="str">
        <f t="shared" si="5"/>
        <v/>
      </c>
      <c r="T11" s="39" t="str">
        <f t="shared" si="6"/>
        <v/>
      </c>
      <c r="U11" s="39" t="str">
        <f t="shared" si="7"/>
        <v/>
      </c>
      <c r="V11" s="39" t="str">
        <f t="shared" si="8"/>
        <v/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6" t="str">
        <f t="shared" si="0"/>
        <v/>
      </c>
      <c r="B12" s="315"/>
      <c r="C12" s="44" t="str">
        <f t="shared" si="1"/>
        <v/>
      </c>
      <c r="D12" s="232"/>
      <c r="E12" s="44" t="str">
        <f t="shared" si="2"/>
        <v/>
      </c>
      <c r="F12" s="230"/>
      <c r="G12" s="44" t="str">
        <f t="shared" si="3"/>
        <v/>
      </c>
      <c r="H12" s="44" t="str">
        <f t="shared" si="4"/>
        <v/>
      </c>
      <c r="I12" s="141"/>
      <c r="J12" s="141"/>
      <c r="K12" s="141"/>
      <c r="L12" s="88"/>
      <c r="M12" s="87"/>
      <c r="N12" s="87"/>
      <c r="O12" s="88"/>
      <c r="P12" s="140"/>
      <c r="Q12" s="277"/>
      <c r="R12" s="163" t="str">
        <f>IF(D12="","",'OPĆI DIO'!$C$1)</f>
        <v/>
      </c>
      <c r="S12" s="39" t="str">
        <f t="shared" si="5"/>
        <v/>
      </c>
      <c r="T12" s="39" t="str">
        <f t="shared" si="6"/>
        <v/>
      </c>
      <c r="U12" s="39" t="str">
        <f t="shared" si="7"/>
        <v/>
      </c>
      <c r="V12" s="39" t="str">
        <f t="shared" si="8"/>
        <v/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6" t="str">
        <f t="shared" si="0"/>
        <v/>
      </c>
      <c r="B13" s="315"/>
      <c r="C13" s="44" t="str">
        <f t="shared" si="1"/>
        <v/>
      </c>
      <c r="D13" s="232"/>
      <c r="E13" s="44" t="str">
        <f t="shared" si="2"/>
        <v/>
      </c>
      <c r="F13" s="230"/>
      <c r="G13" s="44" t="str">
        <f t="shared" si="3"/>
        <v/>
      </c>
      <c r="H13" s="44" t="str">
        <f t="shared" si="4"/>
        <v/>
      </c>
      <c r="I13" s="141"/>
      <c r="J13" s="141"/>
      <c r="K13" s="141"/>
      <c r="L13" s="88"/>
      <c r="M13" s="87"/>
      <c r="N13" s="87"/>
      <c r="O13" s="88"/>
      <c r="P13" s="140"/>
      <c r="Q13" s="277"/>
      <c r="R13" s="163" t="str">
        <f>IF(D13="","",'OPĆI DIO'!$C$1)</f>
        <v/>
      </c>
      <c r="S13" s="39" t="str">
        <f t="shared" si="5"/>
        <v/>
      </c>
      <c r="T13" s="39" t="str">
        <f t="shared" si="6"/>
        <v/>
      </c>
      <c r="U13" s="39" t="str">
        <f t="shared" si="7"/>
        <v/>
      </c>
      <c r="V13" s="39" t="str">
        <f t="shared" si="8"/>
        <v/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6" t="str">
        <f t="shared" si="0"/>
        <v/>
      </c>
      <c r="B14" s="315"/>
      <c r="C14" s="44" t="str">
        <f t="shared" si="1"/>
        <v/>
      </c>
      <c r="D14" s="232"/>
      <c r="E14" s="44" t="str">
        <f t="shared" si="2"/>
        <v/>
      </c>
      <c r="F14" s="230"/>
      <c r="G14" s="44" t="str">
        <f t="shared" si="3"/>
        <v/>
      </c>
      <c r="H14" s="44" t="str">
        <f t="shared" si="4"/>
        <v/>
      </c>
      <c r="I14" s="141"/>
      <c r="J14" s="141"/>
      <c r="K14" s="141"/>
      <c r="L14" s="88"/>
      <c r="M14" s="87"/>
      <c r="N14" s="87"/>
      <c r="O14" s="88"/>
      <c r="P14" s="140"/>
      <c r="Q14" s="277"/>
      <c r="R14" s="163" t="str">
        <f>IF(D14="","",'OPĆI DIO'!$C$1)</f>
        <v/>
      </c>
      <c r="S14" s="39" t="str">
        <f t="shared" si="5"/>
        <v/>
      </c>
      <c r="T14" s="39" t="str">
        <f t="shared" si="6"/>
        <v/>
      </c>
      <c r="U14" s="39" t="str">
        <f t="shared" si="7"/>
        <v/>
      </c>
      <c r="V14" s="39" t="str">
        <f t="shared" si="8"/>
        <v/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6" t="str">
        <f t="shared" si="0"/>
        <v/>
      </c>
      <c r="B15" s="315"/>
      <c r="C15" s="44" t="str">
        <f t="shared" si="1"/>
        <v/>
      </c>
      <c r="D15" s="232"/>
      <c r="E15" s="44" t="str">
        <f t="shared" si="2"/>
        <v/>
      </c>
      <c r="F15" s="230"/>
      <c r="G15" s="44" t="str">
        <f t="shared" si="3"/>
        <v/>
      </c>
      <c r="H15" s="44" t="str">
        <f t="shared" si="4"/>
        <v/>
      </c>
      <c r="I15" s="141"/>
      <c r="J15" s="141"/>
      <c r="K15" s="141"/>
      <c r="L15" s="88"/>
      <c r="M15" s="87"/>
      <c r="N15" s="87"/>
      <c r="O15" s="88"/>
      <c r="P15" s="140"/>
      <c r="Q15" s="277"/>
      <c r="R15" s="163" t="str">
        <f>IF(D15="","",'OPĆI DIO'!$C$1)</f>
        <v/>
      </c>
      <c r="S15" s="39" t="str">
        <f t="shared" si="5"/>
        <v/>
      </c>
      <c r="T15" s="39" t="str">
        <f t="shared" si="6"/>
        <v/>
      </c>
      <c r="U15" s="39" t="str">
        <f t="shared" si="7"/>
        <v/>
      </c>
      <c r="V15" s="39" t="str">
        <f t="shared" si="8"/>
        <v/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6" t="str">
        <f t="shared" si="0"/>
        <v/>
      </c>
      <c r="B16" s="315"/>
      <c r="C16" s="44" t="str">
        <f t="shared" si="1"/>
        <v/>
      </c>
      <c r="D16" s="232"/>
      <c r="E16" s="44" t="str">
        <f t="shared" si="2"/>
        <v/>
      </c>
      <c r="F16" s="230"/>
      <c r="G16" s="44" t="str">
        <f t="shared" si="3"/>
        <v/>
      </c>
      <c r="H16" s="44" t="str">
        <f t="shared" si="4"/>
        <v/>
      </c>
      <c r="I16" s="141"/>
      <c r="J16" s="141"/>
      <c r="K16" s="141"/>
      <c r="L16" s="88"/>
      <c r="M16" s="87"/>
      <c r="N16" s="87"/>
      <c r="O16" s="88"/>
      <c r="P16" s="140"/>
      <c r="Q16" s="277"/>
      <c r="R16" s="163" t="str">
        <f>IF(D16="","",'OPĆI DIO'!$C$1)</f>
        <v/>
      </c>
      <c r="S16" s="39" t="str">
        <f t="shared" si="5"/>
        <v/>
      </c>
      <c r="T16" s="39" t="str">
        <f t="shared" si="6"/>
        <v/>
      </c>
      <c r="U16" s="39" t="str">
        <f t="shared" si="7"/>
        <v/>
      </c>
      <c r="V16" s="39" t="str">
        <f t="shared" si="8"/>
        <v/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6" t="str">
        <f t="shared" si="0"/>
        <v/>
      </c>
      <c r="B17" s="315"/>
      <c r="C17" s="44" t="str">
        <f t="shared" si="1"/>
        <v/>
      </c>
      <c r="D17" s="232"/>
      <c r="E17" s="44" t="str">
        <f t="shared" si="2"/>
        <v/>
      </c>
      <c r="F17" s="230"/>
      <c r="G17" s="44" t="str">
        <f t="shared" si="3"/>
        <v/>
      </c>
      <c r="H17" s="44" t="str">
        <f t="shared" si="4"/>
        <v/>
      </c>
      <c r="I17" s="141"/>
      <c r="J17" s="141"/>
      <c r="K17" s="141"/>
      <c r="L17" s="88"/>
      <c r="M17" s="87"/>
      <c r="N17" s="87"/>
      <c r="O17" s="88"/>
      <c r="P17" s="140"/>
      <c r="Q17" s="277"/>
      <c r="R17" s="163" t="str">
        <f>IF(D17="","",'OPĆI DIO'!$C$1)</f>
        <v/>
      </c>
      <c r="S17" s="39" t="str">
        <f t="shared" si="5"/>
        <v/>
      </c>
      <c r="T17" s="39" t="str">
        <f t="shared" si="6"/>
        <v/>
      </c>
      <c r="U17" s="39" t="str">
        <f t="shared" si="7"/>
        <v/>
      </c>
      <c r="V17" s="39" t="str">
        <f t="shared" si="8"/>
        <v/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6" t="str">
        <f t="shared" si="0"/>
        <v/>
      </c>
      <c r="B18" s="315"/>
      <c r="C18" s="44" t="str">
        <f t="shared" si="1"/>
        <v/>
      </c>
      <c r="D18" s="232"/>
      <c r="E18" s="44" t="str">
        <f t="shared" si="2"/>
        <v/>
      </c>
      <c r="F18" s="230"/>
      <c r="G18" s="44" t="str">
        <f t="shared" si="3"/>
        <v/>
      </c>
      <c r="H18" s="44" t="str">
        <f t="shared" si="4"/>
        <v/>
      </c>
      <c r="I18" s="141"/>
      <c r="J18" s="141"/>
      <c r="K18" s="141"/>
      <c r="L18" s="88"/>
      <c r="M18" s="87"/>
      <c r="N18" s="87"/>
      <c r="O18" s="88"/>
      <c r="P18" s="140"/>
      <c r="Q18" s="277"/>
      <c r="R18" s="163" t="str">
        <f>IF(D18="","",'OPĆI DIO'!$C$1)</f>
        <v/>
      </c>
      <c r="S18" s="39" t="str">
        <f t="shared" si="5"/>
        <v/>
      </c>
      <c r="T18" s="39" t="str">
        <f t="shared" si="6"/>
        <v/>
      </c>
      <c r="U18" s="39" t="str">
        <f t="shared" si="7"/>
        <v/>
      </c>
      <c r="V18" s="39" t="str">
        <f t="shared" si="8"/>
        <v/>
      </c>
      <c r="X18" s="310">
        <v>51</v>
      </c>
      <c r="Y18" s="288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6" t="str">
        <f t="shared" si="0"/>
        <v/>
      </c>
      <c r="B19" s="315"/>
      <c r="C19" s="44" t="str">
        <f t="shared" si="1"/>
        <v/>
      </c>
      <c r="D19" s="232"/>
      <c r="E19" s="44" t="str">
        <f t="shared" si="2"/>
        <v/>
      </c>
      <c r="F19" s="230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7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1">
        <v>11</v>
      </c>
      <c r="Y19" s="290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6" t="str">
        <f t="shared" si="0"/>
        <v/>
      </c>
      <c r="B20" s="315"/>
      <c r="C20" s="44" t="str">
        <f t="shared" si="1"/>
        <v/>
      </c>
      <c r="D20" s="232"/>
      <c r="E20" s="44" t="str">
        <f t="shared" si="2"/>
        <v/>
      </c>
      <c r="F20" s="230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87"/>
      <c r="N20" s="87"/>
      <c r="O20" s="88"/>
      <c r="P20" s="140"/>
      <c r="Q20" s="277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10">
        <v>31</v>
      </c>
      <c r="Y20" s="288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6" t="str">
        <f t="shared" si="0"/>
        <v/>
      </c>
      <c r="B21" s="315"/>
      <c r="C21" s="44" t="str">
        <f t="shared" si="1"/>
        <v/>
      </c>
      <c r="D21" s="232"/>
      <c r="E21" s="44" t="str">
        <f t="shared" si="2"/>
        <v/>
      </c>
      <c r="F21" s="230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87"/>
      <c r="N21" s="87"/>
      <c r="O21" s="88"/>
      <c r="P21" s="140"/>
      <c r="Q21" s="277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10">
        <v>43</v>
      </c>
      <c r="Y21" s="288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6" t="str">
        <f t="shared" si="0"/>
        <v/>
      </c>
      <c r="B22" s="315"/>
      <c r="C22" s="44" t="str">
        <f t="shared" si="1"/>
        <v/>
      </c>
      <c r="D22" s="232"/>
      <c r="E22" s="44" t="str">
        <f t="shared" si="2"/>
        <v/>
      </c>
      <c r="F22" s="230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7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10">
        <v>81</v>
      </c>
      <c r="Y22" s="288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6" t="str">
        <f t="shared" si="0"/>
        <v/>
      </c>
      <c r="B23" s="315"/>
      <c r="C23" s="44" t="str">
        <f t="shared" si="1"/>
        <v/>
      </c>
      <c r="D23" s="232"/>
      <c r="E23" s="44" t="str">
        <f t="shared" si="2"/>
        <v/>
      </c>
      <c r="F23" s="230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7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6" t="str">
        <f t="shared" si="0"/>
        <v/>
      </c>
      <c r="B24" s="315"/>
      <c r="C24" s="44" t="str">
        <f t="shared" si="1"/>
        <v/>
      </c>
      <c r="D24" s="232"/>
      <c r="E24" s="44" t="str">
        <f t="shared" si="2"/>
        <v/>
      </c>
      <c r="F24" s="230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7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6" t="str">
        <f t="shared" si="0"/>
        <v/>
      </c>
      <c r="B25" s="315"/>
      <c r="C25" s="44" t="str">
        <f t="shared" si="1"/>
        <v/>
      </c>
      <c r="D25" s="232"/>
      <c r="E25" s="44" t="str">
        <f t="shared" si="2"/>
        <v/>
      </c>
      <c r="F25" s="230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7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6" t="str">
        <f t="shared" si="0"/>
        <v/>
      </c>
      <c r="B26" s="315"/>
      <c r="C26" s="44" t="str">
        <f t="shared" si="1"/>
        <v/>
      </c>
      <c r="D26" s="232"/>
      <c r="E26" s="44" t="str">
        <f t="shared" si="2"/>
        <v/>
      </c>
      <c r="F26" s="230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7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6" t="str">
        <f t="shared" si="0"/>
        <v/>
      </c>
      <c r="B27" s="315"/>
      <c r="C27" s="44" t="str">
        <f t="shared" si="1"/>
        <v/>
      </c>
      <c r="D27" s="232"/>
      <c r="E27" s="44" t="str">
        <f t="shared" si="2"/>
        <v/>
      </c>
      <c r="F27" s="230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7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6" t="str">
        <f t="shared" si="0"/>
        <v/>
      </c>
      <c r="B28" s="315"/>
      <c r="C28" s="44" t="str">
        <f t="shared" si="1"/>
        <v/>
      </c>
      <c r="D28" s="232"/>
      <c r="E28" s="44" t="str">
        <f t="shared" si="2"/>
        <v/>
      </c>
      <c r="F28" s="230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7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6" t="str">
        <f t="shared" si="0"/>
        <v/>
      </c>
      <c r="B29" s="315"/>
      <c r="C29" s="44" t="str">
        <f t="shared" si="1"/>
        <v/>
      </c>
      <c r="D29" s="232"/>
      <c r="E29" s="44" t="str">
        <f t="shared" si="2"/>
        <v/>
      </c>
      <c r="F29" s="230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7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6" t="str">
        <f t="shared" si="0"/>
        <v/>
      </c>
      <c r="B30" s="315"/>
      <c r="C30" s="44" t="str">
        <f t="shared" si="1"/>
        <v/>
      </c>
      <c r="D30" s="232"/>
      <c r="E30" s="44" t="str">
        <f t="shared" si="2"/>
        <v/>
      </c>
      <c r="F30" s="230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7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6" t="str">
        <f t="shared" si="0"/>
        <v/>
      </c>
      <c r="B31" s="315"/>
      <c r="C31" s="44" t="str">
        <f t="shared" si="1"/>
        <v/>
      </c>
      <c r="D31" s="232"/>
      <c r="E31" s="44" t="str">
        <f t="shared" si="2"/>
        <v/>
      </c>
      <c r="F31" s="230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7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6" t="str">
        <f t="shared" si="0"/>
        <v/>
      </c>
      <c r="B32" s="315"/>
      <c r="C32" s="44" t="str">
        <f t="shared" si="1"/>
        <v/>
      </c>
      <c r="D32" s="232"/>
      <c r="E32" s="44" t="str">
        <f t="shared" si="2"/>
        <v/>
      </c>
      <c r="F32" s="230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7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6" t="str">
        <f t="shared" si="0"/>
        <v/>
      </c>
      <c r="B33" s="315"/>
      <c r="C33" s="44" t="str">
        <f t="shared" si="1"/>
        <v/>
      </c>
      <c r="D33" s="232"/>
      <c r="E33" s="44" t="str">
        <f t="shared" si="2"/>
        <v/>
      </c>
      <c r="F33" s="230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7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6" t="str">
        <f t="shared" si="0"/>
        <v/>
      </c>
      <c r="B34" s="315"/>
      <c r="C34" s="44" t="str">
        <f t="shared" si="1"/>
        <v/>
      </c>
      <c r="D34" s="232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7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6" t="str">
        <f t="shared" si="0"/>
        <v/>
      </c>
      <c r="B35" s="315"/>
      <c r="C35" s="44" t="str">
        <f t="shared" si="1"/>
        <v/>
      </c>
      <c r="D35" s="232"/>
      <c r="E35" s="44" t="str">
        <f t="shared" si="2"/>
        <v/>
      </c>
      <c r="F35" s="230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7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6" t="str">
        <f t="shared" si="0"/>
        <v/>
      </c>
      <c r="B36" s="315"/>
      <c r="C36" s="44" t="str">
        <f t="shared" si="1"/>
        <v/>
      </c>
      <c r="D36" s="232"/>
      <c r="E36" s="44" t="str">
        <f t="shared" si="2"/>
        <v/>
      </c>
      <c r="F36" s="230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7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6" t="str">
        <f t="shared" si="0"/>
        <v/>
      </c>
      <c r="B37" s="315"/>
      <c r="C37" s="44" t="str">
        <f t="shared" si="1"/>
        <v/>
      </c>
      <c r="D37" s="232"/>
      <c r="E37" s="44" t="str">
        <f t="shared" si="2"/>
        <v/>
      </c>
      <c r="F37" s="230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7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6" t="str">
        <f t="shared" si="0"/>
        <v/>
      </c>
      <c r="B38" s="315"/>
      <c r="C38" s="44" t="str">
        <f t="shared" si="1"/>
        <v/>
      </c>
      <c r="D38" s="232"/>
      <c r="E38" s="44" t="str">
        <f t="shared" si="2"/>
        <v/>
      </c>
      <c r="F38" s="230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7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6" t="str">
        <f t="shared" si="0"/>
        <v/>
      </c>
      <c r="B39" s="315"/>
      <c r="C39" s="44" t="str">
        <f t="shared" si="1"/>
        <v/>
      </c>
      <c r="D39" s="232"/>
      <c r="E39" s="44" t="str">
        <f t="shared" si="2"/>
        <v/>
      </c>
      <c r="F39" s="230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7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6" t="str">
        <f t="shared" si="0"/>
        <v/>
      </c>
      <c r="B40" s="315"/>
      <c r="C40" s="44" t="str">
        <f t="shared" si="1"/>
        <v/>
      </c>
      <c r="D40" s="232"/>
      <c r="E40" s="44" t="str">
        <f t="shared" si="2"/>
        <v/>
      </c>
      <c r="F40" s="230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7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6" t="str">
        <f t="shared" si="0"/>
        <v/>
      </c>
      <c r="B41" s="315"/>
      <c r="C41" s="44" t="str">
        <f t="shared" si="1"/>
        <v/>
      </c>
      <c r="D41" s="232"/>
      <c r="E41" s="44" t="str">
        <f t="shared" si="2"/>
        <v/>
      </c>
      <c r="F41" s="230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7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6" t="str">
        <f t="shared" si="0"/>
        <v/>
      </c>
      <c r="B42" s="315"/>
      <c r="C42" s="44" t="str">
        <f t="shared" si="1"/>
        <v/>
      </c>
      <c r="D42" s="232"/>
      <c r="E42" s="44" t="str">
        <f t="shared" si="2"/>
        <v/>
      </c>
      <c r="F42" s="230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7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6" t="str">
        <f t="shared" si="0"/>
        <v/>
      </c>
      <c r="B43" s="315"/>
      <c r="C43" s="44" t="str">
        <f t="shared" si="1"/>
        <v/>
      </c>
      <c r="D43" s="232"/>
      <c r="E43" s="44" t="str">
        <f t="shared" si="2"/>
        <v/>
      </c>
      <c r="F43" s="230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7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6" t="str">
        <f t="shared" si="0"/>
        <v/>
      </c>
      <c r="B44" s="315"/>
      <c r="C44" s="44" t="str">
        <f t="shared" si="1"/>
        <v/>
      </c>
      <c r="D44" s="232"/>
      <c r="E44" s="44" t="str">
        <f t="shared" si="2"/>
        <v/>
      </c>
      <c r="F44" s="230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7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6" t="str">
        <f t="shared" si="0"/>
        <v/>
      </c>
      <c r="B45" s="315"/>
      <c r="C45" s="44" t="str">
        <f t="shared" si="1"/>
        <v/>
      </c>
      <c r="D45" s="232"/>
      <c r="E45" s="44" t="str">
        <f t="shared" si="2"/>
        <v/>
      </c>
      <c r="F45" s="230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7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6" t="str">
        <f t="shared" si="0"/>
        <v/>
      </c>
      <c r="B46" s="315"/>
      <c r="C46" s="44" t="str">
        <f t="shared" si="1"/>
        <v/>
      </c>
      <c r="D46" s="232"/>
      <c r="E46" s="44" t="str">
        <f t="shared" si="2"/>
        <v/>
      </c>
      <c r="F46" s="230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7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6" t="str">
        <f t="shared" si="0"/>
        <v/>
      </c>
      <c r="B47" s="315"/>
      <c r="C47" s="44" t="str">
        <f t="shared" si="1"/>
        <v/>
      </c>
      <c r="D47" s="232"/>
      <c r="E47" s="44" t="str">
        <f t="shared" si="2"/>
        <v/>
      </c>
      <c r="F47" s="230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7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6" t="str">
        <f t="shared" si="0"/>
        <v/>
      </c>
      <c r="B48" s="315"/>
      <c r="C48" s="44" t="str">
        <f t="shared" si="1"/>
        <v/>
      </c>
      <c r="D48" s="232"/>
      <c r="E48" s="44" t="str">
        <f t="shared" si="2"/>
        <v/>
      </c>
      <c r="F48" s="230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7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6" t="str">
        <f t="shared" si="0"/>
        <v/>
      </c>
      <c r="B49" s="315"/>
      <c r="C49" s="44" t="str">
        <f t="shared" si="1"/>
        <v/>
      </c>
      <c r="D49" s="232"/>
      <c r="E49" s="44" t="str">
        <f t="shared" si="2"/>
        <v/>
      </c>
      <c r="F49" s="230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7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6" t="str">
        <f t="shared" si="0"/>
        <v/>
      </c>
      <c r="B50" s="315"/>
      <c r="C50" s="44" t="str">
        <f t="shared" si="1"/>
        <v/>
      </c>
      <c r="D50" s="232"/>
      <c r="E50" s="44" t="str">
        <f t="shared" si="2"/>
        <v/>
      </c>
      <c r="F50" s="230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7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6" t="str">
        <f t="shared" si="0"/>
        <v/>
      </c>
      <c r="B51" s="315"/>
      <c r="C51" s="44" t="str">
        <f t="shared" si="1"/>
        <v/>
      </c>
      <c r="D51" s="232"/>
      <c r="E51" s="44" t="str">
        <f t="shared" si="2"/>
        <v/>
      </c>
      <c r="F51" s="230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7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6" t="str">
        <f t="shared" si="0"/>
        <v/>
      </c>
      <c r="B52" s="315"/>
      <c r="C52" s="44" t="str">
        <f t="shared" si="1"/>
        <v/>
      </c>
      <c r="D52" s="232"/>
      <c r="E52" s="44" t="str">
        <f t="shared" si="2"/>
        <v/>
      </c>
      <c r="F52" s="230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7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6" t="str">
        <f t="shared" si="0"/>
        <v/>
      </c>
      <c r="B53" s="315"/>
      <c r="C53" s="44" t="str">
        <f t="shared" si="1"/>
        <v/>
      </c>
      <c r="D53" s="232"/>
      <c r="E53" s="44" t="str">
        <f t="shared" si="2"/>
        <v/>
      </c>
      <c r="F53" s="230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7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6" t="str">
        <f t="shared" si="0"/>
        <v/>
      </c>
      <c r="B54" s="315"/>
      <c r="C54" s="44" t="str">
        <f t="shared" si="1"/>
        <v/>
      </c>
      <c r="D54" s="232"/>
      <c r="E54" s="44" t="str">
        <f t="shared" si="2"/>
        <v/>
      </c>
      <c r="F54" s="230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7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6" t="str">
        <f t="shared" si="0"/>
        <v/>
      </c>
      <c r="B55" s="315"/>
      <c r="C55" s="44" t="str">
        <f t="shared" si="1"/>
        <v/>
      </c>
      <c r="D55" s="232"/>
      <c r="E55" s="44" t="str">
        <f t="shared" si="2"/>
        <v/>
      </c>
      <c r="F55" s="230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7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6" t="str">
        <f t="shared" si="0"/>
        <v/>
      </c>
      <c r="B56" s="315"/>
      <c r="C56" s="44" t="str">
        <f t="shared" si="1"/>
        <v/>
      </c>
      <c r="D56" s="232"/>
      <c r="E56" s="44" t="str">
        <f t="shared" si="2"/>
        <v/>
      </c>
      <c r="F56" s="230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7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6" t="str">
        <f t="shared" si="0"/>
        <v/>
      </c>
      <c r="B57" s="315"/>
      <c r="C57" s="44" t="str">
        <f t="shared" si="1"/>
        <v/>
      </c>
      <c r="D57" s="232"/>
      <c r="E57" s="44" t="str">
        <f t="shared" si="2"/>
        <v/>
      </c>
      <c r="F57" s="230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7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6" t="str">
        <f t="shared" si="0"/>
        <v/>
      </c>
      <c r="B58" s="315"/>
      <c r="C58" s="44" t="str">
        <f t="shared" si="1"/>
        <v/>
      </c>
      <c r="D58" s="232"/>
      <c r="E58" s="44" t="str">
        <f t="shared" si="2"/>
        <v/>
      </c>
      <c r="F58" s="230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7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6" t="str">
        <f t="shared" si="0"/>
        <v/>
      </c>
      <c r="B59" s="315"/>
      <c r="C59" s="44" t="str">
        <f t="shared" si="1"/>
        <v/>
      </c>
      <c r="D59" s="232"/>
      <c r="E59" s="44" t="str">
        <f t="shared" si="2"/>
        <v/>
      </c>
      <c r="F59" s="230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7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6" t="str">
        <f t="shared" si="0"/>
        <v/>
      </c>
      <c r="B60" s="315"/>
      <c r="C60" s="44" t="str">
        <f t="shared" si="1"/>
        <v/>
      </c>
      <c r="D60" s="232"/>
      <c r="E60" s="44" t="str">
        <f t="shared" si="2"/>
        <v/>
      </c>
      <c r="F60" s="230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7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6" t="str">
        <f t="shared" si="0"/>
        <v/>
      </c>
      <c r="B61" s="315"/>
      <c r="C61" s="44" t="str">
        <f t="shared" si="1"/>
        <v/>
      </c>
      <c r="D61" s="232"/>
      <c r="E61" s="44" t="str">
        <f t="shared" si="2"/>
        <v/>
      </c>
      <c r="F61" s="230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7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6" t="str">
        <f t="shared" si="0"/>
        <v/>
      </c>
      <c r="B62" s="315"/>
      <c r="C62" s="44" t="str">
        <f t="shared" si="1"/>
        <v/>
      </c>
      <c r="D62" s="232"/>
      <c r="E62" s="44" t="str">
        <f t="shared" si="2"/>
        <v/>
      </c>
      <c r="F62" s="230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7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6" t="str">
        <f t="shared" si="0"/>
        <v/>
      </c>
      <c r="B63" s="315"/>
      <c r="C63" s="44" t="str">
        <f t="shared" si="1"/>
        <v/>
      </c>
      <c r="D63" s="232"/>
      <c r="E63" s="44" t="str">
        <f t="shared" si="2"/>
        <v/>
      </c>
      <c r="F63" s="230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7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6" t="str">
        <f t="shared" si="0"/>
        <v/>
      </c>
      <c r="B64" s="315"/>
      <c r="C64" s="44" t="str">
        <f t="shared" si="1"/>
        <v/>
      </c>
      <c r="D64" s="232"/>
      <c r="E64" s="44" t="str">
        <f t="shared" si="2"/>
        <v/>
      </c>
      <c r="F64" s="230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7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6" t="str">
        <f t="shared" si="0"/>
        <v/>
      </c>
      <c r="B65" s="315"/>
      <c r="C65" s="44" t="str">
        <f t="shared" si="1"/>
        <v/>
      </c>
      <c r="D65" s="232"/>
      <c r="E65" s="44" t="str">
        <f t="shared" si="2"/>
        <v/>
      </c>
      <c r="F65" s="230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7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6" t="str">
        <f t="shared" si="0"/>
        <v/>
      </c>
      <c r="B66" s="315"/>
      <c r="C66" s="44" t="str">
        <f t="shared" si="1"/>
        <v/>
      </c>
      <c r="D66" s="232"/>
      <c r="E66" s="44" t="str">
        <f t="shared" si="2"/>
        <v/>
      </c>
      <c r="F66" s="230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7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6" t="str">
        <f t="shared" si="0"/>
        <v/>
      </c>
      <c r="B67" s="315"/>
      <c r="C67" s="44" t="str">
        <f t="shared" si="1"/>
        <v/>
      </c>
      <c r="D67" s="232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7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6" t="str">
        <f t="shared" ref="A68:A131" si="12">IFERROR(VLOOKUP(B68,$X$6:$AA$34,4,FALSE),"")</f>
        <v/>
      </c>
      <c r="B68" s="315"/>
      <c r="C68" s="44" t="str">
        <f t="shared" ref="C68:C131" si="13">IFERROR(VLOOKUP(B68,$X$6:$AA$34,2,FALSE),"")</f>
        <v/>
      </c>
      <c r="D68" s="232"/>
      <c r="E68" s="44" t="str">
        <f t="shared" ref="E68:E131" si="14">IFERROR(VLOOKUP(D68,$AB$5:$AD$129,2,FALSE),"")</f>
        <v/>
      </c>
      <c r="F68" s="230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7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6" t="str">
        <f t="shared" si="12"/>
        <v/>
      </c>
      <c r="B69" s="315"/>
      <c r="C69" s="44" t="str">
        <f t="shared" si="13"/>
        <v/>
      </c>
      <c r="D69" s="232"/>
      <c r="E69" s="44" t="str">
        <f t="shared" si="14"/>
        <v/>
      </c>
      <c r="F69" s="230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7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6" t="str">
        <f t="shared" si="12"/>
        <v/>
      </c>
      <c r="B70" s="315"/>
      <c r="C70" s="44" t="str">
        <f t="shared" si="13"/>
        <v/>
      </c>
      <c r="D70" s="232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7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6" t="str">
        <f t="shared" si="12"/>
        <v/>
      </c>
      <c r="B71" s="315"/>
      <c r="C71" s="44" t="str">
        <f t="shared" si="13"/>
        <v/>
      </c>
      <c r="D71" s="232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7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6" t="str">
        <f t="shared" si="12"/>
        <v/>
      </c>
      <c r="B72" s="315"/>
      <c r="C72" s="44" t="str">
        <f t="shared" si="13"/>
        <v/>
      </c>
      <c r="D72" s="232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7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6" t="str">
        <f t="shared" si="12"/>
        <v/>
      </c>
      <c r="B73" s="315"/>
      <c r="C73" s="44" t="str">
        <f t="shared" si="13"/>
        <v/>
      </c>
      <c r="D73" s="232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7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6" t="str">
        <f t="shared" si="12"/>
        <v/>
      </c>
      <c r="B74" s="315"/>
      <c r="C74" s="44" t="str">
        <f t="shared" si="13"/>
        <v/>
      </c>
      <c r="D74" s="232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7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6" t="str">
        <f t="shared" si="12"/>
        <v/>
      </c>
      <c r="B75" s="315"/>
      <c r="C75" s="44" t="str">
        <f t="shared" si="13"/>
        <v/>
      </c>
      <c r="D75" s="232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7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6" t="str">
        <f t="shared" si="12"/>
        <v/>
      </c>
      <c r="B76" s="315"/>
      <c r="C76" s="44" t="str">
        <f t="shared" si="13"/>
        <v/>
      </c>
      <c r="D76" s="232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7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6" t="str">
        <f t="shared" si="12"/>
        <v/>
      </c>
      <c r="B77" s="315"/>
      <c r="C77" s="44" t="str">
        <f t="shared" si="13"/>
        <v/>
      </c>
      <c r="D77" s="232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7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6" t="str">
        <f t="shared" si="12"/>
        <v/>
      </c>
      <c r="B78" s="315"/>
      <c r="C78" s="44" t="str">
        <f t="shared" si="13"/>
        <v/>
      </c>
      <c r="D78" s="232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7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6" t="str">
        <f t="shared" si="12"/>
        <v/>
      </c>
      <c r="B79" s="315"/>
      <c r="C79" s="44" t="str">
        <f t="shared" si="13"/>
        <v/>
      </c>
      <c r="D79" s="232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7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6" t="str">
        <f t="shared" si="12"/>
        <v/>
      </c>
      <c r="B80" s="315"/>
      <c r="C80" s="44" t="str">
        <f t="shared" si="13"/>
        <v/>
      </c>
      <c r="D80" s="232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7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6" t="str">
        <f t="shared" si="12"/>
        <v/>
      </c>
      <c r="B81" s="315"/>
      <c r="C81" s="44" t="str">
        <f t="shared" si="13"/>
        <v/>
      </c>
      <c r="D81" s="232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7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6" t="str">
        <f t="shared" si="12"/>
        <v/>
      </c>
      <c r="B82" s="315"/>
      <c r="C82" s="44" t="str">
        <f t="shared" si="13"/>
        <v/>
      </c>
      <c r="D82" s="232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7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6" t="str">
        <f t="shared" si="12"/>
        <v/>
      </c>
      <c r="B83" s="315"/>
      <c r="C83" s="44" t="str">
        <f t="shared" si="13"/>
        <v/>
      </c>
      <c r="D83" s="232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7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6" t="str">
        <f t="shared" si="12"/>
        <v/>
      </c>
      <c r="B84" s="315"/>
      <c r="C84" s="44" t="str">
        <f t="shared" si="13"/>
        <v/>
      </c>
      <c r="D84" s="232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7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6" t="str">
        <f t="shared" si="12"/>
        <v/>
      </c>
      <c r="B85" s="315"/>
      <c r="C85" s="44" t="str">
        <f t="shared" si="13"/>
        <v/>
      </c>
      <c r="D85" s="232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7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6" t="str">
        <f t="shared" si="12"/>
        <v/>
      </c>
      <c r="B86" s="315"/>
      <c r="C86" s="44" t="str">
        <f t="shared" si="13"/>
        <v/>
      </c>
      <c r="D86" s="232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7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6" t="str">
        <f t="shared" si="12"/>
        <v/>
      </c>
      <c r="B87" s="315"/>
      <c r="C87" s="44" t="str">
        <f t="shared" si="13"/>
        <v/>
      </c>
      <c r="D87" s="232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7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6" t="str">
        <f t="shared" si="12"/>
        <v/>
      </c>
      <c r="B88" s="315"/>
      <c r="C88" s="44" t="str">
        <f t="shared" si="13"/>
        <v/>
      </c>
      <c r="D88" s="232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7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6" t="str">
        <f t="shared" si="12"/>
        <v/>
      </c>
      <c r="B89" s="315"/>
      <c r="C89" s="44" t="str">
        <f t="shared" si="13"/>
        <v/>
      </c>
      <c r="D89" s="232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7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6" t="str">
        <f t="shared" si="12"/>
        <v/>
      </c>
      <c r="B90" s="315"/>
      <c r="C90" s="44" t="str">
        <f t="shared" si="13"/>
        <v/>
      </c>
      <c r="D90" s="232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7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6" t="str">
        <f t="shared" si="12"/>
        <v/>
      </c>
      <c r="B91" s="315"/>
      <c r="C91" s="44" t="str">
        <f t="shared" si="13"/>
        <v/>
      </c>
      <c r="D91" s="232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7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6" t="str">
        <f t="shared" si="12"/>
        <v/>
      </c>
      <c r="B92" s="315"/>
      <c r="C92" s="44" t="str">
        <f t="shared" si="13"/>
        <v/>
      </c>
      <c r="D92" s="232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7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6" t="str">
        <f t="shared" si="12"/>
        <v/>
      </c>
      <c r="B93" s="315"/>
      <c r="C93" s="44" t="str">
        <f t="shared" si="13"/>
        <v/>
      </c>
      <c r="D93" s="232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7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6" t="str">
        <f t="shared" si="12"/>
        <v/>
      </c>
      <c r="B94" s="315"/>
      <c r="C94" s="44" t="str">
        <f t="shared" si="13"/>
        <v/>
      </c>
      <c r="D94" s="232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7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6" t="str">
        <f t="shared" si="12"/>
        <v/>
      </c>
      <c r="B95" s="315"/>
      <c r="C95" s="44" t="str">
        <f t="shared" si="13"/>
        <v/>
      </c>
      <c r="D95" s="232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7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6" t="str">
        <f t="shared" si="12"/>
        <v/>
      </c>
      <c r="B96" s="315"/>
      <c r="C96" s="44" t="str">
        <f t="shared" si="13"/>
        <v/>
      </c>
      <c r="D96" s="232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7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6" t="str">
        <f t="shared" si="12"/>
        <v/>
      </c>
      <c r="B97" s="315"/>
      <c r="C97" s="44" t="str">
        <f t="shared" si="13"/>
        <v/>
      </c>
      <c r="D97" s="232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7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6" t="str">
        <f t="shared" si="12"/>
        <v/>
      </c>
      <c r="B98" s="315"/>
      <c r="C98" s="44" t="str">
        <f t="shared" si="13"/>
        <v/>
      </c>
      <c r="D98" s="232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7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6" t="str">
        <f t="shared" si="12"/>
        <v/>
      </c>
      <c r="B99" s="315"/>
      <c r="C99" s="44" t="str">
        <f t="shared" si="13"/>
        <v/>
      </c>
      <c r="D99" s="232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7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6" t="str">
        <f t="shared" si="12"/>
        <v/>
      </c>
      <c r="B100" s="315"/>
      <c r="C100" s="44" t="str">
        <f t="shared" si="13"/>
        <v/>
      </c>
      <c r="D100" s="232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7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6" t="str">
        <f t="shared" si="12"/>
        <v/>
      </c>
      <c r="B101" s="315"/>
      <c r="C101" s="44" t="str">
        <f t="shared" si="13"/>
        <v/>
      </c>
      <c r="D101" s="232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7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6" t="str">
        <f t="shared" si="12"/>
        <v/>
      </c>
      <c r="B102" s="315"/>
      <c r="C102" s="44" t="str">
        <f t="shared" si="13"/>
        <v/>
      </c>
      <c r="D102" s="232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7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6" t="str">
        <f t="shared" si="12"/>
        <v/>
      </c>
      <c r="B103" s="315"/>
      <c r="C103" s="44" t="str">
        <f t="shared" si="13"/>
        <v/>
      </c>
      <c r="D103" s="232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7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6" t="str">
        <f t="shared" si="12"/>
        <v/>
      </c>
      <c r="B104" s="315"/>
      <c r="C104" s="44" t="str">
        <f t="shared" si="13"/>
        <v/>
      </c>
      <c r="D104" s="232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7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6" t="str">
        <f t="shared" si="12"/>
        <v/>
      </c>
      <c r="B105" s="315"/>
      <c r="C105" s="44" t="str">
        <f t="shared" si="13"/>
        <v/>
      </c>
      <c r="D105" s="232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7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6" t="str">
        <f t="shared" si="12"/>
        <v/>
      </c>
      <c r="B106" s="315"/>
      <c r="C106" s="44" t="str">
        <f t="shared" si="13"/>
        <v/>
      </c>
      <c r="D106" s="232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7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6" t="str">
        <f t="shared" si="12"/>
        <v/>
      </c>
      <c r="B107" s="315"/>
      <c r="C107" s="44" t="str">
        <f t="shared" si="13"/>
        <v/>
      </c>
      <c r="D107" s="232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7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6" t="str">
        <f t="shared" si="12"/>
        <v/>
      </c>
      <c r="B108" s="315"/>
      <c r="C108" s="44" t="str">
        <f t="shared" si="13"/>
        <v/>
      </c>
      <c r="D108" s="232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7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6" t="str">
        <f t="shared" si="12"/>
        <v/>
      </c>
      <c r="B109" s="315"/>
      <c r="C109" s="44" t="str">
        <f t="shared" si="13"/>
        <v/>
      </c>
      <c r="D109" s="232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7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6" t="str">
        <f t="shared" si="12"/>
        <v/>
      </c>
      <c r="B110" s="315"/>
      <c r="C110" s="44" t="str">
        <f t="shared" si="13"/>
        <v/>
      </c>
      <c r="D110" s="232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7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6" t="str">
        <f t="shared" si="12"/>
        <v/>
      </c>
      <c r="B111" s="315"/>
      <c r="C111" s="44" t="str">
        <f t="shared" si="13"/>
        <v/>
      </c>
      <c r="D111" s="232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7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6" t="str">
        <f t="shared" si="12"/>
        <v/>
      </c>
      <c r="B112" s="315"/>
      <c r="C112" s="44" t="str">
        <f t="shared" si="13"/>
        <v/>
      </c>
      <c r="D112" s="232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7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6" t="str">
        <f t="shared" si="12"/>
        <v/>
      </c>
      <c r="B113" s="315"/>
      <c r="C113" s="44" t="str">
        <f t="shared" si="13"/>
        <v/>
      </c>
      <c r="D113" s="232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7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6" t="str">
        <f t="shared" si="12"/>
        <v/>
      </c>
      <c r="B114" s="315"/>
      <c r="C114" s="44" t="str">
        <f t="shared" si="13"/>
        <v/>
      </c>
      <c r="D114" s="232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7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6" t="str">
        <f t="shared" si="12"/>
        <v/>
      </c>
      <c r="B115" s="315"/>
      <c r="C115" s="44" t="str">
        <f t="shared" si="13"/>
        <v/>
      </c>
      <c r="D115" s="232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7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6" t="str">
        <f t="shared" si="12"/>
        <v/>
      </c>
      <c r="B116" s="315"/>
      <c r="C116" s="44" t="str">
        <f t="shared" si="13"/>
        <v/>
      </c>
      <c r="D116" s="232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7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6" t="str">
        <f t="shared" si="12"/>
        <v/>
      </c>
      <c r="B117" s="315"/>
      <c r="C117" s="44" t="str">
        <f t="shared" si="13"/>
        <v/>
      </c>
      <c r="D117" s="232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7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6" t="str">
        <f t="shared" si="12"/>
        <v/>
      </c>
      <c r="B118" s="315"/>
      <c r="C118" s="44" t="str">
        <f t="shared" si="13"/>
        <v/>
      </c>
      <c r="D118" s="232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7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6" t="str">
        <f t="shared" si="12"/>
        <v/>
      </c>
      <c r="B119" s="315"/>
      <c r="C119" s="44" t="str">
        <f t="shared" si="13"/>
        <v/>
      </c>
      <c r="D119" s="232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7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6" t="str">
        <f t="shared" si="12"/>
        <v/>
      </c>
      <c r="B120" s="315"/>
      <c r="C120" s="44" t="str">
        <f t="shared" si="13"/>
        <v/>
      </c>
      <c r="D120" s="232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7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6" t="str">
        <f t="shared" si="12"/>
        <v/>
      </c>
      <c r="B121" s="315"/>
      <c r="C121" s="44" t="str">
        <f t="shared" si="13"/>
        <v/>
      </c>
      <c r="D121" s="232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7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6" t="str">
        <f t="shared" si="12"/>
        <v/>
      </c>
      <c r="B122" s="315"/>
      <c r="C122" s="44" t="str">
        <f t="shared" si="13"/>
        <v/>
      </c>
      <c r="D122" s="232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7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6" t="str">
        <f t="shared" si="12"/>
        <v/>
      </c>
      <c r="B123" s="315"/>
      <c r="C123" s="44" t="str">
        <f t="shared" si="13"/>
        <v/>
      </c>
      <c r="D123" s="232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7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6" t="str">
        <f t="shared" si="12"/>
        <v/>
      </c>
      <c r="B124" s="315"/>
      <c r="C124" s="44" t="str">
        <f t="shared" si="13"/>
        <v/>
      </c>
      <c r="D124" s="232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7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6" t="str">
        <f t="shared" si="12"/>
        <v/>
      </c>
      <c r="B125" s="315"/>
      <c r="C125" s="44" t="str">
        <f t="shared" si="13"/>
        <v/>
      </c>
      <c r="D125" s="232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7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6" t="str">
        <f t="shared" si="12"/>
        <v/>
      </c>
      <c r="B126" s="315"/>
      <c r="C126" s="44" t="str">
        <f t="shared" si="13"/>
        <v/>
      </c>
      <c r="D126" s="232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7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6" t="str">
        <f t="shared" si="12"/>
        <v/>
      </c>
      <c r="B127" s="315"/>
      <c r="C127" s="44" t="str">
        <f t="shared" si="13"/>
        <v/>
      </c>
      <c r="D127" s="232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7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6" t="str">
        <f t="shared" si="12"/>
        <v/>
      </c>
      <c r="B128" s="315"/>
      <c r="C128" s="44" t="str">
        <f t="shared" si="13"/>
        <v/>
      </c>
      <c r="D128" s="232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7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6" t="str">
        <f t="shared" si="12"/>
        <v/>
      </c>
      <c r="B129" s="315"/>
      <c r="C129" s="44" t="str">
        <f t="shared" si="13"/>
        <v/>
      </c>
      <c r="D129" s="232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7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6" t="str">
        <f t="shared" si="12"/>
        <v/>
      </c>
      <c r="B130" s="315"/>
      <c r="C130" s="44" t="str">
        <f t="shared" si="13"/>
        <v/>
      </c>
      <c r="D130" s="232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7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6" t="str">
        <f t="shared" si="12"/>
        <v/>
      </c>
      <c r="B131" s="315"/>
      <c r="C131" s="44" t="str">
        <f t="shared" si="13"/>
        <v/>
      </c>
      <c r="D131" s="232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7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6" t="str">
        <f t="shared" ref="A132:A195" si="24">IFERROR(VLOOKUP(B132,$X$6:$AA$34,4,FALSE),"")</f>
        <v/>
      </c>
      <c r="B132" s="315"/>
      <c r="C132" s="44" t="str">
        <f t="shared" ref="C132:C195" si="25">IFERROR(VLOOKUP(B132,$X$6:$AA$34,2,FALSE),"")</f>
        <v/>
      </c>
      <c r="D132" s="232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7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6" t="str">
        <f t="shared" si="24"/>
        <v/>
      </c>
      <c r="B133" s="315"/>
      <c r="C133" s="44" t="str">
        <f t="shared" si="25"/>
        <v/>
      </c>
      <c r="D133" s="232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7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6" t="str">
        <f t="shared" si="24"/>
        <v/>
      </c>
      <c r="B134" s="315"/>
      <c r="C134" s="44" t="str">
        <f t="shared" si="25"/>
        <v/>
      </c>
      <c r="D134" s="232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7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6" t="str">
        <f t="shared" si="24"/>
        <v/>
      </c>
      <c r="B135" s="315"/>
      <c r="C135" s="44" t="str">
        <f t="shared" si="25"/>
        <v/>
      </c>
      <c r="D135" s="232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7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6" t="str">
        <f t="shared" si="24"/>
        <v/>
      </c>
      <c r="B136" s="315"/>
      <c r="C136" s="44" t="str">
        <f t="shared" si="25"/>
        <v/>
      </c>
      <c r="D136" s="232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7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6" t="str">
        <f t="shared" si="24"/>
        <v/>
      </c>
      <c r="B137" s="315"/>
      <c r="C137" s="44" t="str">
        <f t="shared" si="25"/>
        <v/>
      </c>
      <c r="D137" s="232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7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6" t="str">
        <f t="shared" si="24"/>
        <v/>
      </c>
      <c r="B138" s="315"/>
      <c r="C138" s="44" t="str">
        <f t="shared" si="25"/>
        <v/>
      </c>
      <c r="D138" s="232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7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6" t="str">
        <f t="shared" si="24"/>
        <v/>
      </c>
      <c r="B139" s="315"/>
      <c r="C139" s="44" t="str">
        <f t="shared" si="25"/>
        <v/>
      </c>
      <c r="D139" s="232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7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6" t="str">
        <f t="shared" si="24"/>
        <v/>
      </c>
      <c r="B140" s="315"/>
      <c r="C140" s="44" t="str">
        <f t="shared" si="25"/>
        <v/>
      </c>
      <c r="D140" s="232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7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6" t="str">
        <f t="shared" si="24"/>
        <v/>
      </c>
      <c r="B141" s="315"/>
      <c r="C141" s="44" t="str">
        <f t="shared" si="25"/>
        <v/>
      </c>
      <c r="D141" s="232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7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6" t="str">
        <f t="shared" si="24"/>
        <v/>
      </c>
      <c r="B142" s="315"/>
      <c r="C142" s="44" t="str">
        <f t="shared" si="25"/>
        <v/>
      </c>
      <c r="D142" s="232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7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6" t="str">
        <f t="shared" si="24"/>
        <v/>
      </c>
      <c r="B143" s="315"/>
      <c r="C143" s="44" t="str">
        <f t="shared" si="25"/>
        <v/>
      </c>
      <c r="D143" s="232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7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6" t="str">
        <f t="shared" si="24"/>
        <v/>
      </c>
      <c r="B144" s="315"/>
      <c r="C144" s="44" t="str">
        <f t="shared" si="25"/>
        <v/>
      </c>
      <c r="D144" s="232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7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6" t="str">
        <f t="shared" si="24"/>
        <v/>
      </c>
      <c r="B145" s="315"/>
      <c r="C145" s="44" t="str">
        <f t="shared" si="25"/>
        <v/>
      </c>
      <c r="D145" s="232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7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6" t="str">
        <f t="shared" si="24"/>
        <v/>
      </c>
      <c r="B146" s="315"/>
      <c r="C146" s="44" t="str">
        <f t="shared" si="25"/>
        <v/>
      </c>
      <c r="D146" s="232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7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6" t="str">
        <f t="shared" si="24"/>
        <v/>
      </c>
      <c r="B147" s="315"/>
      <c r="C147" s="44" t="str">
        <f t="shared" si="25"/>
        <v/>
      </c>
      <c r="D147" s="232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7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6" t="str">
        <f t="shared" si="24"/>
        <v/>
      </c>
      <c r="B148" s="315"/>
      <c r="C148" s="44" t="str">
        <f t="shared" si="25"/>
        <v/>
      </c>
      <c r="D148" s="232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7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6" t="str">
        <f t="shared" si="24"/>
        <v/>
      </c>
      <c r="B149" s="315"/>
      <c r="C149" s="44" t="str">
        <f t="shared" si="25"/>
        <v/>
      </c>
      <c r="D149" s="232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7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6" t="str">
        <f t="shared" si="24"/>
        <v/>
      </c>
      <c r="B150" s="315"/>
      <c r="C150" s="44" t="str">
        <f t="shared" si="25"/>
        <v/>
      </c>
      <c r="D150" s="232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7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6" t="str">
        <f t="shared" si="24"/>
        <v/>
      </c>
      <c r="B151" s="315"/>
      <c r="C151" s="44" t="str">
        <f t="shared" si="25"/>
        <v/>
      </c>
      <c r="D151" s="232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7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6" t="str">
        <f t="shared" si="24"/>
        <v/>
      </c>
      <c r="B152" s="315"/>
      <c r="C152" s="44" t="str">
        <f t="shared" si="25"/>
        <v/>
      </c>
      <c r="D152" s="232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7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6" t="str">
        <f t="shared" si="24"/>
        <v/>
      </c>
      <c r="B153" s="315"/>
      <c r="C153" s="44" t="str">
        <f t="shared" si="25"/>
        <v/>
      </c>
      <c r="D153" s="232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7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6" t="str">
        <f t="shared" si="24"/>
        <v/>
      </c>
      <c r="B154" s="315"/>
      <c r="C154" s="44" t="str">
        <f t="shared" si="25"/>
        <v/>
      </c>
      <c r="D154" s="232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7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6" t="str">
        <f t="shared" si="24"/>
        <v/>
      </c>
      <c r="B155" s="315"/>
      <c r="C155" s="44" t="str">
        <f t="shared" si="25"/>
        <v/>
      </c>
      <c r="D155" s="232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7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6" t="str">
        <f t="shared" si="24"/>
        <v/>
      </c>
      <c r="B156" s="315"/>
      <c r="C156" s="44" t="str">
        <f t="shared" si="25"/>
        <v/>
      </c>
      <c r="D156" s="232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7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6" t="str">
        <f t="shared" si="24"/>
        <v/>
      </c>
      <c r="B157" s="315"/>
      <c r="C157" s="44" t="str">
        <f t="shared" si="25"/>
        <v/>
      </c>
      <c r="D157" s="232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7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6" t="str">
        <f t="shared" si="24"/>
        <v/>
      </c>
      <c r="B158" s="315"/>
      <c r="C158" s="44" t="str">
        <f t="shared" si="25"/>
        <v/>
      </c>
      <c r="D158" s="232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7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6" t="str">
        <f t="shared" si="24"/>
        <v/>
      </c>
      <c r="B159" s="315"/>
      <c r="C159" s="44" t="str">
        <f t="shared" si="25"/>
        <v/>
      </c>
      <c r="D159" s="232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7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6" t="str">
        <f t="shared" si="24"/>
        <v/>
      </c>
      <c r="B160" s="315"/>
      <c r="C160" s="44" t="str">
        <f t="shared" si="25"/>
        <v/>
      </c>
      <c r="D160" s="232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7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6" t="str">
        <f t="shared" si="24"/>
        <v/>
      </c>
      <c r="B161" s="315"/>
      <c r="C161" s="44" t="str">
        <f t="shared" si="25"/>
        <v/>
      </c>
      <c r="D161" s="232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7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6" t="str">
        <f t="shared" si="24"/>
        <v/>
      </c>
      <c r="B162" s="315"/>
      <c r="C162" s="44" t="str">
        <f t="shared" si="25"/>
        <v/>
      </c>
      <c r="D162" s="233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7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6" t="str">
        <f t="shared" si="24"/>
        <v/>
      </c>
      <c r="B163" s="315"/>
      <c r="C163" s="44" t="str">
        <f t="shared" si="25"/>
        <v/>
      </c>
      <c r="D163" s="233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7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6" t="str">
        <f t="shared" si="24"/>
        <v/>
      </c>
      <c r="B164" s="315"/>
      <c r="C164" s="44" t="str">
        <f t="shared" si="25"/>
        <v/>
      </c>
      <c r="D164" s="233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7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6" t="str">
        <f t="shared" si="24"/>
        <v/>
      </c>
      <c r="B165" s="315"/>
      <c r="C165" s="44" t="str">
        <f t="shared" si="25"/>
        <v/>
      </c>
      <c r="D165" s="233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7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6" t="str">
        <f t="shared" si="24"/>
        <v/>
      </c>
      <c r="B166" s="315"/>
      <c r="C166" s="44" t="str">
        <f t="shared" si="25"/>
        <v/>
      </c>
      <c r="D166" s="233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7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6" t="str">
        <f t="shared" si="24"/>
        <v/>
      </c>
      <c r="B167" s="315"/>
      <c r="C167" s="44" t="str">
        <f t="shared" si="25"/>
        <v/>
      </c>
      <c r="D167" s="233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7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6" t="str">
        <f t="shared" si="24"/>
        <v/>
      </c>
      <c r="B168" s="315"/>
      <c r="C168" s="44" t="str">
        <f t="shared" si="25"/>
        <v/>
      </c>
      <c r="D168" s="233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7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6" t="str">
        <f t="shared" si="24"/>
        <v/>
      </c>
      <c r="B169" s="315"/>
      <c r="C169" s="44" t="str">
        <f t="shared" si="25"/>
        <v/>
      </c>
      <c r="D169" s="233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7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6" t="str">
        <f t="shared" si="24"/>
        <v/>
      </c>
      <c r="B170" s="315"/>
      <c r="C170" s="44" t="str">
        <f t="shared" si="25"/>
        <v/>
      </c>
      <c r="D170" s="233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7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6" t="str">
        <f t="shared" si="24"/>
        <v/>
      </c>
      <c r="B171" s="315"/>
      <c r="C171" s="44" t="str">
        <f t="shared" si="25"/>
        <v/>
      </c>
      <c r="D171" s="233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7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6" t="str">
        <f t="shared" si="24"/>
        <v/>
      </c>
      <c r="B172" s="315"/>
      <c r="C172" s="44" t="str">
        <f t="shared" si="25"/>
        <v/>
      </c>
      <c r="D172" s="233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7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6" t="str">
        <f t="shared" si="24"/>
        <v/>
      </c>
      <c r="B173" s="315"/>
      <c r="C173" s="44" t="str">
        <f t="shared" si="25"/>
        <v/>
      </c>
      <c r="D173" s="233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7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6" t="str">
        <f t="shared" si="24"/>
        <v/>
      </c>
      <c r="B174" s="315"/>
      <c r="C174" s="44" t="str">
        <f t="shared" si="25"/>
        <v/>
      </c>
      <c r="D174" s="233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7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6" t="str">
        <f t="shared" si="24"/>
        <v/>
      </c>
      <c r="B175" s="315"/>
      <c r="C175" s="44" t="str">
        <f t="shared" si="25"/>
        <v/>
      </c>
      <c r="D175" s="233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7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6" t="str">
        <f t="shared" si="24"/>
        <v/>
      </c>
      <c r="B176" s="315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7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6" t="str">
        <f t="shared" si="24"/>
        <v/>
      </c>
      <c r="B177" s="315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7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6" t="str">
        <f t="shared" si="24"/>
        <v/>
      </c>
      <c r="B178" s="315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7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6" t="str">
        <f t="shared" si="24"/>
        <v/>
      </c>
      <c r="B179" s="315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7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6" t="str">
        <f t="shared" si="24"/>
        <v/>
      </c>
      <c r="B180" s="315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7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6" t="str">
        <f t="shared" si="24"/>
        <v/>
      </c>
      <c r="B181" s="315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7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6" t="str">
        <f t="shared" si="24"/>
        <v/>
      </c>
      <c r="B182" s="315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7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6" t="str">
        <f t="shared" si="24"/>
        <v/>
      </c>
      <c r="B183" s="315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7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6" t="str">
        <f t="shared" si="24"/>
        <v/>
      </c>
      <c r="B184" s="315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7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6" t="str">
        <f t="shared" si="24"/>
        <v/>
      </c>
      <c r="B185" s="315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7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6" t="str">
        <f t="shared" si="24"/>
        <v/>
      </c>
      <c r="B186" s="315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7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6" t="str">
        <f t="shared" si="24"/>
        <v/>
      </c>
      <c r="B187" s="315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7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6" t="str">
        <f t="shared" si="24"/>
        <v/>
      </c>
      <c r="B188" s="315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7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6" t="str">
        <f t="shared" si="24"/>
        <v/>
      </c>
      <c r="B189" s="315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7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6" t="str">
        <f t="shared" si="24"/>
        <v/>
      </c>
      <c r="B190" s="315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7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6" t="str">
        <f t="shared" si="24"/>
        <v/>
      </c>
      <c r="B191" s="315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7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6" t="str">
        <f t="shared" si="24"/>
        <v/>
      </c>
      <c r="B192" s="315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7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6" t="str">
        <f t="shared" si="24"/>
        <v/>
      </c>
      <c r="B193" s="315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7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6" t="str">
        <f t="shared" si="24"/>
        <v/>
      </c>
      <c r="B194" s="315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7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6" t="str">
        <f t="shared" si="24"/>
        <v/>
      </c>
      <c r="B195" s="315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7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6" t="str">
        <f t="shared" ref="A196:A259" si="33">IFERROR(VLOOKUP(B196,$X$6:$AA$34,4,FALSE),"")</f>
        <v/>
      </c>
      <c r="B196" s="315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7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6" t="str">
        <f t="shared" si="33"/>
        <v/>
      </c>
      <c r="B197" s="315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7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6" t="str">
        <f t="shared" si="33"/>
        <v/>
      </c>
      <c r="B198" s="315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7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6" t="str">
        <f t="shared" si="33"/>
        <v/>
      </c>
      <c r="B199" s="315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7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6" t="str">
        <f t="shared" si="33"/>
        <v/>
      </c>
      <c r="B200" s="315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7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6" t="str">
        <f t="shared" si="33"/>
        <v/>
      </c>
      <c r="B201" s="315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7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6" t="str">
        <f t="shared" si="33"/>
        <v/>
      </c>
      <c r="B202" s="315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7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6" t="str">
        <f t="shared" si="33"/>
        <v/>
      </c>
      <c r="B203" s="315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7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6" t="str">
        <f t="shared" si="33"/>
        <v/>
      </c>
      <c r="B204" s="315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7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6" t="str">
        <f t="shared" si="33"/>
        <v/>
      </c>
      <c r="B205" s="315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7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6" t="str">
        <f t="shared" si="33"/>
        <v/>
      </c>
      <c r="B206" s="315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7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6" t="str">
        <f t="shared" si="33"/>
        <v/>
      </c>
      <c r="B207" s="315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7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6" t="str">
        <f t="shared" si="33"/>
        <v/>
      </c>
      <c r="B208" s="315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7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6" t="str">
        <f t="shared" si="33"/>
        <v/>
      </c>
      <c r="B209" s="315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7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6" t="str">
        <f t="shared" si="33"/>
        <v/>
      </c>
      <c r="B210" s="315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7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6" t="str">
        <f t="shared" si="33"/>
        <v/>
      </c>
      <c r="B211" s="315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7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6" t="str">
        <f t="shared" si="33"/>
        <v/>
      </c>
      <c r="B212" s="315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7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6" t="str">
        <f t="shared" si="33"/>
        <v/>
      </c>
      <c r="B213" s="315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7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6" t="str">
        <f t="shared" si="33"/>
        <v/>
      </c>
      <c r="B214" s="315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7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6" t="str">
        <f t="shared" si="33"/>
        <v/>
      </c>
      <c r="B215" s="315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7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6" t="str">
        <f t="shared" si="33"/>
        <v/>
      </c>
      <c r="B216" s="315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7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6" t="str">
        <f t="shared" si="33"/>
        <v/>
      </c>
      <c r="B217" s="315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7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6" t="str">
        <f t="shared" si="33"/>
        <v/>
      </c>
      <c r="B218" s="315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7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6" t="str">
        <f t="shared" si="33"/>
        <v/>
      </c>
      <c r="B219" s="315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7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6" t="str">
        <f t="shared" si="33"/>
        <v/>
      </c>
      <c r="B220" s="315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7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6" t="str">
        <f t="shared" si="33"/>
        <v/>
      </c>
      <c r="B221" s="315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7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6" t="str">
        <f t="shared" si="33"/>
        <v/>
      </c>
      <c r="B222" s="315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7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6" t="str">
        <f t="shared" si="33"/>
        <v/>
      </c>
      <c r="B223" s="315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7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6" t="str">
        <f t="shared" si="33"/>
        <v/>
      </c>
      <c r="B224" s="315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7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6" t="str">
        <f t="shared" si="33"/>
        <v/>
      </c>
      <c r="B225" s="315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7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6" t="str">
        <f t="shared" si="33"/>
        <v/>
      </c>
      <c r="B226" s="315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7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6" t="str">
        <f t="shared" si="33"/>
        <v/>
      </c>
      <c r="B227" s="315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7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6" t="str">
        <f t="shared" si="33"/>
        <v/>
      </c>
      <c r="B228" s="315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7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6" t="str">
        <f t="shared" si="33"/>
        <v/>
      </c>
      <c r="B229" s="315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7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6" t="str">
        <f t="shared" si="33"/>
        <v/>
      </c>
      <c r="B230" s="315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7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6" t="str">
        <f t="shared" si="33"/>
        <v/>
      </c>
      <c r="B231" s="315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7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6" t="str">
        <f t="shared" si="33"/>
        <v/>
      </c>
      <c r="B232" s="315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7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6" t="str">
        <f t="shared" si="33"/>
        <v/>
      </c>
      <c r="B233" s="315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7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6" t="str">
        <f t="shared" si="33"/>
        <v/>
      </c>
      <c r="B234" s="315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7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6" t="str">
        <f t="shared" si="33"/>
        <v/>
      </c>
      <c r="B235" s="315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7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6" t="str">
        <f t="shared" si="33"/>
        <v/>
      </c>
      <c r="B236" s="315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7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6" t="str">
        <f t="shared" si="33"/>
        <v/>
      </c>
      <c r="B237" s="315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7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6" t="str">
        <f t="shared" si="33"/>
        <v/>
      </c>
      <c r="B238" s="315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7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6" t="str">
        <f t="shared" si="33"/>
        <v/>
      </c>
      <c r="B239" s="315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7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6" t="str">
        <f t="shared" si="33"/>
        <v/>
      </c>
      <c r="B240" s="315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7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6" t="str">
        <f t="shared" si="33"/>
        <v/>
      </c>
      <c r="B241" s="315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7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6" t="str">
        <f t="shared" si="33"/>
        <v/>
      </c>
      <c r="B242" s="315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7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6" t="str">
        <f t="shared" si="33"/>
        <v/>
      </c>
      <c r="B243" s="315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7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6" t="str">
        <f t="shared" si="33"/>
        <v/>
      </c>
      <c r="B244" s="315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7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6" t="str">
        <f t="shared" si="33"/>
        <v/>
      </c>
      <c r="B245" s="315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7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6" t="str">
        <f t="shared" si="33"/>
        <v/>
      </c>
      <c r="B246" s="315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7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6" t="str">
        <f t="shared" si="33"/>
        <v/>
      </c>
      <c r="B247" s="315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7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6" t="str">
        <f t="shared" si="33"/>
        <v/>
      </c>
      <c r="B248" s="315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7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6" t="str">
        <f t="shared" si="33"/>
        <v/>
      </c>
      <c r="B249" s="315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7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6" t="str">
        <f t="shared" si="33"/>
        <v/>
      </c>
      <c r="B250" s="315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7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6" t="str">
        <f t="shared" si="33"/>
        <v/>
      </c>
      <c r="B251" s="315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7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6" t="str">
        <f t="shared" si="33"/>
        <v/>
      </c>
      <c r="B252" s="315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7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6" t="str">
        <f t="shared" si="33"/>
        <v/>
      </c>
      <c r="B253" s="315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7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6" t="str">
        <f t="shared" si="33"/>
        <v/>
      </c>
      <c r="B254" s="315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7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6" t="str">
        <f t="shared" si="33"/>
        <v/>
      </c>
      <c r="B255" s="315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7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6" t="str">
        <f t="shared" si="33"/>
        <v/>
      </c>
      <c r="B256" s="315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7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6" t="str">
        <f t="shared" si="33"/>
        <v/>
      </c>
      <c r="B257" s="315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7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6" t="str">
        <f t="shared" si="33"/>
        <v/>
      </c>
      <c r="B258" s="315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7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6" t="str">
        <f t="shared" si="33"/>
        <v/>
      </c>
      <c r="B259" s="315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7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6" t="str">
        <f t="shared" ref="A260:A323" si="42">IFERROR(VLOOKUP(B260,$X$6:$AA$34,4,FALSE),"")</f>
        <v/>
      </c>
      <c r="B260" s="315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7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6" t="str">
        <f t="shared" si="42"/>
        <v/>
      </c>
      <c r="B261" s="315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7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6" t="str">
        <f t="shared" si="42"/>
        <v/>
      </c>
      <c r="B262" s="315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7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6" t="str">
        <f t="shared" si="42"/>
        <v/>
      </c>
      <c r="B263" s="315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7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6" t="str">
        <f t="shared" si="42"/>
        <v/>
      </c>
      <c r="B264" s="315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7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6" t="str">
        <f t="shared" si="42"/>
        <v/>
      </c>
      <c r="B265" s="315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7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6" t="str">
        <f t="shared" si="42"/>
        <v/>
      </c>
      <c r="B266" s="315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7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6" t="str">
        <f t="shared" si="42"/>
        <v/>
      </c>
      <c r="B267" s="315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7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6" t="str">
        <f t="shared" si="42"/>
        <v/>
      </c>
      <c r="B268" s="315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7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6" t="str">
        <f t="shared" si="42"/>
        <v/>
      </c>
      <c r="B269" s="315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7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6" t="str">
        <f t="shared" si="42"/>
        <v/>
      </c>
      <c r="B270" s="315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7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6" t="str">
        <f t="shared" si="42"/>
        <v/>
      </c>
      <c r="B271" s="315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7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6" t="str">
        <f t="shared" si="42"/>
        <v/>
      </c>
      <c r="B272" s="315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7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6" t="str">
        <f t="shared" si="42"/>
        <v/>
      </c>
      <c r="B273" s="315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7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6" t="str">
        <f t="shared" si="42"/>
        <v/>
      </c>
      <c r="B274" s="315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7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6" t="str">
        <f t="shared" si="42"/>
        <v/>
      </c>
      <c r="B275" s="315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7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6" t="str">
        <f t="shared" si="42"/>
        <v/>
      </c>
      <c r="B276" s="315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7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6" t="str">
        <f t="shared" si="42"/>
        <v/>
      </c>
      <c r="B277" s="315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7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6" t="str">
        <f t="shared" si="42"/>
        <v/>
      </c>
      <c r="B278" s="315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7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6" t="str">
        <f t="shared" si="42"/>
        <v/>
      </c>
      <c r="B279" s="315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7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6" t="str">
        <f t="shared" si="42"/>
        <v/>
      </c>
      <c r="B280" s="315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7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6" t="str">
        <f t="shared" si="42"/>
        <v/>
      </c>
      <c r="B281" s="315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7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6" t="str">
        <f t="shared" si="42"/>
        <v/>
      </c>
      <c r="B282" s="315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7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6" t="str">
        <f t="shared" si="42"/>
        <v/>
      </c>
      <c r="B283" s="315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7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6" t="str">
        <f t="shared" si="42"/>
        <v/>
      </c>
      <c r="B284" s="315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7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6" t="str">
        <f t="shared" si="42"/>
        <v/>
      </c>
      <c r="B285" s="315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7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6" t="str">
        <f t="shared" si="42"/>
        <v/>
      </c>
      <c r="B286" s="315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7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6" t="str">
        <f t="shared" si="42"/>
        <v/>
      </c>
      <c r="B287" s="315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7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6" t="str">
        <f t="shared" si="42"/>
        <v/>
      </c>
      <c r="B288" s="315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7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6" t="str">
        <f t="shared" si="42"/>
        <v/>
      </c>
      <c r="B289" s="315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7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6" t="str">
        <f t="shared" si="42"/>
        <v/>
      </c>
      <c r="B290" s="315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7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6" t="str">
        <f t="shared" si="42"/>
        <v/>
      </c>
      <c r="B291" s="315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7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6" t="str">
        <f t="shared" si="42"/>
        <v/>
      </c>
      <c r="B292" s="315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7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6" t="str">
        <f t="shared" si="42"/>
        <v/>
      </c>
      <c r="B293" s="315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7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6" t="str">
        <f t="shared" si="42"/>
        <v/>
      </c>
      <c r="B294" s="315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7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6" t="str">
        <f t="shared" si="42"/>
        <v/>
      </c>
      <c r="B295" s="315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7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6" t="str">
        <f t="shared" si="42"/>
        <v/>
      </c>
      <c r="B296" s="315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7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6" t="str">
        <f t="shared" si="42"/>
        <v/>
      </c>
      <c r="B297" s="315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7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6" t="str">
        <f t="shared" si="42"/>
        <v/>
      </c>
      <c r="B298" s="315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7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6" t="str">
        <f t="shared" si="42"/>
        <v/>
      </c>
      <c r="B299" s="315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7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6" t="str">
        <f t="shared" si="42"/>
        <v/>
      </c>
      <c r="B300" s="315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7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6" t="str">
        <f t="shared" si="42"/>
        <v/>
      </c>
      <c r="B301" s="315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7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6" t="str">
        <f t="shared" si="42"/>
        <v/>
      </c>
      <c r="B302" s="315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7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6" t="str">
        <f t="shared" si="42"/>
        <v/>
      </c>
      <c r="B303" s="315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7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6" t="str">
        <f t="shared" si="42"/>
        <v/>
      </c>
      <c r="B304" s="315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7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6" t="str">
        <f t="shared" si="42"/>
        <v/>
      </c>
      <c r="B305" s="315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7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6" t="str">
        <f t="shared" si="42"/>
        <v/>
      </c>
      <c r="B306" s="315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7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6" t="str">
        <f t="shared" si="42"/>
        <v/>
      </c>
      <c r="B307" s="315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7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6" t="str">
        <f t="shared" si="42"/>
        <v/>
      </c>
      <c r="B308" s="315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7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6" t="str">
        <f t="shared" si="42"/>
        <v/>
      </c>
      <c r="B309" s="315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7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6" t="str">
        <f t="shared" si="42"/>
        <v/>
      </c>
      <c r="B310" s="315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7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6" t="str">
        <f t="shared" si="42"/>
        <v/>
      </c>
      <c r="B311" s="315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7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6" t="str">
        <f t="shared" si="42"/>
        <v/>
      </c>
      <c r="B312" s="315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7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6" t="str">
        <f t="shared" si="42"/>
        <v/>
      </c>
      <c r="B313" s="315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7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6" t="str">
        <f t="shared" si="42"/>
        <v/>
      </c>
      <c r="B314" s="315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7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6" t="str">
        <f t="shared" si="42"/>
        <v/>
      </c>
      <c r="B315" s="315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7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6" t="str">
        <f t="shared" si="42"/>
        <v/>
      </c>
      <c r="B316" s="315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7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6" t="str">
        <f t="shared" si="42"/>
        <v/>
      </c>
      <c r="B317" s="315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7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6" t="str">
        <f t="shared" si="42"/>
        <v/>
      </c>
      <c r="B318" s="315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7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6" t="str">
        <f t="shared" si="42"/>
        <v/>
      </c>
      <c r="B319" s="315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7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6" t="str">
        <f t="shared" si="42"/>
        <v/>
      </c>
      <c r="B320" s="315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7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6" t="str">
        <f t="shared" si="42"/>
        <v/>
      </c>
      <c r="B321" s="315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7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6" t="str">
        <f t="shared" si="42"/>
        <v/>
      </c>
      <c r="B322" s="315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7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6" t="str">
        <f t="shared" si="42"/>
        <v/>
      </c>
      <c r="B323" s="315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7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6" t="str">
        <f t="shared" ref="A324:A387" si="51">IFERROR(VLOOKUP(B324,$X$6:$AA$34,4,FALSE),"")</f>
        <v/>
      </c>
      <c r="B324" s="315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7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6" t="str">
        <f t="shared" si="51"/>
        <v/>
      </c>
      <c r="B325" s="315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7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6" t="str">
        <f t="shared" si="51"/>
        <v/>
      </c>
      <c r="B326" s="315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7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6" t="str">
        <f t="shared" si="51"/>
        <v/>
      </c>
      <c r="B327" s="315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7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6" t="str">
        <f t="shared" si="51"/>
        <v/>
      </c>
      <c r="B328" s="315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7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6" t="str">
        <f t="shared" si="51"/>
        <v/>
      </c>
      <c r="B329" s="315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7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6" t="str">
        <f t="shared" si="51"/>
        <v/>
      </c>
      <c r="B330" s="315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7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6" t="str">
        <f t="shared" si="51"/>
        <v/>
      </c>
      <c r="B331" s="315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7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6" t="str">
        <f t="shared" si="51"/>
        <v/>
      </c>
      <c r="B332" s="315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7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6" t="str">
        <f t="shared" si="51"/>
        <v/>
      </c>
      <c r="B333" s="315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7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6" t="str">
        <f t="shared" si="51"/>
        <v/>
      </c>
      <c r="B334" s="315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7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6" t="str">
        <f t="shared" si="51"/>
        <v/>
      </c>
      <c r="B335" s="315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7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6" t="str">
        <f t="shared" si="51"/>
        <v/>
      </c>
      <c r="B336" s="315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7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6" t="str">
        <f t="shared" si="51"/>
        <v/>
      </c>
      <c r="B337" s="315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7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6" t="str">
        <f t="shared" si="51"/>
        <v/>
      </c>
      <c r="B338" s="315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7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6" t="str">
        <f t="shared" si="51"/>
        <v/>
      </c>
      <c r="B339" s="315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7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6" t="str">
        <f t="shared" si="51"/>
        <v/>
      </c>
      <c r="B340" s="315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7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6" t="str">
        <f t="shared" si="51"/>
        <v/>
      </c>
      <c r="B341" s="315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7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6" t="str">
        <f t="shared" si="51"/>
        <v/>
      </c>
      <c r="B342" s="315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7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6" t="str">
        <f t="shared" si="51"/>
        <v/>
      </c>
      <c r="B343" s="315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7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6" t="str">
        <f t="shared" si="51"/>
        <v/>
      </c>
      <c r="B344" s="315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7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6" t="str">
        <f t="shared" si="51"/>
        <v/>
      </c>
      <c r="B345" s="315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7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6" t="str">
        <f t="shared" si="51"/>
        <v/>
      </c>
      <c r="B346" s="315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7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6" t="str">
        <f t="shared" si="51"/>
        <v/>
      </c>
      <c r="B347" s="315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7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6" t="str">
        <f t="shared" si="51"/>
        <v/>
      </c>
      <c r="B348" s="315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7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6" t="str">
        <f t="shared" si="51"/>
        <v/>
      </c>
      <c r="B349" s="315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7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6" t="str">
        <f t="shared" si="51"/>
        <v/>
      </c>
      <c r="B350" s="315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7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6" t="str">
        <f t="shared" si="51"/>
        <v/>
      </c>
      <c r="B351" s="315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7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6" t="str">
        <f t="shared" si="51"/>
        <v/>
      </c>
      <c r="B352" s="315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7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6" t="str">
        <f t="shared" si="51"/>
        <v/>
      </c>
      <c r="B353" s="315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7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6" t="str">
        <f t="shared" si="51"/>
        <v/>
      </c>
      <c r="B354" s="315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7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6" t="str">
        <f t="shared" si="51"/>
        <v/>
      </c>
      <c r="B355" s="315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7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6" t="str">
        <f t="shared" si="51"/>
        <v/>
      </c>
      <c r="B356" s="315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7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6" t="str">
        <f t="shared" si="51"/>
        <v/>
      </c>
      <c r="B357" s="315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7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6" t="str">
        <f t="shared" si="51"/>
        <v/>
      </c>
      <c r="B358" s="315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7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6" t="str">
        <f t="shared" si="51"/>
        <v/>
      </c>
      <c r="B359" s="315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7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6" t="str">
        <f t="shared" si="51"/>
        <v/>
      </c>
      <c r="B360" s="315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7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6" t="str">
        <f t="shared" si="51"/>
        <v/>
      </c>
      <c r="B361" s="315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7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6" t="str">
        <f t="shared" si="51"/>
        <v/>
      </c>
      <c r="B362" s="315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7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6" t="str">
        <f t="shared" si="51"/>
        <v/>
      </c>
      <c r="B363" s="315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7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6" t="str">
        <f t="shared" si="51"/>
        <v/>
      </c>
      <c r="B364" s="315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7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6" t="str">
        <f t="shared" si="51"/>
        <v/>
      </c>
      <c r="B365" s="315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7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6" t="str">
        <f t="shared" si="51"/>
        <v/>
      </c>
      <c r="B366" s="315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7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6" t="str">
        <f t="shared" si="51"/>
        <v/>
      </c>
      <c r="B367" s="315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7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6" t="str">
        <f t="shared" si="51"/>
        <v/>
      </c>
      <c r="B368" s="315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7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6" t="str">
        <f t="shared" si="51"/>
        <v/>
      </c>
      <c r="B369" s="315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7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6" t="str">
        <f t="shared" si="51"/>
        <v/>
      </c>
      <c r="B370" s="315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7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6" t="str">
        <f t="shared" si="51"/>
        <v/>
      </c>
      <c r="B371" s="315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7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6" t="str">
        <f t="shared" si="51"/>
        <v/>
      </c>
      <c r="B372" s="315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7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6" t="str">
        <f t="shared" si="51"/>
        <v/>
      </c>
      <c r="B373" s="315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7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6" t="str">
        <f t="shared" si="51"/>
        <v/>
      </c>
      <c r="B374" s="315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7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6" t="str">
        <f t="shared" si="51"/>
        <v/>
      </c>
      <c r="B375" s="315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7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6" t="str">
        <f t="shared" si="51"/>
        <v/>
      </c>
      <c r="B376" s="315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7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6" t="str">
        <f t="shared" si="51"/>
        <v/>
      </c>
      <c r="B377" s="315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7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6" t="str">
        <f t="shared" si="51"/>
        <v/>
      </c>
      <c r="B378" s="315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7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6" t="str">
        <f t="shared" si="51"/>
        <v/>
      </c>
      <c r="B379" s="315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7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6" t="str">
        <f t="shared" si="51"/>
        <v/>
      </c>
      <c r="B380" s="315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7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6" t="str">
        <f t="shared" si="51"/>
        <v/>
      </c>
      <c r="B381" s="315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7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6" t="str">
        <f t="shared" si="51"/>
        <v/>
      </c>
      <c r="B382" s="315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7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6" t="str">
        <f t="shared" si="51"/>
        <v/>
      </c>
      <c r="B383" s="315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7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6" t="str">
        <f t="shared" si="51"/>
        <v/>
      </c>
      <c r="B384" s="315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7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6" t="str">
        <f t="shared" si="51"/>
        <v/>
      </c>
      <c r="B385" s="315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7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6" t="str">
        <f t="shared" si="51"/>
        <v/>
      </c>
      <c r="B386" s="315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7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6" t="str">
        <f t="shared" si="51"/>
        <v/>
      </c>
      <c r="B387" s="315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7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6" t="str">
        <f t="shared" ref="A388:A451" si="60">IFERROR(VLOOKUP(B388,$X$6:$AA$34,4,FALSE),"")</f>
        <v/>
      </c>
      <c r="B388" s="315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7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6" t="str">
        <f t="shared" si="60"/>
        <v/>
      </c>
      <c r="B389" s="315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7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6" t="str">
        <f t="shared" si="60"/>
        <v/>
      </c>
      <c r="B390" s="315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7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6" t="str">
        <f t="shared" si="60"/>
        <v/>
      </c>
      <c r="B391" s="315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7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6" t="str">
        <f t="shared" si="60"/>
        <v/>
      </c>
      <c r="B392" s="315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7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6" t="str">
        <f t="shared" si="60"/>
        <v/>
      </c>
      <c r="B393" s="315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7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6" t="str">
        <f t="shared" si="60"/>
        <v/>
      </c>
      <c r="B394" s="315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7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6" t="str">
        <f t="shared" si="60"/>
        <v/>
      </c>
      <c r="B395" s="315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7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6" t="str">
        <f t="shared" si="60"/>
        <v/>
      </c>
      <c r="B396" s="315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7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6" t="str">
        <f t="shared" si="60"/>
        <v/>
      </c>
      <c r="B397" s="315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7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6" t="str">
        <f t="shared" si="60"/>
        <v/>
      </c>
      <c r="B398" s="315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7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6" t="str">
        <f t="shared" si="60"/>
        <v/>
      </c>
      <c r="B399" s="315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7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6" t="str">
        <f t="shared" si="60"/>
        <v/>
      </c>
      <c r="B400" s="315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7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6" t="str">
        <f t="shared" si="60"/>
        <v/>
      </c>
      <c r="B401" s="315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7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6" t="str">
        <f t="shared" si="60"/>
        <v/>
      </c>
      <c r="B402" s="315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7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6" t="str">
        <f t="shared" si="60"/>
        <v/>
      </c>
      <c r="B403" s="315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7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6" t="str">
        <f t="shared" si="60"/>
        <v/>
      </c>
      <c r="B404" s="315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7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6" t="str">
        <f t="shared" si="60"/>
        <v/>
      </c>
      <c r="B405" s="315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7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6" t="str">
        <f t="shared" si="60"/>
        <v/>
      </c>
      <c r="B406" s="315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7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6" t="str">
        <f t="shared" si="60"/>
        <v/>
      </c>
      <c r="B407" s="315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7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6" t="str">
        <f t="shared" si="60"/>
        <v/>
      </c>
      <c r="B408" s="315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7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6" t="str">
        <f t="shared" si="60"/>
        <v/>
      </c>
      <c r="B409" s="315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7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6" t="str">
        <f t="shared" si="60"/>
        <v/>
      </c>
      <c r="B410" s="315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7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6" t="str">
        <f t="shared" si="60"/>
        <v/>
      </c>
      <c r="B411" s="315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7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6" t="str">
        <f t="shared" si="60"/>
        <v/>
      </c>
      <c r="B412" s="315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7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6" t="str">
        <f t="shared" si="60"/>
        <v/>
      </c>
      <c r="B413" s="315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7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6" t="str">
        <f t="shared" si="60"/>
        <v/>
      </c>
      <c r="B414" s="315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7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6" t="str">
        <f t="shared" si="60"/>
        <v/>
      </c>
      <c r="B415" s="315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7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6" t="str">
        <f t="shared" si="60"/>
        <v/>
      </c>
      <c r="B416" s="315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7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6" t="str">
        <f t="shared" si="60"/>
        <v/>
      </c>
      <c r="B417" s="315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7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6" t="str">
        <f t="shared" si="60"/>
        <v/>
      </c>
      <c r="B418" s="315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7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6" t="str">
        <f t="shared" si="60"/>
        <v/>
      </c>
      <c r="B419" s="315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7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6" t="str">
        <f t="shared" si="60"/>
        <v/>
      </c>
      <c r="B420" s="315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7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6" t="str">
        <f t="shared" si="60"/>
        <v/>
      </c>
      <c r="B421" s="315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7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6" t="str">
        <f t="shared" si="60"/>
        <v/>
      </c>
      <c r="B422" s="315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7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6" t="str">
        <f t="shared" si="60"/>
        <v/>
      </c>
      <c r="B423" s="315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7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6" t="str">
        <f t="shared" si="60"/>
        <v/>
      </c>
      <c r="B424" s="315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7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6" t="str">
        <f t="shared" si="60"/>
        <v/>
      </c>
      <c r="B425" s="315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7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6" t="str">
        <f t="shared" si="60"/>
        <v/>
      </c>
      <c r="B426" s="315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7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6" t="str">
        <f t="shared" si="60"/>
        <v/>
      </c>
      <c r="B427" s="315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7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6" t="str">
        <f t="shared" si="60"/>
        <v/>
      </c>
      <c r="B428" s="315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7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6" t="str">
        <f t="shared" si="60"/>
        <v/>
      </c>
      <c r="B429" s="315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7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6" t="str">
        <f t="shared" si="60"/>
        <v/>
      </c>
      <c r="B430" s="315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7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6" t="str">
        <f t="shared" si="60"/>
        <v/>
      </c>
      <c r="B431" s="315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7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6" t="str">
        <f t="shared" si="60"/>
        <v/>
      </c>
      <c r="B432" s="315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7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6" t="str">
        <f t="shared" si="60"/>
        <v/>
      </c>
      <c r="B433" s="315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7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6" t="str">
        <f t="shared" si="60"/>
        <v/>
      </c>
      <c r="B434" s="315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7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6" t="str">
        <f t="shared" si="60"/>
        <v/>
      </c>
      <c r="B435" s="315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7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6" t="str">
        <f t="shared" si="60"/>
        <v/>
      </c>
      <c r="B436" s="315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7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6" t="str">
        <f t="shared" si="60"/>
        <v/>
      </c>
      <c r="B437" s="315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7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6" t="str">
        <f t="shared" si="60"/>
        <v/>
      </c>
      <c r="B438" s="315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7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6" t="str">
        <f t="shared" si="60"/>
        <v/>
      </c>
      <c r="B439" s="315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7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6" t="str">
        <f t="shared" si="60"/>
        <v/>
      </c>
      <c r="B440" s="315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7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6" t="str">
        <f t="shared" si="60"/>
        <v/>
      </c>
      <c r="B441" s="315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7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6" t="str">
        <f t="shared" si="60"/>
        <v/>
      </c>
      <c r="B442" s="315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7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6" t="str">
        <f t="shared" si="60"/>
        <v/>
      </c>
      <c r="B443" s="315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7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6" t="str">
        <f t="shared" si="60"/>
        <v/>
      </c>
      <c r="B444" s="315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7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6" t="str">
        <f t="shared" si="60"/>
        <v/>
      </c>
      <c r="B445" s="315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7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6" t="str">
        <f t="shared" si="60"/>
        <v/>
      </c>
      <c r="B446" s="315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7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6" t="str">
        <f t="shared" si="60"/>
        <v/>
      </c>
      <c r="B447" s="315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7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6" t="str">
        <f t="shared" si="60"/>
        <v/>
      </c>
      <c r="B448" s="315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7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6" t="str">
        <f t="shared" si="60"/>
        <v/>
      </c>
      <c r="B449" s="315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7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6" t="str">
        <f t="shared" si="60"/>
        <v/>
      </c>
      <c r="B450" s="315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7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6" t="str">
        <f t="shared" si="60"/>
        <v/>
      </c>
      <c r="B451" s="315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7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6" t="str">
        <f t="shared" ref="A452:A501" si="69">IFERROR(VLOOKUP(B452,$X$6:$AA$34,4,FALSE),"")</f>
        <v/>
      </c>
      <c r="B452" s="315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7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6" t="str">
        <f t="shared" si="69"/>
        <v/>
      </c>
      <c r="B453" s="315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7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6" t="str">
        <f t="shared" si="69"/>
        <v/>
      </c>
      <c r="B454" s="315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7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6" t="str">
        <f t="shared" si="69"/>
        <v/>
      </c>
      <c r="B455" s="315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7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6" t="str">
        <f t="shared" si="69"/>
        <v/>
      </c>
      <c r="B456" s="315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7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6" t="str">
        <f t="shared" si="69"/>
        <v/>
      </c>
      <c r="B457" s="315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7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6" t="str">
        <f t="shared" si="69"/>
        <v/>
      </c>
      <c r="B458" s="315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7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6" t="str">
        <f t="shared" si="69"/>
        <v/>
      </c>
      <c r="B459" s="315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7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6" t="str">
        <f t="shared" si="69"/>
        <v/>
      </c>
      <c r="B460" s="315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7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6" t="str">
        <f t="shared" si="69"/>
        <v/>
      </c>
      <c r="B461" s="315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7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6" t="str">
        <f t="shared" si="69"/>
        <v/>
      </c>
      <c r="B462" s="315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7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6" t="str">
        <f t="shared" si="69"/>
        <v/>
      </c>
      <c r="B463" s="315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7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6" t="str">
        <f t="shared" si="69"/>
        <v/>
      </c>
      <c r="B464" s="315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7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6" t="str">
        <f t="shared" si="69"/>
        <v/>
      </c>
      <c r="B465" s="315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7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6" t="str">
        <f t="shared" si="69"/>
        <v/>
      </c>
      <c r="B466" s="315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7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6" t="str">
        <f t="shared" si="69"/>
        <v/>
      </c>
      <c r="B467" s="315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7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6" t="str">
        <f t="shared" si="69"/>
        <v/>
      </c>
      <c r="B468" s="315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7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6" t="str">
        <f t="shared" si="69"/>
        <v/>
      </c>
      <c r="B469" s="315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7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6" t="str">
        <f t="shared" si="69"/>
        <v/>
      </c>
      <c r="B470" s="315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7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6" t="str">
        <f t="shared" si="69"/>
        <v/>
      </c>
      <c r="B471" s="315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7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6" t="str">
        <f t="shared" si="69"/>
        <v/>
      </c>
      <c r="B472" s="315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7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6" t="str">
        <f t="shared" si="69"/>
        <v/>
      </c>
      <c r="B473" s="315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7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6" t="str">
        <f t="shared" si="69"/>
        <v/>
      </c>
      <c r="B474" s="315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7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6" t="str">
        <f t="shared" si="69"/>
        <v/>
      </c>
      <c r="B475" s="315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7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6" t="str">
        <f t="shared" si="69"/>
        <v/>
      </c>
      <c r="B476" s="315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7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6" t="str">
        <f t="shared" si="69"/>
        <v/>
      </c>
      <c r="B477" s="315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7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6" t="str">
        <f t="shared" si="69"/>
        <v/>
      </c>
      <c r="B478" s="315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7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6" t="str">
        <f t="shared" si="69"/>
        <v/>
      </c>
      <c r="B479" s="315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7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6" t="str">
        <f t="shared" si="69"/>
        <v/>
      </c>
      <c r="B480" s="315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7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6" t="str">
        <f t="shared" si="69"/>
        <v/>
      </c>
      <c r="B481" s="315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7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6" t="str">
        <f t="shared" si="69"/>
        <v/>
      </c>
      <c r="B482" s="315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7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6" t="str">
        <f t="shared" si="69"/>
        <v/>
      </c>
      <c r="B483" s="315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7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6" t="str">
        <f t="shared" si="69"/>
        <v/>
      </c>
      <c r="B484" s="315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7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6" t="str">
        <f t="shared" si="69"/>
        <v/>
      </c>
      <c r="B485" s="315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7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6" t="str">
        <f t="shared" si="69"/>
        <v/>
      </c>
      <c r="B486" s="315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7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6" t="str">
        <f t="shared" si="69"/>
        <v/>
      </c>
      <c r="B487" s="315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7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6" t="str">
        <f t="shared" si="69"/>
        <v/>
      </c>
      <c r="B488" s="315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7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6" t="str">
        <f t="shared" si="69"/>
        <v/>
      </c>
      <c r="B489" s="315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7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6" t="str">
        <f t="shared" si="69"/>
        <v/>
      </c>
      <c r="B490" s="315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7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6" t="str">
        <f t="shared" si="69"/>
        <v/>
      </c>
      <c r="B491" s="315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7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6" t="str">
        <f t="shared" si="69"/>
        <v/>
      </c>
      <c r="B492" s="315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7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6" t="str">
        <f t="shared" si="69"/>
        <v/>
      </c>
      <c r="B493" s="315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7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6" t="str">
        <f t="shared" si="69"/>
        <v/>
      </c>
      <c r="B494" s="315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7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6" t="str">
        <f t="shared" si="69"/>
        <v/>
      </c>
      <c r="B495" s="315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7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6" t="str">
        <f t="shared" si="69"/>
        <v/>
      </c>
      <c r="B496" s="315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7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6" t="str">
        <f t="shared" si="69"/>
        <v/>
      </c>
      <c r="B497" s="315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7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6" t="str">
        <f t="shared" si="69"/>
        <v/>
      </c>
      <c r="B498" s="315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7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6" t="str">
        <f t="shared" si="69"/>
        <v/>
      </c>
      <c r="B499" s="315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7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6" t="str">
        <f t="shared" si="69"/>
        <v/>
      </c>
      <c r="B500" s="315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9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6" t="str">
        <f t="shared" si="69"/>
        <v/>
      </c>
      <c r="B501" s="315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1"/>
      <c r="Q501" s="277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topLeftCell="A7" zoomScaleNormal="100" workbookViewId="0">
      <selection activeCell="O10" sqref="O10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264"/>
    </row>
    <row r="2" spans="1:16382" ht="21" customHeight="1">
      <c r="B2" s="369" t="s">
        <v>1889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264"/>
    </row>
    <row r="3" spans="1:16382" s="18" customFormat="1" ht="15">
      <c r="B3" s="17"/>
      <c r="C3" s="17"/>
      <c r="D3" s="17"/>
      <c r="G3" s="254"/>
      <c r="I3" s="254"/>
      <c r="P3" s="19"/>
      <c r="T3" s="132" t="s">
        <v>1893</v>
      </c>
    </row>
    <row r="4" spans="1:16382" s="270" customFormat="1" ht="89.25">
      <c r="A4" s="269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0</v>
      </c>
      <c r="E5" s="234"/>
      <c r="F5" s="234"/>
      <c r="G5" s="281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2" t="str">
        <f>'OPĆI DIO'!$C$1</f>
        <v>23368 SVEUČILIŠTE U SPLITU , KATOLIČKI BOGOSLOVNI FAKULTET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2339875</v>
      </c>
      <c r="E6" s="6">
        <f>+'A.2 PRIHODI I RASHODI IF'!E7+'A.2 PRIHODI I RASHODI IF'!E25</f>
        <v>2171875</v>
      </c>
      <c r="F6" s="6">
        <f>'A.2 PRIHODI I RASHODI IF'!E8</f>
        <v>0</v>
      </c>
      <c r="G6" s="6">
        <f>+'A.2 PRIHODI I RASHODI IF'!E10+'A.2 PRIHODI I RASHODI IF'!E26</f>
        <v>11200</v>
      </c>
      <c r="H6" s="6">
        <f>'A.2 PRIHODI I RASHODI IF'!E12</f>
        <v>0</v>
      </c>
      <c r="I6" s="6">
        <f>+'A.2 PRIHODI I RASHODI IF'!E13+'A.2 PRIHODI I RASHODI IF'!E27+'B.2 RAČUN FINANC IF'!E7</f>
        <v>22000</v>
      </c>
      <c r="J6" s="6">
        <f>'A.2 PRIHODI I RASHODI IF'!E15</f>
        <v>0</v>
      </c>
      <c r="K6" s="6">
        <f>'A.2 PRIHODI I RASHODI IF'!E24</f>
        <v>0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66200</v>
      </c>
      <c r="Q6" s="6">
        <f>'A.2 PRIHODI I RASHODI IF'!E48</f>
        <v>68600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22" t="str">
        <f>'OPĆI DIO'!$C$1</f>
        <v>23368 SVEUČILIŠTE U SPLITU , KATOLIČKI BOGOSLOVNI FAKULTET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0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2" t="str">
        <f>'OPĆI DIO'!$C$1</f>
        <v>23368 SVEUČILIŠTE U SPLITU , KATOLIČKI BOGOSLOVNI FAKULTET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2339875</v>
      </c>
      <c r="E8" s="6">
        <f>+E5+E6+E7</f>
        <v>2171875</v>
      </c>
      <c r="F8" s="6">
        <f t="shared" ref="F8:Q8" si="1">+F5+F6+F7</f>
        <v>0</v>
      </c>
      <c r="G8" s="6">
        <f>+G5+G6+G7</f>
        <v>11200</v>
      </c>
      <c r="H8" s="6">
        <f t="shared" si="1"/>
        <v>0</v>
      </c>
      <c r="I8" s="6">
        <f t="shared" si="1"/>
        <v>22000</v>
      </c>
      <c r="J8" s="6">
        <f t="shared" si="1"/>
        <v>0</v>
      </c>
      <c r="K8" s="6">
        <f>+K5+K6+K7</f>
        <v>0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66200</v>
      </c>
      <c r="Q8" s="6">
        <f t="shared" si="1"/>
        <v>68600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2339875</v>
      </c>
      <c r="E9" s="6">
        <f>'A.2 PRIHODI I RASHODI IF'!E56+'A.2 PRIHODI I RASHODI IF'!E74</f>
        <v>2171875</v>
      </c>
      <c r="F9" s="6">
        <f>'A.2 PRIHODI I RASHODI IF'!E57</f>
        <v>0</v>
      </c>
      <c r="G9" s="6">
        <f>+'A.2 PRIHODI I RASHODI IF'!E59+'A.2 PRIHODI I RASHODI IF'!E75</f>
        <v>11200</v>
      </c>
      <c r="H9" s="6">
        <f>'A.2 PRIHODI I RASHODI IF'!E61</f>
        <v>0</v>
      </c>
      <c r="I9" s="6">
        <f>+'A.2 PRIHODI I RASHODI IF'!E76+'A.2 PRIHODI I RASHODI IF'!E62</f>
        <v>22000</v>
      </c>
      <c r="J9" s="6">
        <f>'A.2 PRIHODI I RASHODI IF'!E64</f>
        <v>0</v>
      </c>
      <c r="K9" s="6">
        <f>'A.2 PRIHODI I RASHODI IF'!E73</f>
        <v>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66200</v>
      </c>
      <c r="Q9" s="6">
        <f>'A.2 PRIHODI I RASHODI IF'!E99</f>
        <v>68600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22" t="str">
        <f>'OPĆI DIO'!$C$1</f>
        <v>23368 SVEUČILIŠTE U SPLITU , KATOLIČKI BOGOSLOVNI FAKULTET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23368 SVEUČILIŠTE U SPLITU , KATOLIČKI BOGOSLOVNI FAKULTET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23368 SVEUČILIŠTE U SPLITU , KATOLIČKI BOGOSLOVNI FAKULTET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23368 SVEUČILIŠTE U SPLITU , KATOLIČKI BOGOSLOVNI FAKULTET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0</v>
      </c>
      <c r="E13" s="80">
        <f>-E7</f>
        <v>0</v>
      </c>
      <c r="F13" s="80">
        <f t="shared" ref="F13:T13" si="260">-F7</f>
        <v>0</v>
      </c>
      <c r="G13" s="80">
        <f t="shared" si="260"/>
        <v>0</v>
      </c>
      <c r="H13" s="80">
        <f t="shared" si="260"/>
        <v>0</v>
      </c>
      <c r="I13" s="80">
        <f t="shared" si="260"/>
        <v>0</v>
      </c>
      <c r="J13" s="80">
        <f t="shared" si="260"/>
        <v>0</v>
      </c>
      <c r="K13" s="80">
        <f t="shared" si="260"/>
        <v>0</v>
      </c>
      <c r="L13" s="80">
        <f t="shared" si="260"/>
        <v>0</v>
      </c>
      <c r="M13" s="80">
        <f t="shared" si="260"/>
        <v>0</v>
      </c>
      <c r="N13" s="80">
        <f t="shared" si="260"/>
        <v>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0</v>
      </c>
      <c r="S13" s="80">
        <f t="shared" si="260"/>
        <v>0</v>
      </c>
      <c r="T13" s="80">
        <f t="shared" si="260"/>
        <v>0</v>
      </c>
      <c r="U13" s="22" t="str">
        <f>'OPĆI DIO'!$C$1</f>
        <v>23368 SVEUČILIŠTE U SPLITU , KATOLIČKI BOGOSLOVNI FAKULTET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2345155</v>
      </c>
      <c r="E14" s="6">
        <f>+'A.2 PRIHODI I RASHODI IF'!F7+'A.2 PRIHODI I RASHODI IF'!F25</f>
        <v>2176455</v>
      </c>
      <c r="F14" s="6">
        <f>'A.2 PRIHODI I RASHODI IF'!F8</f>
        <v>0</v>
      </c>
      <c r="G14" s="6">
        <f>+'A.2 PRIHODI I RASHODI IF'!F10+'A.2 PRIHODI I RASHODI IF'!F26</f>
        <v>11200</v>
      </c>
      <c r="H14" s="6">
        <f>'A.2 PRIHODI I RASHODI IF'!F12</f>
        <v>0</v>
      </c>
      <c r="I14" s="6">
        <f>+'A.2 PRIHODI I RASHODI IF'!F13+'A.2 PRIHODI I RASHODI IF'!F27+'B.2 RAČUN FINANC IF'!F7</f>
        <v>22000</v>
      </c>
      <c r="J14" s="6">
        <f>'A.2 PRIHODI I RASHODI IF'!F15</f>
        <v>0</v>
      </c>
      <c r="K14" s="6">
        <f>+'A.2 PRIHODI I RASHODI IF'!F24</f>
        <v>0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66200</v>
      </c>
      <c r="Q14" s="6">
        <f>'A.2 PRIHODI I RASHODI IF'!F48</f>
        <v>69300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23368 SVEUČILIŠTE U SPLITU , KATOLIČKI BOGOSLOVNI FAKULTET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0</v>
      </c>
      <c r="E15" s="236"/>
      <c r="F15" s="236"/>
      <c r="G15" s="236"/>
      <c r="H15" s="236"/>
      <c r="I15" s="236"/>
      <c r="J15" s="236"/>
      <c r="K15" s="236"/>
      <c r="L15" s="236"/>
      <c r="M15" s="234"/>
      <c r="N15" s="236"/>
      <c r="O15" s="236"/>
      <c r="P15" s="236"/>
      <c r="Q15" s="236"/>
      <c r="R15" s="236"/>
      <c r="S15" s="236"/>
      <c r="T15" s="236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2345155</v>
      </c>
      <c r="E16" s="6">
        <f>+E13+E14+E15</f>
        <v>2176455</v>
      </c>
      <c r="F16" s="6">
        <f t="shared" ref="F16:T16" si="261">+F13+F14+F15</f>
        <v>0</v>
      </c>
      <c r="G16" s="6">
        <f t="shared" si="261"/>
        <v>11200</v>
      </c>
      <c r="H16" s="6">
        <f t="shared" si="261"/>
        <v>0</v>
      </c>
      <c r="I16" s="6">
        <f t="shared" si="261"/>
        <v>22000</v>
      </c>
      <c r="J16" s="6">
        <f t="shared" si="261"/>
        <v>0</v>
      </c>
      <c r="K16" s="6">
        <f t="shared" si="261"/>
        <v>0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66200</v>
      </c>
      <c r="Q16" s="6">
        <f t="shared" si="261"/>
        <v>69300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23368 SVEUČILIŠTE U SPLITU , KATOLIČKI BOGOSLOVNI FAKULTET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2345155</v>
      </c>
      <c r="E17" s="6">
        <f>'A.2 PRIHODI I RASHODI IF'!F56+'A.2 PRIHODI I RASHODI IF'!F74</f>
        <v>2176455</v>
      </c>
      <c r="F17" s="6">
        <f>'A.2 PRIHODI I RASHODI IF'!F57</f>
        <v>0</v>
      </c>
      <c r="G17" s="6">
        <f>+'A.2 PRIHODI I RASHODI IF'!F59+'A.2 PRIHODI I RASHODI IF'!F75</f>
        <v>11200</v>
      </c>
      <c r="H17" s="6">
        <f>'A.2 PRIHODI I RASHODI IF'!F61</f>
        <v>0</v>
      </c>
      <c r="I17" s="6">
        <f>+'A.2 PRIHODI I RASHODI IF'!F62+'A.2 PRIHODI I RASHODI IF'!F76</f>
        <v>22000</v>
      </c>
      <c r="J17" s="6">
        <f>'A.2 PRIHODI I RASHODI IF'!F64</f>
        <v>0</v>
      </c>
      <c r="K17" s="6">
        <f>'A.2 PRIHODI I RASHODI IF'!F73</f>
        <v>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66200</v>
      </c>
      <c r="Q17" s="6">
        <f>'A.2 PRIHODI I RASHODI IF'!F99</f>
        <v>69300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22" t="str">
        <f>'OPĆI DIO'!$C$1</f>
        <v>23368 SVEUČILIŠTE U SPLITU , KATOLIČKI BOGOSLOVNI FAKULTET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23368 SVEUČILIŠTE U SPLITU , KATOLIČKI BOGOSLOVNI FAKULTET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23368 SVEUČILIŠTE U SPLITU , KATOLIČKI BOGOSLOVNI FAKULTET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23368 SVEUČILIŠTE U SPLITU , KATOLIČKI BOGOSLOVNI FAKULTET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0</v>
      </c>
      <c r="E21" s="80">
        <f>-E15</f>
        <v>0</v>
      </c>
      <c r="F21" s="80">
        <f t="shared" ref="F21:T21" si="264">-F15</f>
        <v>0</v>
      </c>
      <c r="G21" s="80">
        <f t="shared" si="264"/>
        <v>0</v>
      </c>
      <c r="H21" s="80">
        <f t="shared" si="264"/>
        <v>0</v>
      </c>
      <c r="I21" s="80">
        <f t="shared" si="264"/>
        <v>0</v>
      </c>
      <c r="J21" s="80">
        <f t="shared" si="264"/>
        <v>0</v>
      </c>
      <c r="K21" s="80">
        <f t="shared" si="264"/>
        <v>0</v>
      </c>
      <c r="L21" s="80">
        <f t="shared" si="264"/>
        <v>0</v>
      </c>
      <c r="M21" s="80">
        <f t="shared" si="264"/>
        <v>0</v>
      </c>
      <c r="N21" s="80">
        <f t="shared" si="264"/>
        <v>0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0</v>
      </c>
      <c r="S21" s="80">
        <f t="shared" si="264"/>
        <v>0</v>
      </c>
      <c r="T21" s="80">
        <f t="shared" si="264"/>
        <v>0</v>
      </c>
      <c r="U21" s="22" t="str">
        <f>'OPĆI DIO'!$C$1</f>
        <v>23368 SVEUČILIŠTE U SPLITU , KATOLIČKI BOGOSLOVNI FAKULTET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2350263</v>
      </c>
      <c r="E22" s="6">
        <f>+'A.2 PRIHODI I RASHODI IF'!G7+'A.2 PRIHODI I RASHODI IF'!G25</f>
        <v>2181263</v>
      </c>
      <c r="F22" s="6">
        <f>'A.2 PRIHODI I RASHODI IF'!G8</f>
        <v>0</v>
      </c>
      <c r="G22" s="6">
        <f>+'A.2 PRIHODI I RASHODI IF'!G10+'A.2 PRIHODI I RASHODI IF'!G26</f>
        <v>11200</v>
      </c>
      <c r="H22" s="6">
        <f>'A.2 PRIHODI I RASHODI IF'!G12</f>
        <v>0</v>
      </c>
      <c r="I22" s="6">
        <f>'A.2 PRIHODI I RASHODI IF'!G13+'B.2 RAČUN FINANC IF'!G27+'B.2 RAČUN FINANC IF'!G7</f>
        <v>22000</v>
      </c>
      <c r="J22" s="6">
        <f>'A.2 PRIHODI I RASHODI IF'!G15</f>
        <v>0</v>
      </c>
      <c r="K22" s="6">
        <f>'A.2 PRIHODI I RASHODI IF'!G24</f>
        <v>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66200</v>
      </c>
      <c r="Q22" s="6">
        <f>'A.2 PRIHODI I RASHODI IF'!G48</f>
        <v>69600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23368 SVEUČILIŠTE U SPLITU , KATOLIČKI BOGOSLOVNI FAKULTET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0</v>
      </c>
      <c r="E23" s="236"/>
      <c r="F23" s="236"/>
      <c r="G23" s="236"/>
      <c r="H23" s="236"/>
      <c r="I23" s="236"/>
      <c r="J23" s="236"/>
      <c r="K23" s="236"/>
      <c r="L23" s="236"/>
      <c r="M23" s="234"/>
      <c r="N23" s="236"/>
      <c r="O23" s="236"/>
      <c r="P23" s="236"/>
      <c r="Q23" s="236"/>
      <c r="R23" s="236"/>
      <c r="S23" s="236"/>
      <c r="T23" s="236"/>
      <c r="U23" s="22" t="str">
        <f>'OPĆI DIO'!$C$1</f>
        <v>23368 SVEUČILIŠTE U SPLITU , KATOLIČKI BOGOSLOVNI FAKULTET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2350263</v>
      </c>
      <c r="E24" s="6">
        <f>+E21+E22+E23</f>
        <v>2181263</v>
      </c>
      <c r="F24" s="6">
        <f t="shared" ref="F24:T24" si="265">+F21+F22+F23</f>
        <v>0</v>
      </c>
      <c r="G24" s="6">
        <f t="shared" si="265"/>
        <v>11200</v>
      </c>
      <c r="H24" s="6">
        <f t="shared" si="265"/>
        <v>0</v>
      </c>
      <c r="I24" s="6">
        <f t="shared" si="265"/>
        <v>22000</v>
      </c>
      <c r="J24" s="6">
        <f t="shared" si="265"/>
        <v>0</v>
      </c>
      <c r="K24" s="6">
        <f t="shared" si="265"/>
        <v>0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66200</v>
      </c>
      <c r="Q24" s="6">
        <f t="shared" si="265"/>
        <v>69600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23368 SVEUČILIŠTE U SPLITU , KATOLIČKI BOGOSLOVNI FAKULTET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2350263</v>
      </c>
      <c r="E25" s="6">
        <f>'A.2 PRIHODI I RASHODI IF'!G56+'A.2 PRIHODI I RASHODI IF'!G74</f>
        <v>2181263</v>
      </c>
      <c r="F25" s="6">
        <f>'A.2 PRIHODI I RASHODI IF'!G57</f>
        <v>0</v>
      </c>
      <c r="G25" s="6">
        <f>+'A.2 PRIHODI I RASHODI IF'!G59+'A.2 PRIHODI I RASHODI IF'!G75</f>
        <v>11200</v>
      </c>
      <c r="H25" s="6">
        <f>'A.2 PRIHODI I RASHODI IF'!G61</f>
        <v>0</v>
      </c>
      <c r="I25" s="6">
        <f>+'A.2 PRIHODI I RASHODI IF'!G76+'A.2 PRIHODI I RASHODI IF'!G62</f>
        <v>22000</v>
      </c>
      <c r="J25" s="6">
        <f>'A.2 PRIHODI I RASHODI IF'!G64</f>
        <v>0</v>
      </c>
      <c r="K25" s="6">
        <f>'A.2 PRIHODI I RASHODI IF'!G73</f>
        <v>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66200</v>
      </c>
      <c r="Q25" s="6">
        <f>'A.2 PRIHODI I RASHODI IF'!G99</f>
        <v>69600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23368 SVEUČILIŠTE U SPLITU , KATOLIČKI BOGOSLOVNI FAKULTET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23368 SVEUČILIŠTE U SPLITU , KATOLIČKI BOGOSLOVNI FAKULTET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topLeftCell="A7" zoomScale="90" zoomScaleNormal="90" workbookViewId="0">
      <selection activeCell="F16" sqref="F16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3" t="s">
        <v>1768</v>
      </c>
      <c r="B2" s="373"/>
      <c r="C2" s="373"/>
      <c r="D2" s="373"/>
      <c r="E2" s="373"/>
      <c r="F2" s="373"/>
      <c r="G2" s="373"/>
      <c r="H2" s="373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3" t="s">
        <v>1769</v>
      </c>
      <c r="B4" s="373"/>
      <c r="C4" s="373"/>
      <c r="D4" s="373"/>
      <c r="E4" s="373"/>
      <c r="F4" s="373"/>
      <c r="G4" s="373"/>
      <c r="H4" s="373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3" t="s">
        <v>2025</v>
      </c>
      <c r="B6" s="373"/>
      <c r="C6" s="373"/>
      <c r="D6" s="373"/>
      <c r="E6" s="373"/>
      <c r="F6" s="373"/>
      <c r="G6" s="373"/>
      <c r="H6" s="373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4" t="s">
        <v>2026</v>
      </c>
      <c r="B8" s="375"/>
      <c r="C8" s="376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0">
        <v>1</v>
      </c>
      <c r="B9" s="371"/>
      <c r="C9" s="372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0</v>
      </c>
      <c r="E10" s="221">
        <f>+E11+E19</f>
        <v>0</v>
      </c>
      <c r="F10" s="221">
        <f>+F11+F19</f>
        <v>2339875</v>
      </c>
      <c r="G10" s="221">
        <f>+G11+G19</f>
        <v>2345155</v>
      </c>
      <c r="H10" s="221">
        <f>+H11+H19</f>
        <v>2350263</v>
      </c>
      <c r="I10" s="219" t="str">
        <f>'OPĆI DIO'!$C$1</f>
        <v>23368 SVEUČILIŠTE U SPLITU , KATOLIČKI BOGOSLOVNI FAKULTET</v>
      </c>
    </row>
    <row r="11" spans="1:10">
      <c r="A11" s="194">
        <v>6</v>
      </c>
      <c r="B11" s="194"/>
      <c r="C11" s="194" t="s">
        <v>2027</v>
      </c>
      <c r="D11" s="214">
        <f>SUM(D12:D18)</f>
        <v>0</v>
      </c>
      <c r="E11" s="214">
        <f>SUM(E12:E18)</f>
        <v>0</v>
      </c>
      <c r="F11" s="214">
        <f>SUM(F12:F18)</f>
        <v>2339875</v>
      </c>
      <c r="G11" s="214">
        <f>SUM(G12:G18)</f>
        <v>2345155</v>
      </c>
      <c r="H11" s="214">
        <f>SUM(H12:H18)</f>
        <v>2350263</v>
      </c>
      <c r="I11" s="219" t="str">
        <f>'OPĆI DIO'!$C$1</f>
        <v>23368 SVEUČILIŠTE U SPLITU , KATOLIČKI BOGOSLOVNI FAKULTET</v>
      </c>
    </row>
    <row r="12" spans="1:10">
      <c r="A12" s="194"/>
      <c r="B12" s="195">
        <v>61</v>
      </c>
      <c r="C12" s="195" t="s">
        <v>1771</v>
      </c>
      <c r="D12" s="248"/>
      <c r="E12" s="248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23368 SVEUČILIŠTE U SPLITU , KATOLIČKI BOGOSLOVNI FAKULTET</v>
      </c>
    </row>
    <row r="13" spans="1:10" ht="30">
      <c r="A13" s="194"/>
      <c r="B13" s="195">
        <v>63</v>
      </c>
      <c r="C13" s="195" t="s">
        <v>1772</v>
      </c>
      <c r="D13" s="248"/>
      <c r="E13" s="248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23368 SVEUČILIŠTE U SPLITU , KATOLIČKI BOGOSLOVNI FAKULTET</v>
      </c>
    </row>
    <row r="14" spans="1:10">
      <c r="A14" s="194"/>
      <c r="B14" s="195">
        <v>64</v>
      </c>
      <c r="C14" s="195" t="s">
        <v>1773</v>
      </c>
      <c r="D14" s="248"/>
      <c r="E14" s="248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23368 SVEUČILIŠTE U SPLITU , KATOLIČKI BOGOSLOVNI FAKULTET</v>
      </c>
    </row>
    <row r="15" spans="1:10" ht="45">
      <c r="A15" s="194"/>
      <c r="B15" s="195">
        <v>65</v>
      </c>
      <c r="C15" s="195" t="s">
        <v>1774</v>
      </c>
      <c r="D15" s="248"/>
      <c r="E15" s="248"/>
      <c r="F15" s="238">
        <f>SUMIF('Unos prihoda i primitaka'!$N$3:$N$505,$B15,'Unos prihoda i primitaka'!I$3:I$505)</f>
        <v>22000</v>
      </c>
      <c r="G15" s="238">
        <f>SUMIF('Unos prihoda i primitaka'!$N$3:$N$505,$B15,'Unos prihoda i primitaka'!J$3:J$505)</f>
        <v>22000</v>
      </c>
      <c r="H15" s="238">
        <f>SUMIF('Unos prihoda i primitaka'!$N$3:$N$505,$B15,'Unos prihoda i primitaka'!K$3:K$505)</f>
        <v>22000</v>
      </c>
      <c r="I15" s="219" t="str">
        <f>'OPĆI DIO'!$C$1</f>
        <v>23368 SVEUČILIŠTE U SPLITU , KATOLIČKI BOGOSLOVNI FAKULTET</v>
      </c>
    </row>
    <row r="16" spans="1:10" ht="30">
      <c r="A16" s="194"/>
      <c r="B16" s="195">
        <v>66</v>
      </c>
      <c r="C16" s="195" t="s">
        <v>1775</v>
      </c>
      <c r="D16" s="248"/>
      <c r="E16" s="248"/>
      <c r="F16" s="238">
        <f>SUMIF('Unos prihoda i primitaka'!$N$3:$N$505,$B16,'Unos prihoda i primitaka'!I$3:I$505)</f>
        <v>79800</v>
      </c>
      <c r="G16" s="238">
        <f>SUMIF('Unos prihoda i primitaka'!$N$3:$N$505,$B16,'Unos prihoda i primitaka'!J$3:J$505)</f>
        <v>80500</v>
      </c>
      <c r="H16" s="238">
        <f>SUMIF('Unos prihoda i primitaka'!$N$3:$N$505,$B16,'Unos prihoda i primitaka'!K$3:K$505)</f>
        <v>80800</v>
      </c>
      <c r="I16" s="219" t="str">
        <f>'OPĆI DIO'!$C$1</f>
        <v>23368 SVEUČILIŠTE U SPLITU , KATOLIČKI BOGOSLOVNI FAKULTET</v>
      </c>
    </row>
    <row r="17" spans="1:9" ht="30">
      <c r="A17" s="194"/>
      <c r="B17" s="195">
        <v>67</v>
      </c>
      <c r="C17" s="195" t="s">
        <v>1780</v>
      </c>
      <c r="D17" s="248"/>
      <c r="E17" s="248"/>
      <c r="F17" s="238">
        <f>SUMIF('Unos prihoda i primitaka'!$N$3:$N$505,$B17,'Unos prihoda i primitaka'!I$3:I$505)</f>
        <v>2238075</v>
      </c>
      <c r="G17" s="238">
        <f>SUMIF('Unos prihoda i primitaka'!$N$3:$N$505,$B17,'Unos prihoda i primitaka'!J$3:J$505)</f>
        <v>2242655</v>
      </c>
      <c r="H17" s="238">
        <f>SUMIF('Unos prihoda i primitaka'!$N$3:$N$505,$B17,'Unos prihoda i primitaka'!K$3:K$505)</f>
        <v>2247463</v>
      </c>
      <c r="I17" s="219" t="str">
        <f>'OPĆI DIO'!$C$1</f>
        <v>23368 SVEUČILIŠTE U SPLITU , KATOLIČKI BOGOSLOVNI FAKULTET</v>
      </c>
    </row>
    <row r="18" spans="1:9">
      <c r="A18" s="194"/>
      <c r="B18" s="195">
        <v>68</v>
      </c>
      <c r="C18" s="195" t="s">
        <v>1776</v>
      </c>
      <c r="D18" s="248"/>
      <c r="E18" s="248"/>
      <c r="F18" s="238">
        <f>SUMIF('Unos prihoda i primitaka'!$N$3:$N$505,$B18,'Unos prihoda i primitaka'!I$3:I$505)</f>
        <v>0</v>
      </c>
      <c r="G18" s="238">
        <f>SUMIF('Unos prihoda i primitaka'!$N$3:$N$505,$B18,'Unos prihoda i primitaka'!J$3:J$505)</f>
        <v>0</v>
      </c>
      <c r="H18" s="238">
        <f>SUMIF('Unos prihoda i primitaka'!$N$3:$N$505,$B18,'Unos prihoda i primitaka'!K$3:K$505)</f>
        <v>0</v>
      </c>
      <c r="I18" s="219" t="str">
        <f>'OPĆI DIO'!$C$1</f>
        <v>23368 SVEUČILIŠTE U SPLITU , KATOLIČKI BOGOSLOVNI FAKULTET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0</v>
      </c>
      <c r="E19" s="218">
        <f>+E20+E21</f>
        <v>0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23368 SVEUČILIŠTE U SPLITU , KATOLIČKI BOGOSLOVNI FAKULTET</v>
      </c>
    </row>
    <row r="20" spans="1:9" ht="30">
      <c r="A20" s="196"/>
      <c r="B20" s="325">
        <v>71</v>
      </c>
      <c r="C20" s="195" t="s">
        <v>1777</v>
      </c>
      <c r="D20" s="248"/>
      <c r="E20" s="248"/>
      <c r="F20" s="238">
        <f>SUMIF('Unos prihoda i primitaka'!$N$3:$N$505,$B20,'Unos prihoda i primitaka'!I$3:I$505)</f>
        <v>0</v>
      </c>
      <c r="G20" s="238">
        <f>SUMIF('Unos prihoda i primitaka'!$N$3:$N$505,$B20,'Unos prihoda i primitaka'!J$3:J$505)</f>
        <v>0</v>
      </c>
      <c r="H20" s="238">
        <f>SUMIF('Unos prihoda i primitaka'!$N$3:$N$505,$B20,'Unos prihoda i primitaka'!K$3:K$505)</f>
        <v>0</v>
      </c>
      <c r="I20" s="219" t="str">
        <f>'OPĆI DIO'!$C$1</f>
        <v>23368 SVEUČILIŠTE U SPLITU , KATOLIČKI BOGOSLOVNI FAKULTET</v>
      </c>
    </row>
    <row r="21" spans="1:9" ht="30">
      <c r="A21" s="196"/>
      <c r="B21" s="325">
        <v>72</v>
      </c>
      <c r="C21" s="195" t="s">
        <v>1778</v>
      </c>
      <c r="D21" s="248"/>
      <c r="E21" s="248"/>
      <c r="F21" s="238">
        <f>SUMIF('Unos prihoda i primitaka'!$N$3:$N$505,$B21,'Unos prihoda i primitaka'!I$3:I$505)</f>
        <v>0</v>
      </c>
      <c r="G21" s="238">
        <f>SUMIF('Unos prihoda i primitaka'!$N$3:$N$505,$B21,'Unos prihoda i primitaka'!J$3:J$505)</f>
        <v>0</v>
      </c>
      <c r="H21" s="238">
        <f>SUMIF('Unos prihoda i primitaka'!$N$3:$N$505,$B21,'Unos prihoda i primitaka'!K$3:K$505)</f>
        <v>0</v>
      </c>
      <c r="I21" s="219" t="str">
        <f>'OPĆI DIO'!$C$1</f>
        <v>23368 SVEUČILIŠTE U SPLITU , KATOLIČKI BOGOSLOVNI FAKULTET</v>
      </c>
    </row>
    <row r="24" spans="1:9" ht="30">
      <c r="A24" s="374" t="s">
        <v>2026</v>
      </c>
      <c r="B24" s="375"/>
      <c r="C24" s="376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0">
        <v>1</v>
      </c>
      <c r="B25" s="371"/>
      <c r="C25" s="372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7">
        <f>+D27+D35</f>
        <v>0</v>
      </c>
      <c r="E26" s="237">
        <f>+E27+E35</f>
        <v>0</v>
      </c>
      <c r="F26" s="237">
        <f>+F27+F35</f>
        <v>2339875</v>
      </c>
      <c r="G26" s="237">
        <f>+G27+G35</f>
        <v>2345155</v>
      </c>
      <c r="H26" s="237">
        <f>+H27+H35</f>
        <v>2350263</v>
      </c>
      <c r="I26" s="219" t="str">
        <f>'OPĆI DIO'!$C$1</f>
        <v>23368 SVEUČILIŠTE U SPLITU , KATOLIČKI BOGOSLOVNI FAKULTET</v>
      </c>
    </row>
    <row r="27" spans="1:9">
      <c r="A27" s="194">
        <v>3</v>
      </c>
      <c r="B27" s="194"/>
      <c r="C27" s="194" t="s">
        <v>2029</v>
      </c>
      <c r="D27" s="213">
        <f>SUM(D28:D34)</f>
        <v>0</v>
      </c>
      <c r="E27" s="213">
        <f>SUM(E28:E34)</f>
        <v>0</v>
      </c>
      <c r="F27" s="213">
        <f>SUM(F28:F34)</f>
        <v>2292975</v>
      </c>
      <c r="G27" s="213">
        <f>SUM(G28:G34)</f>
        <v>2296655</v>
      </c>
      <c r="H27" s="213">
        <f>SUM(H28:H34)</f>
        <v>2302363</v>
      </c>
      <c r="I27" s="219" t="str">
        <f>'OPĆI DIO'!$C$1</f>
        <v>23368 SVEUČILIŠTE U SPLITU , KATOLIČKI BOGOSLOVNI FAKULTET</v>
      </c>
    </row>
    <row r="28" spans="1:9">
      <c r="A28" s="194"/>
      <c r="B28" s="195">
        <v>31</v>
      </c>
      <c r="C28" s="195" t="s">
        <v>152</v>
      </c>
      <c r="D28" s="249"/>
      <c r="E28" s="249"/>
      <c r="F28" s="240">
        <f>SUMIF('Unos rashoda i izdataka'!$Q$3:$Q$501,$B28,'Unos rashoda i izdataka'!K$3:K$501)+SUMIF('Unos rashoda P4'!$T$3:$T$501,$B28,'Unos rashoda P4'!I$3:I$501)</f>
        <v>2046961</v>
      </c>
      <c r="G28" s="240">
        <f>SUMIF('Unos rashoda i izdataka'!$Q$3:$Q$501,$B28,'Unos rashoda i izdataka'!L$3:L$501)+SUMIF('Unos rashoda P4'!$T$3:$T$501,$B28,'Unos rashoda P4'!J$3:J$501)</f>
        <v>2046961</v>
      </c>
      <c r="H28" s="240">
        <f>SUMIF('Unos rashoda i izdataka'!$Q$3:$Q$501,$B28,'Unos rashoda i izdataka'!M$3:M$501)+SUMIF('Unos rashoda P4'!$T$3:$T$501,$B28,'Unos rashoda P4'!K$3:K$501)</f>
        <v>2046961</v>
      </c>
      <c r="I28" s="219" t="str">
        <f>'OPĆI DIO'!$C$1</f>
        <v>23368 SVEUČILIŠTE U SPLITU , KATOLIČKI BOGOSLOVNI FAKULTET</v>
      </c>
    </row>
    <row r="29" spans="1:9">
      <c r="A29" s="197"/>
      <c r="B29" s="197">
        <v>32</v>
      </c>
      <c r="C29" s="205" t="s">
        <v>153</v>
      </c>
      <c r="D29" s="250"/>
      <c r="E29" s="250"/>
      <c r="F29" s="240">
        <f>SUMIF('Unos rashoda i izdataka'!$Q$3:$Q$501,$B29,'Unos rashoda i izdataka'!K$3:K$501)+SUMIF('Unos rashoda P4'!$T$3:$T$501,$B29,'Unos rashoda P4'!I$3:I$501)</f>
        <v>244914</v>
      </c>
      <c r="G29" s="240">
        <f>SUMIF('Unos rashoda i izdataka'!$Q$3:$Q$501,$B29,'Unos rashoda i izdataka'!L$3:L$501)+SUMIF('Unos rashoda P4'!$T$3:$T$501,$B29,'Unos rashoda P4'!J$3:J$501)</f>
        <v>248544</v>
      </c>
      <c r="H29" s="240">
        <f>SUMIF('Unos rashoda i izdataka'!$Q$3:$Q$501,$B29,'Unos rashoda i izdataka'!M$3:M$501)+SUMIF('Unos rashoda P4'!$T$3:$T$501,$B29,'Unos rashoda P4'!K$3:K$501)</f>
        <v>254202</v>
      </c>
      <c r="I29" s="219" t="str">
        <f>'OPĆI DIO'!$C$1</f>
        <v>23368 SVEUČILIŠTE U SPLITU , KATOLIČKI BOGOSLOVNI FAKULTET</v>
      </c>
    </row>
    <row r="30" spans="1:9">
      <c r="A30" s="197"/>
      <c r="B30" s="197">
        <v>34</v>
      </c>
      <c r="C30" s="205" t="s">
        <v>154</v>
      </c>
      <c r="D30" s="250"/>
      <c r="E30" s="250"/>
      <c r="F30" s="240">
        <f>SUMIF('Unos rashoda i izdataka'!$Q$3:$Q$501,$B30,'Unos rashoda i izdataka'!K$3:K$501)+SUMIF('Unos rashoda P4'!$T$3:$T$501,$B30,'Unos rashoda P4'!I$3:I$501)</f>
        <v>600</v>
      </c>
      <c r="G30" s="240">
        <f>SUMIF('Unos rashoda i izdataka'!$Q$3:$Q$501,$B30,'Unos rashoda i izdataka'!L$3:L$501)+SUMIF('Unos rashoda P4'!$T$3:$T$501,$B30,'Unos rashoda P4'!J$3:J$501)</f>
        <v>650</v>
      </c>
      <c r="H30" s="240">
        <f>SUMIF('Unos rashoda i izdataka'!$Q$3:$Q$501,$B30,'Unos rashoda i izdataka'!M$3:M$501)+SUMIF('Unos rashoda P4'!$T$3:$T$501,$B30,'Unos rashoda P4'!K$3:K$501)</f>
        <v>700</v>
      </c>
      <c r="I30" s="219" t="str">
        <f>'OPĆI DIO'!$C$1</f>
        <v>23368 SVEUČILIŠTE U SPLITU , KATOLIČKI BOGOSLOVNI FAKULTET</v>
      </c>
    </row>
    <row r="31" spans="1:9">
      <c r="A31" s="197"/>
      <c r="B31" s="197">
        <v>35</v>
      </c>
      <c r="C31" s="205" t="s">
        <v>169</v>
      </c>
      <c r="D31" s="250"/>
      <c r="E31" s="250"/>
      <c r="F31" s="240">
        <f>SUMIF('Unos rashoda i izdataka'!$Q$3:$Q$501,$B31,'Unos rashoda i izdataka'!K$3:K$501)+SUMIF('Unos rashoda P4'!$T$3:$T$501,$B31,'Unos rashoda P4'!I$3:I$501)</f>
        <v>0</v>
      </c>
      <c r="G31" s="240">
        <f>SUMIF('Unos rashoda i izdataka'!$Q$3:$Q$501,$B31,'Unos rashoda i izdataka'!L$3:L$501)+SUMIF('Unos rashoda P4'!$T$3:$T$501,$B31,'Unos rashoda P4'!J$3:J$501)</f>
        <v>0</v>
      </c>
      <c r="H31" s="240">
        <f>SUMIF('Unos rashoda i izdataka'!$Q$3:$Q$501,$B31,'Unos rashoda i izdataka'!M$3:M$501)+SUMIF('Unos rashoda P4'!$T$3:$T$501,$B31,'Unos rashoda P4'!K$3:K$501)</f>
        <v>0</v>
      </c>
      <c r="I31" s="219" t="str">
        <f>'OPĆI DIO'!$C$1</f>
        <v>23368 SVEUČILIŠTE U SPLITU , KATOLIČKI BOGOSLOVNI FAKULTET</v>
      </c>
    </row>
    <row r="32" spans="1:9" ht="30">
      <c r="A32" s="197"/>
      <c r="B32" s="197">
        <v>36</v>
      </c>
      <c r="C32" s="205" t="s">
        <v>155</v>
      </c>
      <c r="D32" s="250"/>
      <c r="E32" s="250"/>
      <c r="F32" s="240">
        <f>SUMIF('Unos rashoda i izdataka'!$Q$3:$Q$501,$B32,'Unos rashoda i izdataka'!K$3:K$501)+SUMIF('Unos rashoda P4'!$T$3:$T$501,$B32,'Unos rashoda P4'!I$3:I$501)</f>
        <v>0</v>
      </c>
      <c r="G32" s="240">
        <f>SUMIF('Unos rashoda i izdataka'!$Q$3:$Q$501,$B32,'Unos rashoda i izdataka'!L$3:L$501)+SUMIF('Unos rashoda P4'!$T$3:$T$501,$B32,'Unos rashoda P4'!J$3:J$501)</f>
        <v>0</v>
      </c>
      <c r="H32" s="240">
        <f>SUMIF('Unos rashoda i izdataka'!$Q$3:$Q$501,$B32,'Unos rashoda i izdataka'!M$3:M$501)+SUMIF('Unos rashoda P4'!$T$3:$T$501,$B32,'Unos rashoda P4'!K$3:K$501)</f>
        <v>0</v>
      </c>
      <c r="I32" s="219" t="str">
        <f>'OPĆI DIO'!$C$1</f>
        <v>23368 SVEUČILIŠTE U SPLITU , KATOLIČKI BOGOSLOVNI FAKULTET</v>
      </c>
    </row>
    <row r="33" spans="1:9" ht="30">
      <c r="A33" s="197"/>
      <c r="B33" s="197">
        <v>37</v>
      </c>
      <c r="C33" s="205" t="s">
        <v>170</v>
      </c>
      <c r="D33" s="250"/>
      <c r="E33" s="250"/>
      <c r="F33" s="240">
        <f>SUMIF('Unos rashoda i izdataka'!$Q$3:$Q$501,$B33,'Unos rashoda i izdataka'!K$3:K$501)+SUMIF('Unos rashoda P4'!$T$3:$T$501,$B33,'Unos rashoda P4'!I$3:I$501)</f>
        <v>0</v>
      </c>
      <c r="G33" s="240">
        <f>SUMIF('Unos rashoda i izdataka'!$Q$3:$Q$501,$B33,'Unos rashoda i izdataka'!L$3:L$501)+SUMIF('Unos rashoda P4'!$T$3:$T$501,$B33,'Unos rashoda P4'!J$3:J$501)</f>
        <v>0</v>
      </c>
      <c r="H33" s="240">
        <f>SUMIF('Unos rashoda i izdataka'!$Q$3:$Q$501,$B33,'Unos rashoda i izdataka'!M$3:M$501)+SUMIF('Unos rashoda P4'!$T$3:$T$501,$B33,'Unos rashoda P4'!K$3:K$501)</f>
        <v>0</v>
      </c>
      <c r="I33" s="219" t="str">
        <f>'OPĆI DIO'!$C$1</f>
        <v>23368 SVEUČILIŠTE U SPLITU , KATOLIČKI BOGOSLOVNI FAKULTET</v>
      </c>
    </row>
    <row r="34" spans="1:9" ht="30">
      <c r="A34" s="197"/>
      <c r="B34" s="197">
        <v>38</v>
      </c>
      <c r="C34" s="205" t="s">
        <v>2901</v>
      </c>
      <c r="D34" s="250"/>
      <c r="E34" s="250"/>
      <c r="F34" s="240">
        <f>SUMIF('Unos rashoda i izdataka'!$Q$3:$Q$501,$B34,'Unos rashoda i izdataka'!K$3:K$501)+SUMIF('Unos rashoda P4'!$T$3:$T$501,$B34,'Unos rashoda P4'!I$3:I$501)</f>
        <v>500</v>
      </c>
      <c r="G34" s="240">
        <f>SUMIF('Unos rashoda i izdataka'!$Q$3:$Q$501,$B34,'Unos rashoda i izdataka'!L$3:L$501)+SUMIF('Unos rashoda P4'!$T$3:$T$501,$B34,'Unos rashoda P4'!J$3:J$501)</f>
        <v>500</v>
      </c>
      <c r="H34" s="240">
        <f>SUMIF('Unos rashoda i izdataka'!$Q$3:$Q$501,$B34,'Unos rashoda i izdataka'!M$3:M$501)+SUMIF('Unos rashoda P4'!$T$3:$T$501,$B34,'Unos rashoda P4'!K$3:K$501)</f>
        <v>500</v>
      </c>
      <c r="I34" s="219" t="str">
        <f>'OPĆI DIO'!$C$1</f>
        <v>23368 SVEUČILIŠTE U SPLITU , KATOLIČKI BOGOSLOVNI FAKULTET</v>
      </c>
    </row>
    <row r="35" spans="1:9" ht="30">
      <c r="A35" s="201">
        <v>4</v>
      </c>
      <c r="B35" s="202"/>
      <c r="C35" s="203" t="s">
        <v>2030</v>
      </c>
      <c r="D35" s="213">
        <f>SUM(D36:D40)</f>
        <v>0</v>
      </c>
      <c r="E35" s="213">
        <f>SUM(E36:E40)</f>
        <v>0</v>
      </c>
      <c r="F35" s="213">
        <f>SUM(F36:F40)</f>
        <v>46900</v>
      </c>
      <c r="G35" s="213">
        <f>SUM(G36:G40)</f>
        <v>48500</v>
      </c>
      <c r="H35" s="213">
        <f>SUM(H36:H40)</f>
        <v>47900</v>
      </c>
      <c r="I35" s="219" t="str">
        <f>'OPĆI DIO'!$C$1</f>
        <v>23368 SVEUČILIŠTE U SPLITU , KATOLIČKI BOGOSLOVNI FAKULTET</v>
      </c>
    </row>
    <row r="36" spans="1:9" ht="30">
      <c r="A36" s="195"/>
      <c r="B36" s="195">
        <v>41</v>
      </c>
      <c r="C36" s="204" t="s">
        <v>171</v>
      </c>
      <c r="D36" s="249"/>
      <c r="E36" s="249"/>
      <c r="F36" s="240">
        <f>SUMIF('Unos rashoda i izdataka'!$Q$3:$Q$501,$B36,'Unos rashoda i izdataka'!K$3:K$501)+SUMIF('Unos rashoda P4'!$T$3:$T$501,$B36,'Unos rashoda P4'!I$3:I$501)</f>
        <v>20000</v>
      </c>
      <c r="G36" s="240">
        <f>SUMIF('Unos rashoda i izdataka'!$Q$3:$Q$501,$B36,'Unos rashoda i izdataka'!L$3:L$501)+SUMIF('Unos rashoda P4'!$T$3:$T$501,$B36,'Unos rashoda P4'!J$3:J$501)</f>
        <v>20000</v>
      </c>
      <c r="H36" s="240">
        <f>SUMIF('Unos rashoda i izdataka'!$Q$3:$Q$501,$B36,'Unos rashoda i izdataka'!M$3:M$501)+SUMIF('Unos rashoda P4'!$T$3:$T$501,$B36,'Unos rashoda P4'!K$3:K$501)</f>
        <v>20000</v>
      </c>
      <c r="I36" s="219" t="str">
        <f>'OPĆI DIO'!$C$1</f>
        <v>23368 SVEUČILIŠTE U SPLITU , KATOLIČKI BOGOSLOVNI FAKULTET</v>
      </c>
    </row>
    <row r="37" spans="1:9" ht="30">
      <c r="A37" s="195"/>
      <c r="B37" s="195">
        <v>42</v>
      </c>
      <c r="C37" s="204" t="s">
        <v>159</v>
      </c>
      <c r="D37" s="249"/>
      <c r="E37" s="249"/>
      <c r="F37" s="240">
        <f>SUMIF('Unos rashoda i izdataka'!$Q$3:$Q$501,$B37,'Unos rashoda i izdataka'!K$3:K$501)+SUMIF('Unos rashoda P4'!$T$3:$T$501,$B37,'Unos rashoda P4'!I$3:I$501)</f>
        <v>26900</v>
      </c>
      <c r="G37" s="240">
        <f>SUMIF('Unos rashoda i izdataka'!$Q$3:$Q$501,$B37,'Unos rashoda i izdataka'!L$3:L$501)+SUMIF('Unos rashoda P4'!$T$3:$T$501,$B37,'Unos rashoda P4'!J$3:J$501)</f>
        <v>28500</v>
      </c>
      <c r="H37" s="240">
        <f>SUMIF('Unos rashoda i izdataka'!$Q$3:$Q$501,$B37,'Unos rashoda i izdataka'!M$3:M$501)+SUMIF('Unos rashoda P4'!$T$3:$T$501,$B37,'Unos rashoda P4'!K$3:K$501)</f>
        <v>27900</v>
      </c>
      <c r="I37" s="219" t="str">
        <f>'OPĆI DIO'!$C$1</f>
        <v>23368 SVEUČILIŠTE U SPLITU , KATOLIČKI BOGOSLOVNI FAKULTET</v>
      </c>
    </row>
    <row r="38" spans="1:9" ht="30">
      <c r="A38" s="195"/>
      <c r="B38" s="195">
        <v>43</v>
      </c>
      <c r="C38" s="204" t="s">
        <v>172</v>
      </c>
      <c r="D38" s="249"/>
      <c r="E38" s="249"/>
      <c r="F38" s="240">
        <f>SUMIF('Unos rashoda i izdataka'!$Q$3:$Q$501,$B38,'Unos rashoda i izdataka'!K$3:K$501)+SUMIF('Unos rashoda P4'!$T$3:$T$501,$B38,'Unos rashoda P4'!I$3:I$501)</f>
        <v>0</v>
      </c>
      <c r="G38" s="240">
        <f>SUMIF('Unos rashoda i izdataka'!$Q$3:$Q$501,$B38,'Unos rashoda i izdataka'!L$3:L$501)+SUMIF('Unos rashoda P4'!$T$3:$T$501,$B38,'Unos rashoda P4'!J$3:J$501)</f>
        <v>0</v>
      </c>
      <c r="H38" s="240">
        <f>SUMIF('Unos rashoda i izdataka'!$Q$3:$Q$501,$B38,'Unos rashoda i izdataka'!M$3:M$501)+SUMIF('Unos rashoda P4'!$T$3:$T$501,$B38,'Unos rashoda P4'!K$3:K$501)</f>
        <v>0</v>
      </c>
      <c r="I38" s="219" t="str">
        <f>'OPĆI DIO'!$C$1</f>
        <v>23368 SVEUČILIŠTE U SPLITU , KATOLIČKI BOGOSLOVNI FAKULTET</v>
      </c>
    </row>
    <row r="39" spans="1:9" ht="30">
      <c r="A39" s="195"/>
      <c r="B39" s="195">
        <v>44</v>
      </c>
      <c r="C39" s="204" t="s">
        <v>173</v>
      </c>
      <c r="D39" s="249"/>
      <c r="E39" s="249"/>
      <c r="F39" s="240">
        <f>SUMIF('Unos rashoda i izdataka'!$Q$3:$Q$501,$B39,'Unos rashoda i izdataka'!K$3:K$501)+SUMIF('Unos rashoda P4'!$T$3:$T$501,$B39,'Unos rashoda P4'!I$3:I$501)</f>
        <v>0</v>
      </c>
      <c r="G39" s="240">
        <f>SUMIF('Unos rashoda i izdataka'!$Q$3:$Q$501,$B39,'Unos rashoda i izdataka'!L$3:L$501)+SUMIF('Unos rashoda P4'!$T$3:$T$501,$B39,'Unos rashoda P4'!J$3:J$501)</f>
        <v>0</v>
      </c>
      <c r="H39" s="240">
        <f>SUMIF('Unos rashoda i izdataka'!$Q$3:$Q$501,$B39,'Unos rashoda i izdataka'!M$3:M$501)+SUMIF('Unos rashoda P4'!$T$3:$T$501,$B39,'Unos rashoda P4'!K$3:K$501)</f>
        <v>0</v>
      </c>
      <c r="I39" s="219" t="str">
        <f>'OPĆI DIO'!$C$1</f>
        <v>23368 SVEUČILIŠTE U SPLITU , KATOLIČKI BOGOSLOVNI FAKULTET</v>
      </c>
    </row>
    <row r="40" spans="1:9" ht="30">
      <c r="A40" s="195"/>
      <c r="B40" s="195">
        <v>45</v>
      </c>
      <c r="C40" s="204" t="s">
        <v>156</v>
      </c>
      <c r="D40" s="249"/>
      <c r="E40" s="249"/>
      <c r="F40" s="240">
        <f>SUMIF('Unos rashoda i izdataka'!$Q$3:$Q$501,$B40,'Unos rashoda i izdataka'!K$3:K$501)+SUMIF('Unos rashoda P4'!$T$3:$T$501,$B40,'Unos rashoda P4'!I$3:I$501)</f>
        <v>0</v>
      </c>
      <c r="G40" s="240">
        <f>SUMIF('Unos rashoda i izdataka'!$Q$3:$Q$501,$B40,'Unos rashoda i izdataka'!L$3:L$501)+SUMIF('Unos rashoda P4'!$T$3:$T$501,$B40,'Unos rashoda P4'!J$3:J$501)</f>
        <v>0</v>
      </c>
      <c r="H40" s="240">
        <f>SUMIF('Unos rashoda i izdataka'!$Q$3:$Q$501,$B40,'Unos rashoda i izdataka'!M$3:M$501)+SUMIF('Unos rashoda P4'!$T$3:$T$501,$B40,'Unos rashoda P4'!K$3:K$501)</f>
        <v>0</v>
      </c>
      <c r="I40" s="219" t="str">
        <f>'OPĆI DIO'!$C$1</f>
        <v>23368 SVEUČILIŠTE U SPLITU , KATOLIČKI BOGOSLOVNI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38" activePane="bottomRight" state="frozen"/>
      <selection pane="topRight" activeCell="B1" sqref="B1"/>
      <selection pane="bottomLeft" activeCell="A5" sqref="A5"/>
      <selection pane="bottomRight" activeCell="G47" sqref="G47"/>
    </sheetView>
  </sheetViews>
  <sheetFormatPr defaultColWidth="0" defaultRowHeight="15"/>
  <cols>
    <col min="1" max="1" width="9.140625" style="330" customWidth="1"/>
    <col min="2" max="2" width="42" style="332" customWidth="1"/>
    <col min="3" max="7" width="15.7109375" style="332" customWidth="1"/>
    <col min="8" max="8" width="0" style="332" hidden="1" customWidth="1"/>
    <col min="9" max="16384" width="9.140625" style="332" hidden="1"/>
  </cols>
  <sheetData>
    <row r="1" spans="1:8" s="329" customFormat="1" ht="18.75">
      <c r="A1" s="328"/>
      <c r="B1" s="377" t="s">
        <v>2031</v>
      </c>
      <c r="C1" s="377"/>
      <c r="D1" s="377"/>
      <c r="E1" s="377"/>
      <c r="F1" s="377"/>
      <c r="G1" s="377"/>
    </row>
    <row r="2" spans="1:8">
      <c r="B2" s="331"/>
      <c r="C2" s="331"/>
      <c r="D2" s="331"/>
      <c r="E2" s="331"/>
      <c r="F2" s="331"/>
      <c r="G2" s="331"/>
    </row>
    <row r="3" spans="1:8" ht="30">
      <c r="A3" s="317"/>
      <c r="B3" s="333" t="s">
        <v>2026</v>
      </c>
      <c r="C3" s="334" t="s">
        <v>2923</v>
      </c>
      <c r="D3" s="334" t="s">
        <v>2924</v>
      </c>
      <c r="E3" s="335" t="s">
        <v>2925</v>
      </c>
      <c r="F3" s="335" t="s">
        <v>2074</v>
      </c>
      <c r="G3" s="335" t="s">
        <v>2926</v>
      </c>
    </row>
    <row r="4" spans="1:8" s="330" customFormat="1">
      <c r="A4" s="317"/>
      <c r="B4" s="336">
        <v>1</v>
      </c>
      <c r="C4" s="337">
        <v>2</v>
      </c>
      <c r="D4" s="337">
        <v>3</v>
      </c>
      <c r="E4" s="338">
        <v>4</v>
      </c>
      <c r="F4" s="338">
        <v>5</v>
      </c>
      <c r="G4" s="338">
        <v>6</v>
      </c>
    </row>
    <row r="5" spans="1:8" ht="19.5" customHeight="1">
      <c r="A5" s="317"/>
      <c r="B5" s="339" t="s">
        <v>1820</v>
      </c>
      <c r="C5" s="340">
        <f>+C6+C9+C11+C14+C47+C49</f>
        <v>0</v>
      </c>
      <c r="D5" s="340">
        <f>+D6+D9+D11+D14+D47+D49</f>
        <v>0</v>
      </c>
      <c r="E5" s="340">
        <f>+E6+E9+E11+E14+E47+E49+E51</f>
        <v>2339875</v>
      </c>
      <c r="F5" s="340">
        <f>+F6+F9+F11+F14+F47+F49+F51</f>
        <v>2345155</v>
      </c>
      <c r="G5" s="340">
        <f>+G6+G9+G11+G14+G47+G49+G51</f>
        <v>2350263</v>
      </c>
      <c r="H5" s="219" t="str">
        <f>'OPĆI DIO'!$C$1</f>
        <v>23368 SVEUČILIŠTE U SPLITU , KATOLIČKI BOGOSLOVNI FAKULTET</v>
      </c>
    </row>
    <row r="6" spans="1:8">
      <c r="A6" s="317">
        <v>1</v>
      </c>
      <c r="B6" s="341" t="s">
        <v>2032</v>
      </c>
      <c r="C6" s="215">
        <f>+C7+C8</f>
        <v>0</v>
      </c>
      <c r="D6" s="218">
        <f>+D7+D8</f>
        <v>0</v>
      </c>
      <c r="E6" s="218">
        <f>+E7+E8</f>
        <v>2171875</v>
      </c>
      <c r="F6" s="218">
        <f>+F7+F8</f>
        <v>2176455</v>
      </c>
      <c r="G6" s="218">
        <f>+G7+G8</f>
        <v>2181263</v>
      </c>
      <c r="H6" s="219" t="str">
        <f>'OPĆI DIO'!$C$1</f>
        <v>23368 SVEUČILIŠTE U SPLITU , KATOLIČKI BOGOSLOVNI FAKULTET</v>
      </c>
    </row>
    <row r="7" spans="1:8">
      <c r="A7" s="317">
        <v>11</v>
      </c>
      <c r="B7" s="342" t="s">
        <v>2033</v>
      </c>
      <c r="C7" s="343"/>
      <c r="D7" s="343"/>
      <c r="E7" s="344">
        <f>SUMIF('Unos prihoda i primitaka'!$D$3:$D$505,$A7,'Unos prihoda i primitaka'!I$3:I$505)</f>
        <v>2171875</v>
      </c>
      <c r="F7" s="344">
        <f>SUMIF('Unos prihoda i primitaka'!$D$3:$D$505,$A7,'Unos prihoda i primitaka'!J$3:J$505)</f>
        <v>2176455</v>
      </c>
      <c r="G7" s="344">
        <f>SUMIF('Unos prihoda i primitaka'!$D$3:$D$505,$A7,'Unos prihoda i primitaka'!K$3:K$505)</f>
        <v>2181263</v>
      </c>
      <c r="H7" s="219" t="str">
        <f>'OPĆI DIO'!$C$1</f>
        <v>23368 SVEUČILIŠTE U SPLITU , KATOLIČKI BOGOSLOVNI FAKULTET</v>
      </c>
    </row>
    <row r="8" spans="1:8">
      <c r="A8" s="317">
        <v>12</v>
      </c>
      <c r="B8" s="345" t="s">
        <v>2034</v>
      </c>
      <c r="C8" s="343"/>
      <c r="D8" s="343"/>
      <c r="E8" s="344">
        <f>SUMIF('Unos prihoda i primitaka'!$D$3:$D$505,$A8,'Unos prihoda i primitaka'!I$3:I$505)</f>
        <v>0</v>
      </c>
      <c r="F8" s="344">
        <f>SUMIF('Unos prihoda i primitaka'!$D$3:$D$505,$A8,'Unos prihoda i primitaka'!J$3:J$505)</f>
        <v>0</v>
      </c>
      <c r="G8" s="344">
        <f>SUMIF('Unos prihoda i primitaka'!$D$3:$D$505,$A8,'Unos prihoda i primitaka'!K$3:K$505)</f>
        <v>0</v>
      </c>
      <c r="H8" s="219" t="str">
        <f>'OPĆI DIO'!$C$1</f>
        <v>23368 SVEUČILIŠTE U SPLITU , KATOLIČKI BOGOSLOVNI FAKULTET</v>
      </c>
    </row>
    <row r="9" spans="1:8" s="219" customFormat="1">
      <c r="A9" s="320">
        <v>3</v>
      </c>
      <c r="B9" s="341" t="s">
        <v>2035</v>
      </c>
      <c r="C9" s="218">
        <f>+C10</f>
        <v>0</v>
      </c>
      <c r="D9" s="218">
        <f>+D10</f>
        <v>0</v>
      </c>
      <c r="E9" s="218">
        <f>+E10</f>
        <v>11200</v>
      </c>
      <c r="F9" s="218">
        <f>+F10</f>
        <v>11200</v>
      </c>
      <c r="G9" s="218">
        <f>+G10</f>
        <v>11200</v>
      </c>
      <c r="H9" s="219" t="str">
        <f>'OPĆI DIO'!$C$1</f>
        <v>23368 SVEUČILIŠTE U SPLITU , KATOLIČKI BOGOSLOVNI FAKULTET</v>
      </c>
    </row>
    <row r="10" spans="1:8">
      <c r="A10" s="317">
        <v>31</v>
      </c>
      <c r="B10" s="346" t="s">
        <v>2036</v>
      </c>
      <c r="C10" s="343"/>
      <c r="D10" s="343"/>
      <c r="E10" s="344">
        <f>SUMIF('Unos prihoda i primitaka'!$D$3:$D$505,$A10,'Unos prihoda i primitaka'!I$3:I$505)</f>
        <v>11200</v>
      </c>
      <c r="F10" s="344">
        <f>SUMIF('Unos prihoda i primitaka'!$D$3:$D$505,$A10,'Unos prihoda i primitaka'!J$3:J$505)</f>
        <v>11200</v>
      </c>
      <c r="G10" s="344">
        <f>SUMIF('Unos prihoda i primitaka'!$D$3:$D$505,$A10,'Unos prihoda i primitaka'!K$3:K$505)</f>
        <v>11200</v>
      </c>
      <c r="H10" s="219" t="str">
        <f>'OPĆI DIO'!$C$1</f>
        <v>23368 SVEUČILIŠTE U SPLITU , KATOLIČKI BOGOSLOVNI FAKULTET</v>
      </c>
    </row>
    <row r="11" spans="1:8" s="219" customFormat="1">
      <c r="A11" s="320">
        <v>4</v>
      </c>
      <c r="B11" s="341" t="s">
        <v>2037</v>
      </c>
      <c r="C11" s="218">
        <f>+C12+C13</f>
        <v>0</v>
      </c>
      <c r="D11" s="218">
        <f>+D12+D13</f>
        <v>0</v>
      </c>
      <c r="E11" s="218">
        <f>+E12+E13</f>
        <v>22000</v>
      </c>
      <c r="F11" s="218">
        <f>+F12+F13</f>
        <v>22000</v>
      </c>
      <c r="G11" s="218">
        <f>+G12+G13</f>
        <v>22000</v>
      </c>
      <c r="H11" s="219" t="str">
        <f>'OPĆI DIO'!$C$1</f>
        <v>23368 SVEUČILIŠTE U SPLITU , KATOLIČKI BOGOSLOVNI FAKULTET</v>
      </c>
    </row>
    <row r="12" spans="1:8">
      <c r="A12" s="317">
        <v>41</v>
      </c>
      <c r="B12" s="346" t="s">
        <v>2038</v>
      </c>
      <c r="C12" s="343"/>
      <c r="D12" s="343"/>
      <c r="E12" s="344">
        <f>SUMIF('Unos prihoda i primitaka'!$D$3:$D$505,$A12,'Unos prihoda i primitaka'!I$3:I$505)</f>
        <v>0</v>
      </c>
      <c r="F12" s="344">
        <f>SUMIF('Unos prihoda i primitaka'!$D$3:$D$505,$A12,'Unos prihoda i primitaka'!J$3:J$505)</f>
        <v>0</v>
      </c>
      <c r="G12" s="344">
        <f>SUMIF('Unos prihoda i primitaka'!$D$3:$D$505,$A12,'Unos prihoda i primitaka'!K$3:K$505)</f>
        <v>0</v>
      </c>
      <c r="H12" s="219" t="str">
        <f>'OPĆI DIO'!$C$1</f>
        <v>23368 SVEUČILIŠTE U SPLITU , KATOLIČKI BOGOSLOVNI FAKULTET</v>
      </c>
    </row>
    <row r="13" spans="1:8">
      <c r="A13" s="317">
        <v>43</v>
      </c>
      <c r="B13" s="346" t="s">
        <v>2039</v>
      </c>
      <c r="C13" s="343"/>
      <c r="D13" s="343"/>
      <c r="E13" s="344">
        <f>SUMIF('Unos prihoda i primitaka'!$C$3:$C$505,$A13,'Unos prihoda i primitaka'!I$3:I$505)-'B.2 RAČUN FINANC IF'!E7</f>
        <v>22000</v>
      </c>
      <c r="F13" s="344">
        <f>SUMIF('Unos prihoda i primitaka'!$C$3:$C$505,$A13,'Unos prihoda i primitaka'!J$3:J$505)-'B.2 RAČUN FINANC IF'!F7</f>
        <v>22000</v>
      </c>
      <c r="G13" s="344">
        <f>SUMIF('Unos prihoda i primitaka'!$C$3:$C$505,$A13,'Unos prihoda i primitaka'!K$3:K$505)-'B.2 RAČUN FINANC IF'!G7</f>
        <v>22000</v>
      </c>
      <c r="H13" s="219" t="str">
        <f>'OPĆI DIO'!$C$1</f>
        <v>23368 SVEUČILIŠTE U SPLITU , KATOLIČKI BOGOSLOVNI FAKULTET</v>
      </c>
    </row>
    <row r="14" spans="1:8" s="219" customFormat="1">
      <c r="A14" s="320">
        <v>5</v>
      </c>
      <c r="B14" s="341" t="s">
        <v>2040</v>
      </c>
      <c r="C14" s="218">
        <f>+C15+C23+C29+C30+C35+C37+C42+C46</f>
        <v>0</v>
      </c>
      <c r="D14" s="218">
        <f>+D15+D23+D29+D30+D35+D37+D42+D46</f>
        <v>0</v>
      </c>
      <c r="E14" s="218">
        <f>SUM(E34:E46)+E30+E29+E23+E15</f>
        <v>66200</v>
      </c>
      <c r="F14" s="218">
        <f t="shared" ref="F14:G14" si="0">SUM(F34:F46)+F30+F29+F23+F15</f>
        <v>66200</v>
      </c>
      <c r="G14" s="218">
        <f t="shared" si="0"/>
        <v>66200</v>
      </c>
      <c r="H14" s="219" t="str">
        <f>'OPĆI DIO'!$C$1</f>
        <v>23368 SVEUČILIŠTE U SPLITU , KATOLIČKI BOGOSLOVNI FAKULTET</v>
      </c>
    </row>
    <row r="15" spans="1:8" s="219" customFormat="1">
      <c r="A15" s="320">
        <v>50</v>
      </c>
      <c r="B15" s="341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0</v>
      </c>
      <c r="F15" s="218">
        <f t="shared" si="1"/>
        <v>0</v>
      </c>
      <c r="G15" s="218">
        <f t="shared" si="1"/>
        <v>0</v>
      </c>
    </row>
    <row r="16" spans="1:8" s="219" customFormat="1" ht="30">
      <c r="A16" s="317">
        <v>5011</v>
      </c>
      <c r="B16" s="318" t="s">
        <v>3013</v>
      </c>
      <c r="C16" s="218"/>
      <c r="D16" s="218"/>
      <c r="E16" s="344">
        <f>SUMIF('Unos prihoda i primitaka'!$D$3:$D$505,$A16,'Unos prihoda i primitaka'!I$3:I$505)</f>
        <v>0</v>
      </c>
      <c r="F16" s="344">
        <f>SUMIF('Unos prihoda i primitaka'!$D$3:$D$505,$A16,'Unos prihoda i primitaka'!J$3:J$505)</f>
        <v>0</v>
      </c>
      <c r="G16" s="344">
        <f>SUMIF('Unos prihoda i primitaka'!$D$3:$D$505,$A16,'Unos prihoda i primitaka'!K$3:K$505)</f>
        <v>0</v>
      </c>
    </row>
    <row r="17" spans="1:16384" s="219" customFormat="1" ht="30">
      <c r="A17" s="317">
        <v>5012</v>
      </c>
      <c r="B17" s="318" t="s">
        <v>3019</v>
      </c>
      <c r="C17" s="218"/>
      <c r="D17" s="218"/>
      <c r="E17" s="344">
        <f>SUMIF('Unos prihoda i primitaka'!$D$3:$D$505,$A17,'Unos prihoda i primitaka'!I$3:I$505)</f>
        <v>0</v>
      </c>
      <c r="F17" s="344">
        <f>SUMIF('Unos prihoda i primitaka'!$D$3:$D$505,$A17,'Unos prihoda i primitaka'!J$3:J$505)</f>
        <v>0</v>
      </c>
      <c r="G17" s="344">
        <f>SUMIF('Unos prihoda i primitaka'!$D$3:$D$505,$A17,'Unos prihoda i primitaka'!K$3:K$505)</f>
        <v>0</v>
      </c>
    </row>
    <row r="18" spans="1:16384" s="219" customFormat="1" ht="30">
      <c r="A18" s="317">
        <v>5041</v>
      </c>
      <c r="B18" s="318" t="s">
        <v>3014</v>
      </c>
      <c r="C18" s="218"/>
      <c r="D18" s="218"/>
      <c r="E18" s="344">
        <f>SUMIF('Unos prihoda i primitaka'!$D$3:$D$505,$A18,'Unos prihoda i primitaka'!I$3:I$505)</f>
        <v>0</v>
      </c>
      <c r="F18" s="344">
        <f>SUMIF('Unos prihoda i primitaka'!$D$3:$D$505,$A18,'Unos prihoda i primitaka'!J$3:J$505)</f>
        <v>0</v>
      </c>
      <c r="G18" s="344">
        <f>SUMIF('Unos prihoda i primitaka'!$D$3:$D$505,$A18,'Unos prihoda i primitaka'!K$3:K$505)</f>
        <v>0</v>
      </c>
    </row>
    <row r="19" spans="1:16384" s="219" customFormat="1" ht="30">
      <c r="A19" s="317">
        <v>5043</v>
      </c>
      <c r="B19" s="318" t="s">
        <v>3015</v>
      </c>
      <c r="C19" s="218"/>
      <c r="D19" s="218"/>
      <c r="E19" s="344">
        <f>SUMIF('Unos prihoda i primitaka'!$D$3:$D$505,$A19,'Unos prihoda i primitaka'!I$3:I$505)</f>
        <v>0</v>
      </c>
      <c r="F19" s="344">
        <f>SUMIF('Unos prihoda i primitaka'!$D$3:$D$505,$A19,'Unos prihoda i primitaka'!J$3:J$505)</f>
        <v>0</v>
      </c>
      <c r="G19" s="344">
        <f>SUMIF('Unos prihoda i primitaka'!$D$3:$D$505,$A19,'Unos prihoda i primitaka'!K$3:K$505)</f>
        <v>0</v>
      </c>
    </row>
    <row r="20" spans="1:16384" s="219" customFormat="1" ht="30">
      <c r="A20" s="317">
        <v>5052</v>
      </c>
      <c r="B20" s="318" t="s">
        <v>3016</v>
      </c>
      <c r="C20" s="218"/>
      <c r="D20" s="218"/>
      <c r="E20" s="344">
        <f>SUMIF('Unos prihoda i primitaka'!$D$3:$D$505,$A20,'Unos prihoda i primitaka'!I$3:I$505)</f>
        <v>0</v>
      </c>
      <c r="F20" s="344">
        <f>SUMIF('Unos prihoda i primitaka'!$D$3:$D$505,$A20,'Unos prihoda i primitaka'!J$3:J$505)</f>
        <v>0</v>
      </c>
      <c r="G20" s="344">
        <f>SUMIF('Unos prihoda i primitaka'!$D$3:$D$505,$A20,'Unos prihoda i primitaka'!K$3:K$505)</f>
        <v>0</v>
      </c>
    </row>
    <row r="21" spans="1:16384" s="219" customFormat="1" ht="30">
      <c r="A21" s="317">
        <v>50810</v>
      </c>
      <c r="B21" s="318" t="s">
        <v>3017</v>
      </c>
      <c r="C21" s="218"/>
      <c r="D21" s="218"/>
      <c r="E21" s="344">
        <f>SUMIF('Unos prihoda i primitaka'!$D$3:$D$505,$A21,'Unos prihoda i primitaka'!I$3:I$505)</f>
        <v>0</v>
      </c>
      <c r="F21" s="344">
        <f>SUMIF('Unos prihoda i primitaka'!$D$3:$D$505,$A21,'Unos prihoda i primitaka'!J$3:J$505)</f>
        <v>0</v>
      </c>
      <c r="G21" s="344">
        <f>SUMIF('Unos prihoda i primitaka'!$D$3:$D$505,$A21,'Unos prihoda i primitaka'!K$3:K$505)</f>
        <v>0</v>
      </c>
    </row>
    <row r="22" spans="1:16384" s="219" customFormat="1" ht="30">
      <c r="A22" s="317">
        <v>50815</v>
      </c>
      <c r="B22" s="318" t="s">
        <v>3018</v>
      </c>
      <c r="C22" s="218"/>
      <c r="D22" s="218"/>
      <c r="E22" s="344">
        <f>SUMIF('Unos prihoda i primitaka'!$D$3:$D$505,$A22,'Unos prihoda i primitaka'!I$3:I$505)</f>
        <v>0</v>
      </c>
      <c r="F22" s="344">
        <f>SUMIF('Unos prihoda i primitaka'!$D$3:$D$505,$A22,'Unos prihoda i primitaka'!J$3:J$505)</f>
        <v>0</v>
      </c>
      <c r="G22" s="344">
        <f>SUMIF('Unos prihoda i primitaka'!$D$3:$D$505,$A22,'Unos prihoda i primitaka'!K$3:K$505)</f>
        <v>0</v>
      </c>
    </row>
    <row r="23" spans="1:16384" s="219" customFormat="1">
      <c r="A23" s="320">
        <v>51</v>
      </c>
      <c r="B23" s="341" t="s">
        <v>3149</v>
      </c>
      <c r="C23" s="218">
        <f>SUM(C24:C28)</f>
        <v>0</v>
      </c>
      <c r="D23" s="218">
        <f t="shared" ref="D23:BO23" si="2">SUM(D24:D28)</f>
        <v>0</v>
      </c>
      <c r="E23" s="218">
        <f>SUM(E24:E28)</f>
        <v>0</v>
      </c>
      <c r="F23" s="218">
        <f t="shared" si="2"/>
        <v>0</v>
      </c>
      <c r="G23" s="218">
        <f t="shared" si="2"/>
        <v>0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7">
        <v>51000</v>
      </c>
      <c r="B24" s="346" t="s">
        <v>3008</v>
      </c>
      <c r="C24" s="343"/>
      <c r="D24" s="343"/>
      <c r="E24" s="344">
        <f>SUMIF('Unos prihoda i primitaka'!$D$3:$D$505,$A24,'Unos prihoda i primitaka'!I$3:I$505)</f>
        <v>0</v>
      </c>
      <c r="F24" s="344">
        <f>SUMIF('Unos prihoda i primitaka'!$D$3:$D$505,$A24,'Unos prihoda i primitaka'!J$3:J$505)</f>
        <v>0</v>
      </c>
      <c r="G24" s="344">
        <f>SUMIF('Unos prihoda i primitaka'!$D$3:$D$505,$A24,'Unos prihoda i primitaka'!K$3:K$505)</f>
        <v>0</v>
      </c>
      <c r="H24" s="219"/>
    </row>
    <row r="25" spans="1:16384" ht="30">
      <c r="A25" s="347">
        <v>51011</v>
      </c>
      <c r="B25" s="346" t="s">
        <v>3009</v>
      </c>
      <c r="C25" s="343"/>
      <c r="D25" s="343"/>
      <c r="E25" s="344">
        <f>SUMIF('Unos prihoda i primitaka'!$D$3:$D$505,$A25,'Unos prihoda i primitaka'!I$3:I$505)</f>
        <v>0</v>
      </c>
      <c r="F25" s="344">
        <f>SUMIF('Unos prihoda i primitaka'!$D$3:$D$505,$A25,'Unos prihoda i primitaka'!J$3:J$505)</f>
        <v>0</v>
      </c>
      <c r="G25" s="344">
        <f>SUMIF('Unos prihoda i primitaka'!$D$3:$D$505,$A25,'Unos prihoda i primitaka'!K$3:K$505)</f>
        <v>0</v>
      </c>
      <c r="H25" s="219"/>
    </row>
    <row r="26" spans="1:16384" ht="30">
      <c r="A26" s="347">
        <v>51031</v>
      </c>
      <c r="B26" s="346" t="s">
        <v>3010</v>
      </c>
      <c r="C26" s="343"/>
      <c r="D26" s="343"/>
      <c r="E26" s="344">
        <f>SUMIF('Unos prihoda i primitaka'!$D$3:$D$505,$A26,'Unos prihoda i primitaka'!I$3:I$505)</f>
        <v>0</v>
      </c>
      <c r="F26" s="344">
        <f>SUMIF('Unos prihoda i primitaka'!$D$3:$D$505,$A26,'Unos prihoda i primitaka'!J$3:J$505)</f>
        <v>0</v>
      </c>
      <c r="G26" s="344">
        <f>SUMIF('Unos prihoda i primitaka'!$D$3:$D$505,$A26,'Unos prihoda i primitaka'!K$3:K$505)</f>
        <v>0</v>
      </c>
      <c r="H26" s="219"/>
    </row>
    <row r="27" spans="1:16384" ht="45">
      <c r="A27" s="347">
        <v>51043</v>
      </c>
      <c r="B27" s="346" t="s">
        <v>3011</v>
      </c>
      <c r="C27" s="343"/>
      <c r="D27" s="343"/>
      <c r="E27" s="344">
        <f>SUMIF('Unos prihoda i primitaka'!$D$3:$D$505,$A27,'Unos prihoda i primitaka'!I$3:I$505)</f>
        <v>0</v>
      </c>
      <c r="F27" s="344">
        <f>SUMIF('Unos prihoda i primitaka'!$D$3:$D$505,$A27,'Unos prihoda i primitaka'!J$3:J$505)</f>
        <v>0</v>
      </c>
      <c r="G27" s="344">
        <f>SUMIF('Unos prihoda i primitaka'!$D$3:$D$505,$A27,'Unos prihoda i primitaka'!K$3:K$505)</f>
        <v>0</v>
      </c>
      <c r="H27" s="219"/>
    </row>
    <row r="28" spans="1:16384" ht="30">
      <c r="A28" s="347">
        <v>51081</v>
      </c>
      <c r="B28" s="346" t="s">
        <v>3012</v>
      </c>
      <c r="C28" s="343"/>
      <c r="D28" s="343"/>
      <c r="E28" s="344">
        <f>SUMIF('Unos prihoda i primitaka'!$D$3:$D$505,$A28,'Unos prihoda i primitaka'!I$3:I$505)</f>
        <v>0</v>
      </c>
      <c r="F28" s="344">
        <f>SUMIF('Unos prihoda i primitaka'!$D$3:$D$505,$A28,'Unos prihoda i primitaka'!J$3:J$505)</f>
        <v>0</v>
      </c>
      <c r="G28" s="344">
        <f>SUMIF('Unos prihoda i primitaka'!$D$3:$D$505,$A28,'Unos prihoda i primitaka'!K$3:K$505)</f>
        <v>0</v>
      </c>
      <c r="H28" s="219"/>
    </row>
    <row r="29" spans="1:16384" s="219" customFormat="1">
      <c r="A29" s="320">
        <v>52</v>
      </c>
      <c r="B29" s="348" t="s">
        <v>2041</v>
      </c>
      <c r="C29" s="321"/>
      <c r="D29" s="321"/>
      <c r="E29" s="327">
        <f>SUMIF('Unos prihoda i primitaka'!$D$3:$D$505,$A29,'Unos prihoda i primitaka'!I$3:I$505)</f>
        <v>0</v>
      </c>
      <c r="F29" s="327">
        <f>SUMIF('Unos prihoda i primitaka'!$D$3:$D$505,$A29,'Unos prihoda i primitaka'!J$3:J$505)</f>
        <v>0</v>
      </c>
      <c r="G29" s="327">
        <f>SUMIF('Unos prihoda i primitaka'!$D$3:$D$505,$A29,'Unos prihoda i primitaka'!K$3:K$505)</f>
        <v>0</v>
      </c>
      <c r="H29" s="219" t="str">
        <f>'OPĆI DIO'!$C$1</f>
        <v>23368 SVEUČILIŠTE U SPLITU , KATOLIČKI BOGOSLOVNI FAKULTET</v>
      </c>
    </row>
    <row r="30" spans="1:16384">
      <c r="A30" s="320">
        <v>53</v>
      </c>
      <c r="B30" s="348" t="s">
        <v>3150</v>
      </c>
      <c r="C30" s="321">
        <f>SUM(C31:C33)</f>
        <v>0</v>
      </c>
      <c r="D30" s="321">
        <f t="shared" ref="D30:G30" si="258">SUM(D31:D33)</f>
        <v>0</v>
      </c>
      <c r="E30" s="321">
        <f>SUM(E31:E33)</f>
        <v>0</v>
      </c>
      <c r="F30" s="321">
        <f t="shared" si="258"/>
        <v>0</v>
      </c>
      <c r="G30" s="321">
        <f t="shared" si="258"/>
        <v>0</v>
      </c>
      <c r="H30" s="219"/>
    </row>
    <row r="31" spans="1:16384">
      <c r="A31" s="317">
        <v>531</v>
      </c>
      <c r="B31" s="346" t="s">
        <v>3151</v>
      </c>
      <c r="C31" s="343"/>
      <c r="D31" s="343"/>
      <c r="E31" s="344">
        <f>SUMIF('Unos prihoda i primitaka'!$C$3:$C$505,$A31,'Unos prihoda i primitaka'!I$3:I$505)</f>
        <v>0</v>
      </c>
      <c r="F31" s="344">
        <f>SUMIF('Unos prihoda i primitaka'!$C$3:$C$505,$A31,'Unos prihoda i primitaka'!J$3:J$505)</f>
        <v>0</v>
      </c>
      <c r="G31" s="344">
        <f>SUMIF('Unos prihoda i primitaka'!$C$3:$C$505,$A31,'Unos prihoda i primitaka'!K$3:K$505)</f>
        <v>0</v>
      </c>
      <c r="H31" s="219" t="str">
        <f>'OPĆI DIO'!$C$1</f>
        <v>23368 SVEUČILIŠTE U SPLITU , KATOLIČKI BOGOSLOVNI FAKULTET</v>
      </c>
    </row>
    <row r="32" spans="1:16384" ht="45">
      <c r="A32" s="317">
        <v>532</v>
      </c>
      <c r="B32" s="346" t="s">
        <v>3152</v>
      </c>
      <c r="C32" s="343"/>
      <c r="D32" s="343"/>
      <c r="E32" s="344">
        <f>SUMIF('Unos prihoda i primitaka'!$D$3:$D$505,$A32,'Unos prihoda i primitaka'!I$3:I$505)</f>
        <v>0</v>
      </c>
      <c r="F32" s="344">
        <f>SUMIF('Unos prihoda i primitaka'!$D$3:$D$505,$A32,'Unos prihoda i primitaka'!J$3:J$505)</f>
        <v>0</v>
      </c>
      <c r="G32" s="344">
        <f>SUMIF('Unos prihoda i primitaka'!$D$3:$D$505,$A32,'Unos prihoda i primitaka'!K$3:K$505)</f>
        <v>0</v>
      </c>
      <c r="H32" s="219"/>
    </row>
    <row r="33" spans="1:8">
      <c r="A33" s="317">
        <v>533</v>
      </c>
      <c r="B33" s="346" t="s">
        <v>3153</v>
      </c>
      <c r="C33" s="343"/>
      <c r="D33" s="343"/>
      <c r="E33" s="344">
        <f>SUMIF('Unos prihoda i primitaka'!$D$3:$D$505,$A33,'Unos prihoda i primitaka'!I$3:I$505)</f>
        <v>0</v>
      </c>
      <c r="F33" s="344">
        <f>SUMIF('Unos prihoda i primitaka'!$D$3:$D$505,$A33,'Unos prihoda i primitaka'!J$3:J$505)</f>
        <v>0</v>
      </c>
      <c r="G33" s="344">
        <f>SUMIF('Unos prihoda i primitaka'!$D$3:$D$505,$A33,'Unos prihoda i primitaka'!K$3:K$505)</f>
        <v>0</v>
      </c>
      <c r="H33" s="219"/>
    </row>
    <row r="34" spans="1:8" s="219" customFormat="1" ht="30">
      <c r="A34" s="320">
        <v>54</v>
      </c>
      <c r="B34" s="348" t="s">
        <v>3167</v>
      </c>
      <c r="C34" s="321"/>
      <c r="D34" s="321"/>
      <c r="E34" s="327">
        <f>SUMIF('Unos prihoda i primitaka'!$D$3:$D$505,$A34,'Unos prihoda i primitaka'!I$3:I$505)</f>
        <v>0</v>
      </c>
      <c r="F34" s="327">
        <f>SUMIF('Unos prihoda i primitaka'!$D$3:$D$505,$A34,'Unos prihoda i primitaka'!J$3:J$505)</f>
        <v>0</v>
      </c>
      <c r="G34" s="327">
        <f>SUMIF('Unos prihoda i primitaka'!$D$3:$D$505,$A34,'Unos prihoda i primitaka'!K$3:K$505)</f>
        <v>0</v>
      </c>
    </row>
    <row r="35" spans="1:8">
      <c r="A35" s="317">
        <v>561</v>
      </c>
      <c r="B35" s="346" t="s">
        <v>2044</v>
      </c>
      <c r="C35" s="343"/>
      <c r="D35" s="343"/>
      <c r="E35" s="344">
        <f>SUMIF('Unos prihoda i primitaka'!$D$3:$D$505,$A35,'Unos prihoda i primitaka'!I$3:I$505)</f>
        <v>0</v>
      </c>
      <c r="F35" s="344">
        <f>SUMIF('Unos prihoda i primitaka'!$D$3:$D$505,$A35,'Unos prihoda i primitaka'!J$3:J$505)</f>
        <v>0</v>
      </c>
      <c r="G35" s="344">
        <f>SUMIF('Unos prihoda i primitaka'!$D$3:$D$505,$A35,'Unos prihoda i primitaka'!K$3:K$505)</f>
        <v>0</v>
      </c>
      <c r="H35" s="219" t="str">
        <f>'OPĆI DIO'!$C$1</f>
        <v>23368 SVEUČILIŠTE U SPLITU , KATOLIČKI BOGOSLOVNI FAKULTET</v>
      </c>
    </row>
    <row r="36" spans="1:8">
      <c r="A36" s="317">
        <v>562</v>
      </c>
      <c r="B36" s="346" t="s">
        <v>3173</v>
      </c>
      <c r="C36" s="343"/>
      <c r="D36" s="343"/>
      <c r="E36" s="344">
        <f>SUMIF('Unos prihoda i primitaka'!$D$3:$D$505,$A36,'Unos prihoda i primitaka'!I$3:I$505)</f>
        <v>0</v>
      </c>
      <c r="F36" s="344">
        <f>SUMIF('Unos prihoda i primitaka'!$D$3:$D$505,$A36,'Unos prihoda i primitaka'!J$3:J$505)</f>
        <v>0</v>
      </c>
      <c r="G36" s="344">
        <f>SUMIF('Unos prihoda i primitaka'!$D$3:$D$505,$A36,'Unos prihoda i primitaka'!K$3:K$505)</f>
        <v>0</v>
      </c>
      <c r="H36" s="219"/>
    </row>
    <row r="37" spans="1:8" ht="18" customHeight="1">
      <c r="A37" s="317">
        <v>563</v>
      </c>
      <c r="B37" s="346" t="s">
        <v>2045</v>
      </c>
      <c r="C37" s="343"/>
      <c r="D37" s="343"/>
      <c r="E37" s="344">
        <f>SUMIF('Unos prihoda i primitaka'!$D$3:$D$505,$A37,'Unos prihoda i primitaka'!I$3:I$505)</f>
        <v>0</v>
      </c>
      <c r="F37" s="344">
        <f>SUMIF('Unos prihoda i primitaka'!$D$3:$D$505,$A37,'Unos prihoda i primitaka'!J$3:J$505)</f>
        <v>0</v>
      </c>
      <c r="G37" s="344">
        <f>SUMIF('Unos prihoda i primitaka'!$D$3:$D$505,$A37,'Unos prihoda i primitaka'!K$3:K$505)</f>
        <v>0</v>
      </c>
      <c r="H37" s="219" t="str">
        <f>'OPĆI DIO'!$C$1</f>
        <v>23368 SVEUČILIŠTE U SPLITU , KATOLIČKI BOGOSLOVNI FAKULTET</v>
      </c>
    </row>
    <row r="38" spans="1:8" ht="33" customHeight="1">
      <c r="A38" s="317">
        <v>564</v>
      </c>
      <c r="B38" s="346" t="s">
        <v>3169</v>
      </c>
      <c r="C38" s="343"/>
      <c r="D38" s="343"/>
      <c r="E38" s="344">
        <f>SUMIF('Unos prihoda i primitaka'!$D$3:$D$505,$A38,'Unos prihoda i primitaka'!I$3:I$505)</f>
        <v>0</v>
      </c>
      <c r="F38" s="344">
        <f>SUMIF('Unos prihoda i primitaka'!$D$3:$D$505,$A38,'Unos prihoda i primitaka'!J$3:J$505)</f>
        <v>0</v>
      </c>
      <c r="G38" s="344">
        <f>SUMIF('Unos prihoda i primitaka'!$D$3:$D$505,$A38,'Unos prihoda i primitaka'!K$3:K$505)</f>
        <v>0</v>
      </c>
      <c r="H38" s="219"/>
    </row>
    <row r="39" spans="1:8" ht="30">
      <c r="A39" s="317">
        <v>565</v>
      </c>
      <c r="B39" s="346" t="s">
        <v>3170</v>
      </c>
      <c r="C39" s="343"/>
      <c r="D39" s="343"/>
      <c r="E39" s="344">
        <f>SUMIF('Unos prihoda i primitaka'!$D$3:$D$505,$A39,'Unos prihoda i primitaka'!I$3:I$505)</f>
        <v>0</v>
      </c>
      <c r="F39" s="344">
        <f>SUMIF('Unos prihoda i primitaka'!$D$3:$D$505,$A39,'Unos prihoda i primitaka'!J$3:J$505)</f>
        <v>0</v>
      </c>
      <c r="G39" s="344">
        <f>SUMIF('Unos prihoda i primitaka'!$D$3:$D$505,$A39,'Unos prihoda i primitaka'!K$3:K$505)</f>
        <v>0</v>
      </c>
      <c r="H39" s="219"/>
    </row>
    <row r="40" spans="1:8" ht="18" customHeight="1">
      <c r="A40" s="317">
        <v>566</v>
      </c>
      <c r="B40" s="346" t="s">
        <v>3171</v>
      </c>
      <c r="C40" s="343"/>
      <c r="D40" s="343"/>
      <c r="E40" s="344">
        <f>SUMIF('Unos prihoda i primitaka'!$D$3:$D$505,$A40,'Unos prihoda i primitaka'!I$3:I$505)</f>
        <v>0</v>
      </c>
      <c r="F40" s="344">
        <f>SUMIF('Unos prihoda i primitaka'!$D$3:$D$505,$A40,'Unos prihoda i primitaka'!J$3:J$505)</f>
        <v>0</v>
      </c>
      <c r="G40" s="344">
        <f>SUMIF('Unos prihoda i primitaka'!$D$3:$D$505,$A40,'Unos prihoda i primitaka'!K$3:K$505)</f>
        <v>0</v>
      </c>
      <c r="H40" s="219"/>
    </row>
    <row r="41" spans="1:8" ht="18" customHeight="1">
      <c r="A41" s="317">
        <v>567</v>
      </c>
      <c r="B41" s="346" t="s">
        <v>3172</v>
      </c>
      <c r="C41" s="343"/>
      <c r="D41" s="343"/>
      <c r="E41" s="344">
        <f>SUMIF('Unos prihoda i primitaka'!$D$3:$D$505,$A41,'Unos prihoda i primitaka'!I$3:I$505)</f>
        <v>0</v>
      </c>
      <c r="F41" s="344">
        <f>SUMIF('Unos prihoda i primitaka'!$D$3:$D$505,$A41,'Unos prihoda i primitaka'!J$3:J$505)</f>
        <v>0</v>
      </c>
      <c r="G41" s="344">
        <f>SUMIF('Unos prihoda i primitaka'!$D$3:$D$505,$A41,'Unos prihoda i primitaka'!K$3:K$505)</f>
        <v>0</v>
      </c>
      <c r="H41" s="219"/>
    </row>
    <row r="42" spans="1:8">
      <c r="A42" s="317">
        <v>575</v>
      </c>
      <c r="B42" s="346" t="s">
        <v>3174</v>
      </c>
      <c r="C42" s="343"/>
      <c r="D42" s="343"/>
      <c r="E42" s="344">
        <f>SUMIF('Unos prihoda i primitaka'!$D$3:$D$505,$A42,'Unos prihoda i primitaka'!I$3:I$505)</f>
        <v>0</v>
      </c>
      <c r="F42" s="344">
        <f>SUMIF('Unos prihoda i primitaka'!$D$3:$D$505,$A42,'Unos prihoda i primitaka'!J$3:J$505)</f>
        <v>0</v>
      </c>
      <c r="G42" s="344">
        <f>SUMIF('Unos prihoda i primitaka'!$D$3:$D$505,$A42,'Unos prihoda i primitaka'!K$3:K$505)</f>
        <v>0</v>
      </c>
      <c r="H42" s="219" t="str">
        <f>'OPĆI DIO'!$C$1</f>
        <v>23368 SVEUČILIŠTE U SPLITU , KATOLIČKI BOGOSLOVNI FAKULTET</v>
      </c>
    </row>
    <row r="43" spans="1:8">
      <c r="A43" s="317">
        <v>577</v>
      </c>
      <c r="B43" s="346" t="s">
        <v>3175</v>
      </c>
      <c r="C43" s="343"/>
      <c r="D43" s="343"/>
      <c r="E43" s="344">
        <f>SUMIF('Unos prihoda i primitaka'!$D$3:$D$505,$A43,'Unos prihoda i primitaka'!I$3:I$505)</f>
        <v>0</v>
      </c>
      <c r="F43" s="344">
        <f>SUMIF('Unos prihoda i primitaka'!$D$3:$D$505,$A43,'Unos prihoda i primitaka'!J$3:J$505)</f>
        <v>0</v>
      </c>
      <c r="G43" s="344">
        <f>SUMIF('Unos prihoda i primitaka'!$D$3:$D$505,$A43,'Unos prihoda i primitaka'!K$3:K$505)</f>
        <v>0</v>
      </c>
      <c r="H43" s="219"/>
    </row>
    <row r="44" spans="1:8">
      <c r="A44" s="317">
        <v>578</v>
      </c>
      <c r="B44" s="346" t="s">
        <v>3176</v>
      </c>
      <c r="C44" s="343"/>
      <c r="D44" s="343"/>
      <c r="E44" s="344">
        <f>SUMIF('Unos prihoda i primitaka'!$D$3:$D$505,$A44,'Unos prihoda i primitaka'!I$3:I$505)</f>
        <v>0</v>
      </c>
      <c r="F44" s="344">
        <f>SUMIF('Unos prihoda i primitaka'!$D$3:$D$505,$A44,'Unos prihoda i primitaka'!J$3:J$505)</f>
        <v>0</v>
      </c>
      <c r="G44" s="344">
        <f>SUMIF('Unos prihoda i primitaka'!$D$3:$D$505,$A44,'Unos prihoda i primitaka'!K$3:K$505)</f>
        <v>0</v>
      </c>
      <c r="H44" s="219"/>
    </row>
    <row r="45" spans="1:8" ht="30">
      <c r="A45" s="317">
        <v>579</v>
      </c>
      <c r="B45" s="346" t="s">
        <v>3177</v>
      </c>
      <c r="C45" s="343"/>
      <c r="D45" s="343"/>
      <c r="E45" s="344">
        <f>SUMIF('Unos prihoda i primitaka'!$D$3:$D$505,$A45,'Unos prihoda i primitaka'!I$3:I$505)</f>
        <v>0</v>
      </c>
      <c r="F45" s="344">
        <f>SUMIF('Unos prihoda i primitaka'!$D$3:$D$505,$A45,'Unos prihoda i primitaka'!J$3:J$505)</f>
        <v>0</v>
      </c>
      <c r="G45" s="344">
        <f>SUMIF('Unos prihoda i primitaka'!$D$3:$D$505,$A45,'Unos prihoda i primitaka'!K$3:K$505)</f>
        <v>0</v>
      </c>
      <c r="H45" s="219"/>
    </row>
    <row r="46" spans="1:8">
      <c r="A46" s="317">
        <v>581</v>
      </c>
      <c r="B46" s="346" t="s">
        <v>2046</v>
      </c>
      <c r="C46" s="343"/>
      <c r="D46" s="343"/>
      <c r="E46" s="344">
        <f>SUMIF('Unos prihoda i primitaka'!$D$3:$D$505,$A46,'Unos prihoda i primitaka'!I$3:I$505)</f>
        <v>66200</v>
      </c>
      <c r="F46" s="344">
        <f>SUMIF('Unos prihoda i primitaka'!$D$3:$D$505,$A46,'Unos prihoda i primitaka'!J$3:J$505)</f>
        <v>66200</v>
      </c>
      <c r="G46" s="344">
        <f>SUMIF('Unos prihoda i primitaka'!$D$3:$D$505,$A46,'Unos prihoda i primitaka'!K$3:K$505)</f>
        <v>66200</v>
      </c>
      <c r="H46" s="219" t="str">
        <f>'OPĆI DIO'!$C$1</f>
        <v>23368 SVEUČILIŠTE U SPLITU , KATOLIČKI BOGOSLOVNI FAKULTET</v>
      </c>
    </row>
    <row r="47" spans="1:8" s="219" customFormat="1">
      <c r="A47" s="320">
        <v>6</v>
      </c>
      <c r="B47" s="341" t="s">
        <v>2047</v>
      </c>
      <c r="C47" s="218">
        <f>SUM(C48:C48)</f>
        <v>0</v>
      </c>
      <c r="D47" s="218">
        <f>SUM(D48:D48)</f>
        <v>0</v>
      </c>
      <c r="E47" s="218">
        <f>SUM(E48:E48)</f>
        <v>68600</v>
      </c>
      <c r="F47" s="218">
        <f>SUM(F48:F48)</f>
        <v>69300</v>
      </c>
      <c r="G47" s="218">
        <f>SUM(G48:G48)</f>
        <v>69600</v>
      </c>
      <c r="H47" s="219" t="str">
        <f>'OPĆI DIO'!$C$1</f>
        <v>23368 SVEUČILIŠTE U SPLITU , KATOLIČKI BOGOSLOVNI FAKULTET</v>
      </c>
    </row>
    <row r="48" spans="1:8">
      <c r="A48" s="317">
        <v>61</v>
      </c>
      <c r="B48" s="346" t="s">
        <v>2048</v>
      </c>
      <c r="C48" s="343"/>
      <c r="D48" s="343"/>
      <c r="E48" s="344">
        <f>SUMIF('Unos prihoda i primitaka'!$D$3:$D$505,$A48,'Unos prihoda i primitaka'!I$3:I$505)</f>
        <v>68600</v>
      </c>
      <c r="F48" s="344">
        <f>SUMIF('Unos prihoda i primitaka'!$D$3:$D$505,$A48,'Unos prihoda i primitaka'!J$3:J$505)</f>
        <v>69300</v>
      </c>
      <c r="G48" s="344">
        <f>SUMIF('Unos prihoda i primitaka'!$D$3:$D$505,$A48,'Unos prihoda i primitaka'!K$3:K$505)</f>
        <v>69600</v>
      </c>
      <c r="H48" s="219" t="str">
        <f>'OPĆI DIO'!$C$1</f>
        <v>23368 SVEUČILIŠTE U SPLITU , KATOLIČKI BOGOSLOVNI FAKULTET</v>
      </c>
    </row>
    <row r="49" spans="1:8" s="219" customFormat="1" ht="33.75" customHeight="1">
      <c r="A49" s="320">
        <v>7</v>
      </c>
      <c r="B49" s="341" t="s">
        <v>2050</v>
      </c>
      <c r="C49" s="218">
        <f>+C50</f>
        <v>0</v>
      </c>
      <c r="D49" s="218">
        <f>+D50</f>
        <v>0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23368 SVEUČILIŠTE U SPLITU , KATOLIČKI BOGOSLOVNI FAKULTET</v>
      </c>
    </row>
    <row r="50" spans="1:8" ht="30">
      <c r="A50" s="317">
        <v>71</v>
      </c>
      <c r="B50" s="346" t="s">
        <v>2051</v>
      </c>
      <c r="C50" s="343"/>
      <c r="D50" s="343"/>
      <c r="E50" s="344">
        <f>SUMIF('Unos prihoda i primitaka'!$D$3:$D$505,$A50,'Unos prihoda i primitaka'!I$3:I$505)</f>
        <v>0</v>
      </c>
      <c r="F50" s="344">
        <f>SUMIF('Unos prihoda i primitaka'!$D$3:$D$505,$A50,'Unos prihoda i primitaka'!J$3:J$505)</f>
        <v>0</v>
      </c>
      <c r="G50" s="344">
        <f>SUMIF('Unos prihoda i primitaka'!$D$3:$D$505,$A50,'Unos prihoda i primitaka'!K$3:K$505)</f>
        <v>0</v>
      </c>
      <c r="H50" s="219" t="str">
        <f>'OPĆI DIO'!$C$1</f>
        <v>23368 SVEUČILIŠTE U SPLITU , KATOLIČKI BOGOSLOVNI FAKULTET</v>
      </c>
    </row>
    <row r="51" spans="1:8" s="219" customFormat="1">
      <c r="A51" s="320">
        <v>8</v>
      </c>
      <c r="B51" s="341" t="s">
        <v>2054</v>
      </c>
      <c r="C51" s="218">
        <f>+C52</f>
        <v>0</v>
      </c>
      <c r="D51" s="218">
        <f>+D52</f>
        <v>0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7">
        <v>815</v>
      </c>
      <c r="B52" s="346" t="s">
        <v>2868</v>
      </c>
      <c r="C52" s="343"/>
      <c r="D52" s="343"/>
      <c r="E52" s="344">
        <f>SUMIF('Unos prihoda i primitaka'!$D$3:$D$505,$A52,'Unos prihoda i primitaka'!I$3:I$505)</f>
        <v>0</v>
      </c>
      <c r="F52" s="344">
        <f>SUMIF('Unos prihoda i primitaka'!$D$3:$D$505,$A52,'Unos prihoda i primitaka'!J$3:J$505)</f>
        <v>0</v>
      </c>
      <c r="G52" s="344">
        <f>SUMIF('Unos prihoda i primitaka'!$D$3:$D$505,$A52,'Unos prihoda i primitaka'!K$3:K$505)</f>
        <v>0</v>
      </c>
      <c r="H52" s="219"/>
    </row>
    <row r="53" spans="1:8">
      <c r="A53" s="317"/>
      <c r="B53" s="346"/>
      <c r="C53" s="343"/>
      <c r="D53" s="343"/>
      <c r="E53" s="344"/>
      <c r="F53" s="344"/>
      <c r="G53" s="344"/>
      <c r="H53" s="219"/>
    </row>
    <row r="54" spans="1:8" ht="24" customHeight="1">
      <c r="A54" s="317">
        <v>0</v>
      </c>
      <c r="B54" s="339" t="s">
        <v>176</v>
      </c>
      <c r="C54" s="340">
        <f>+C55+C58+C60+C63+C98+C101</f>
        <v>0</v>
      </c>
      <c r="D54" s="340">
        <f>+D55+D58+D60+D63+D98+D101</f>
        <v>0</v>
      </c>
      <c r="E54" s="340">
        <f>+E55+E58+E60+E63+E98+E101+E103</f>
        <v>2339875</v>
      </c>
      <c r="F54" s="340">
        <f t="shared" ref="F54:G54" si="259">+F55+F58+F60+F63+F98+F101+F103</f>
        <v>2345155</v>
      </c>
      <c r="G54" s="340">
        <f t="shared" si="259"/>
        <v>2350263</v>
      </c>
      <c r="H54" s="219" t="str">
        <f>'OPĆI DIO'!$C$1</f>
        <v>23368 SVEUČILIŠTE U SPLITU , KATOLIČKI BOGOSLOVNI FAKULTET</v>
      </c>
    </row>
    <row r="55" spans="1:8" s="219" customFormat="1">
      <c r="A55" s="320">
        <v>1</v>
      </c>
      <c r="B55" s="341" t="s">
        <v>2032</v>
      </c>
      <c r="C55" s="218">
        <f>+C56+C57</f>
        <v>0</v>
      </c>
      <c r="D55" s="218">
        <f>+D56+D57</f>
        <v>0</v>
      </c>
      <c r="E55" s="218">
        <f>+E56+E57</f>
        <v>2171875</v>
      </c>
      <c r="F55" s="218">
        <f>+F56+F57</f>
        <v>2176455</v>
      </c>
      <c r="G55" s="218">
        <f>+G56+G57</f>
        <v>2181263</v>
      </c>
      <c r="H55" s="219" t="str">
        <f>'OPĆI DIO'!$C$1</f>
        <v>23368 SVEUČILIŠTE U SPLITU , KATOLIČKI BOGOSLOVNI FAKULTET</v>
      </c>
    </row>
    <row r="56" spans="1:8">
      <c r="A56" s="317">
        <v>11</v>
      </c>
      <c r="B56" s="342" t="s">
        <v>2033</v>
      </c>
      <c r="C56" s="343"/>
      <c r="D56" s="343">
        <f>+'A.1 PRIHODI I RASHODI EK'!F26-'A.2 PRIHODI I RASHODI IF'!E54</f>
        <v>0</v>
      </c>
      <c r="E56" s="349">
        <f>SUMIF('Unos rashoda i izdataka'!$D$3:$D$501,$A56,'Unos rashoda i izdataka'!K$3:K$501)+SUMIF('Unos rashoda P4'!$B$3:$B$501,$A56,'Unos rashoda P4'!I$3:I$501)</f>
        <v>2171875</v>
      </c>
      <c r="F56" s="349">
        <f>SUMIF('Unos rashoda i izdataka'!$D$3:$D$501,$A56,'Unos rashoda i izdataka'!L$3:L$501)+SUMIF('Unos rashoda P4'!$B$3:$B$501,$A56,'Unos rashoda P4'!J$3:J$501)</f>
        <v>2176455</v>
      </c>
      <c r="G56" s="349">
        <f>SUMIF('Unos rashoda i izdataka'!$D$3:$D$501,$A56,'Unos rashoda i izdataka'!M$3:M$501)+SUMIF('Unos rashoda P4'!$B$3:$B$501,$A56,'Unos rashoda P4'!K$3:K$501)</f>
        <v>2181263</v>
      </c>
      <c r="H56" s="219" t="str">
        <f>'OPĆI DIO'!$C$1</f>
        <v>23368 SVEUČILIŠTE U SPLITU , KATOLIČKI BOGOSLOVNI FAKULTET</v>
      </c>
    </row>
    <row r="57" spans="1:8">
      <c r="A57" s="317">
        <v>12</v>
      </c>
      <c r="B57" s="345" t="s">
        <v>2034</v>
      </c>
      <c r="C57" s="343"/>
      <c r="D57" s="343"/>
      <c r="E57" s="349">
        <f>SUMIF('Unos rashoda i izdataka'!$D$3:$D$501,$A57,'Unos rashoda i izdataka'!K$3:K$501)+SUMIF('Unos rashoda P4'!$B$3:$B$501,$A57,'Unos rashoda P4'!I$3:I$501)</f>
        <v>0</v>
      </c>
      <c r="F57" s="349">
        <f>SUMIF('Unos rashoda i izdataka'!$D$3:$D$501,$A57,'Unos rashoda i izdataka'!L$3:L$501)+SUMIF('Unos rashoda P4'!$B$3:$B$501,$A57,'Unos rashoda P4'!J$3:J$501)</f>
        <v>0</v>
      </c>
      <c r="G57" s="349">
        <f>SUMIF('Unos rashoda i izdataka'!$D$3:$D$501,$A57,'Unos rashoda i izdataka'!M$3:M$501)+SUMIF('Unos rashoda P4'!$B$3:$B$501,$A57,'Unos rashoda P4'!K$3:K$501)</f>
        <v>0</v>
      </c>
      <c r="H57" s="219" t="str">
        <f>'OPĆI DIO'!$C$1</f>
        <v>23368 SVEUČILIŠTE U SPLITU , KATOLIČKI BOGOSLOVNI FAKULTET</v>
      </c>
    </row>
    <row r="58" spans="1:8" s="219" customFormat="1">
      <c r="A58" s="320">
        <v>3</v>
      </c>
      <c r="B58" s="341" t="s">
        <v>2035</v>
      </c>
      <c r="C58" s="218">
        <f>+C59</f>
        <v>0</v>
      </c>
      <c r="D58" s="218">
        <f>+D59</f>
        <v>0</v>
      </c>
      <c r="E58" s="218">
        <f>+E59</f>
        <v>11200</v>
      </c>
      <c r="F58" s="218">
        <f>+F59</f>
        <v>11200</v>
      </c>
      <c r="G58" s="218">
        <f>+G59</f>
        <v>11200</v>
      </c>
      <c r="H58" s="219" t="str">
        <f>'OPĆI DIO'!$C$1</f>
        <v>23368 SVEUČILIŠTE U SPLITU , KATOLIČKI BOGOSLOVNI FAKULTET</v>
      </c>
    </row>
    <row r="59" spans="1:8">
      <c r="A59" s="317">
        <v>31</v>
      </c>
      <c r="B59" s="346" t="s">
        <v>2036</v>
      </c>
      <c r="C59" s="343"/>
      <c r="D59" s="343"/>
      <c r="E59" s="349">
        <f>SUMIF('Unos rashoda i izdataka'!$D$3:$D$501,$A59,'Unos rashoda i izdataka'!K$3:K$501)+SUMIF('Unos rashoda P4'!$B$3:$B$501,$A59,'Unos rashoda P4'!I$3:I$501)</f>
        <v>11200</v>
      </c>
      <c r="F59" s="349">
        <f>SUMIF('Unos rashoda i izdataka'!$D$3:$D$501,$A59,'Unos rashoda i izdataka'!L$3:L$501)+SUMIF('Unos rashoda P4'!$B$3:$B$501,$A59,'Unos rashoda P4'!J$3:J$501)</f>
        <v>11200</v>
      </c>
      <c r="G59" s="349">
        <f>SUMIF('Unos rashoda i izdataka'!$D$3:$D$501,$A59,'Unos rashoda i izdataka'!M$3:M$501)+SUMIF('Unos rashoda P4'!$B$3:$B$501,$A59,'Unos rashoda P4'!K$3:K$501)</f>
        <v>11200</v>
      </c>
      <c r="H59" s="219" t="str">
        <f>'OPĆI DIO'!$C$1</f>
        <v>23368 SVEUČILIŠTE U SPLITU , KATOLIČKI BOGOSLOVNI FAKULTET</v>
      </c>
    </row>
    <row r="60" spans="1:8" s="219" customFormat="1">
      <c r="A60" s="320">
        <v>4</v>
      </c>
      <c r="B60" s="341" t="s">
        <v>2037</v>
      </c>
      <c r="C60" s="218">
        <f>+C61+C62</f>
        <v>0</v>
      </c>
      <c r="D60" s="218">
        <f>+D61+D62</f>
        <v>0</v>
      </c>
      <c r="E60" s="218">
        <f>+E61+E62</f>
        <v>22000</v>
      </c>
      <c r="F60" s="218">
        <f>+F61+F62</f>
        <v>22000</v>
      </c>
      <c r="G60" s="218">
        <f>+G61+G62</f>
        <v>22000</v>
      </c>
      <c r="H60" s="219" t="str">
        <f>'OPĆI DIO'!$C$1</f>
        <v>23368 SVEUČILIŠTE U SPLITU , KATOLIČKI BOGOSLOVNI FAKULTET</v>
      </c>
    </row>
    <row r="61" spans="1:8">
      <c r="A61" s="317">
        <v>41</v>
      </c>
      <c r="B61" s="346" t="s">
        <v>2038</v>
      </c>
      <c r="C61" s="343"/>
      <c r="D61" s="343"/>
      <c r="E61" s="349">
        <f>SUMIF('Unos rashoda i izdataka'!$D$3:$D$501,$A61,'Unos rashoda i izdataka'!K$3:K$501)+SUMIF('Unos rashoda P4'!$B$3:$B$501,$A61,'Unos rashoda P4'!I$3:I$501)</f>
        <v>0</v>
      </c>
      <c r="F61" s="349">
        <f>SUMIF('Unos rashoda i izdataka'!$D$3:$D$501,$A61,'Unos rashoda i izdataka'!L$3:L$501)+SUMIF('Unos rashoda P4'!$B$3:$B$501,$A61,'Unos rashoda P4'!J$3:J$501)</f>
        <v>0</v>
      </c>
      <c r="G61" s="349">
        <f>SUMIF('Unos rashoda i izdataka'!$D$3:$D$501,$A61,'Unos rashoda i izdataka'!M$3:M$501)+SUMIF('Unos rashoda P4'!$B$3:$B$501,$A61,'Unos rashoda P4'!K$3:K$501)</f>
        <v>0</v>
      </c>
      <c r="H61" s="219" t="str">
        <f>'OPĆI DIO'!$C$1</f>
        <v>23368 SVEUČILIŠTE U SPLITU , KATOLIČKI BOGOSLOVNI FAKULTET</v>
      </c>
    </row>
    <row r="62" spans="1:8">
      <c r="A62" s="317">
        <v>43</v>
      </c>
      <c r="B62" s="346" t="s">
        <v>2039</v>
      </c>
      <c r="C62" s="343"/>
      <c r="D62" s="343"/>
      <c r="E62" s="349">
        <f>SUMIF('Unos rashoda i izdataka'!$D$3:$D$501,$A62,'Unos rashoda i izdataka'!K$3:K$501)+SUMIF('Unos rashoda P4'!$B$3:$B$501,$A62,'Unos rashoda P4'!I$3:I$501)</f>
        <v>22000</v>
      </c>
      <c r="F62" s="349">
        <f>SUMIF('Unos rashoda i izdataka'!$D$3:$D$501,$A62,'Unos rashoda i izdataka'!L$3:L$501)+SUMIF('Unos rashoda P4'!$B$3:$B$501,$A62,'Unos rashoda P4'!J$3:J$501)</f>
        <v>22000</v>
      </c>
      <c r="G62" s="349">
        <f>SUMIF('Unos rashoda i izdataka'!$D$3:$D$501,$A62,'Unos rashoda i izdataka'!M$3:M$501)+SUMIF('Unos rashoda P4'!$B$3:$B$501,$A62,'Unos rashoda P4'!K$3:K$501)</f>
        <v>22000</v>
      </c>
      <c r="H62" s="219" t="str">
        <f>'OPĆI DIO'!$C$1</f>
        <v>23368 SVEUČILIŠTE U SPLITU , KATOLIČKI BOGOSLOVNI FAKULTET</v>
      </c>
    </row>
    <row r="63" spans="1:8" s="219" customFormat="1">
      <c r="A63" s="320">
        <v>5</v>
      </c>
      <c r="B63" s="341" t="s">
        <v>2040</v>
      </c>
      <c r="C63" s="218">
        <f>+C64+C72+C78+C79+C84+C85+C86+C88+C93+C97</f>
        <v>0</v>
      </c>
      <c r="D63" s="218">
        <f>+D64+D72+D78+D79+D84+D85+D86+D88+D93+D97</f>
        <v>0</v>
      </c>
      <c r="E63" s="218">
        <f>SUM(E83:E97)+E79+E78+E72+E64</f>
        <v>66200</v>
      </c>
      <c r="F63" s="218">
        <f t="shared" ref="F63:G63" si="260">SUM(F83:F97)+F79+F78+F72+F64</f>
        <v>66200</v>
      </c>
      <c r="G63" s="218">
        <f t="shared" si="260"/>
        <v>66200</v>
      </c>
      <c r="H63" s="219" t="str">
        <f>'OPĆI DIO'!$C$1</f>
        <v>23368 SVEUČILIŠTE U SPLITU , KATOLIČKI BOGOSLOVNI FAKULTET</v>
      </c>
    </row>
    <row r="64" spans="1:8" s="219" customFormat="1">
      <c r="A64" s="320">
        <v>50</v>
      </c>
      <c r="B64" s="341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0</v>
      </c>
      <c r="F64" s="218">
        <f t="shared" si="261"/>
        <v>0</v>
      </c>
      <c r="G64" s="218">
        <f t="shared" si="261"/>
        <v>0</v>
      </c>
    </row>
    <row r="65" spans="1:16384" s="219" customFormat="1" ht="30">
      <c r="A65" s="317">
        <v>5011</v>
      </c>
      <c r="B65" s="318" t="s">
        <v>3013</v>
      </c>
      <c r="C65" s="218"/>
      <c r="D65" s="218"/>
      <c r="E65" s="349">
        <f>SUMIF('Unos rashoda i izdataka'!$D$3:$D$501,$A65,'Unos rashoda i izdataka'!K$3:K$501)+SUMIF('Unos rashoda P4'!$B$3:$B$501,$A65,'Unos rashoda P4'!I$3:I$501)</f>
        <v>0</v>
      </c>
      <c r="F65" s="349">
        <f>SUMIF('Unos rashoda i izdataka'!$D$3:$D$501,$A65,'Unos rashoda i izdataka'!L$3:L$501)+SUMIF('Unos rashoda P4'!$B$3:$B$501,$A65,'Unos rashoda P4'!J$3:J$501)</f>
        <v>0</v>
      </c>
      <c r="G65" s="349">
        <f>SUMIF('Unos rashoda i izdataka'!$D$3:$D$501,$A65,'Unos rashoda i izdataka'!M$3:M$501)+SUMIF('Unos rashoda P4'!$B$3:$B$501,$A65,'Unos rashoda P4'!K$3:K$501)</f>
        <v>0</v>
      </c>
    </row>
    <row r="66" spans="1:16384" s="219" customFormat="1" ht="30">
      <c r="A66" s="317">
        <v>5012</v>
      </c>
      <c r="B66" s="318" t="s">
        <v>3019</v>
      </c>
      <c r="C66" s="218"/>
      <c r="D66" s="218"/>
      <c r="E66" s="349">
        <f>SUMIF('Unos rashoda i izdataka'!$D$3:$D$501,$A66,'Unos rashoda i izdataka'!K$3:K$501)+SUMIF('Unos rashoda P4'!$B$3:$B$501,$A66,'Unos rashoda P4'!I$3:I$501)</f>
        <v>0</v>
      </c>
      <c r="F66" s="349">
        <f>SUMIF('Unos rashoda i izdataka'!$D$3:$D$501,$A66,'Unos rashoda i izdataka'!L$3:L$501)+SUMIF('Unos rashoda P4'!$B$3:$B$501,$A66,'Unos rashoda P4'!J$3:J$501)</f>
        <v>0</v>
      </c>
      <c r="G66" s="349">
        <f>SUMIF('Unos rashoda i izdataka'!$D$3:$D$501,$A66,'Unos rashoda i izdataka'!M$3:M$501)+SUMIF('Unos rashoda P4'!$B$3:$B$501,$A66,'Unos rashoda P4'!K$3:K$501)</f>
        <v>0</v>
      </c>
    </row>
    <row r="67" spans="1:16384" s="219" customFormat="1" ht="30">
      <c r="A67" s="317">
        <v>5041</v>
      </c>
      <c r="B67" s="318" t="s">
        <v>3014</v>
      </c>
      <c r="C67" s="218"/>
      <c r="D67" s="218"/>
      <c r="E67" s="349">
        <f>SUMIF('Unos rashoda i izdataka'!$D$3:$D$501,$A67,'Unos rashoda i izdataka'!K$3:K$501)+SUMIF('Unos rashoda P4'!$B$3:$B$501,$A67,'Unos rashoda P4'!I$3:I$501)</f>
        <v>0</v>
      </c>
      <c r="F67" s="349">
        <f>SUMIF('Unos rashoda i izdataka'!$D$3:$D$501,$A67,'Unos rashoda i izdataka'!L$3:L$501)+SUMIF('Unos rashoda P4'!$B$3:$B$501,$A67,'Unos rashoda P4'!J$3:J$501)</f>
        <v>0</v>
      </c>
      <c r="G67" s="349">
        <f>SUMIF('Unos rashoda i izdataka'!$D$3:$D$501,$A67,'Unos rashoda i izdataka'!M$3:M$501)+SUMIF('Unos rashoda P4'!$B$3:$B$501,$A67,'Unos rashoda P4'!K$3:K$501)</f>
        <v>0</v>
      </c>
    </row>
    <row r="68" spans="1:16384" s="219" customFormat="1" ht="30">
      <c r="A68" s="317">
        <v>5043</v>
      </c>
      <c r="B68" s="318" t="s">
        <v>3015</v>
      </c>
      <c r="C68" s="218"/>
      <c r="D68" s="218"/>
      <c r="E68" s="349">
        <f>SUMIF('Unos rashoda i izdataka'!$D$3:$D$501,$A68,'Unos rashoda i izdataka'!K$3:K$501)+SUMIF('Unos rashoda P4'!$B$3:$B$501,$A68,'Unos rashoda P4'!I$3:I$501)</f>
        <v>0</v>
      </c>
      <c r="F68" s="349">
        <f>SUMIF('Unos rashoda i izdataka'!$D$3:$D$501,$A68,'Unos rashoda i izdataka'!L$3:L$501)+SUMIF('Unos rashoda P4'!$B$3:$B$501,$A68,'Unos rashoda P4'!J$3:J$501)</f>
        <v>0</v>
      </c>
      <c r="G68" s="349">
        <f>SUMIF('Unos rashoda i izdataka'!$D$3:$D$501,$A68,'Unos rashoda i izdataka'!M$3:M$501)+SUMIF('Unos rashoda P4'!$B$3:$B$501,$A68,'Unos rashoda P4'!K$3:K$501)</f>
        <v>0</v>
      </c>
    </row>
    <row r="69" spans="1:16384" s="219" customFormat="1" ht="30">
      <c r="A69" s="317">
        <v>5052</v>
      </c>
      <c r="B69" s="318" t="s">
        <v>3016</v>
      </c>
      <c r="C69" s="218"/>
      <c r="D69" s="218"/>
      <c r="E69" s="349">
        <f>SUMIF('Unos rashoda i izdataka'!$D$3:$D$501,$A69,'Unos rashoda i izdataka'!K$3:K$501)+SUMIF('Unos rashoda P4'!$B$3:$B$501,$A69,'Unos rashoda P4'!I$3:I$501)</f>
        <v>0</v>
      </c>
      <c r="F69" s="349">
        <f>SUMIF('Unos rashoda i izdataka'!$D$3:$D$501,$A69,'Unos rashoda i izdataka'!L$3:L$501)+SUMIF('Unos rashoda P4'!$B$3:$B$501,$A69,'Unos rashoda P4'!J$3:J$501)</f>
        <v>0</v>
      </c>
      <c r="G69" s="349">
        <f>SUMIF('Unos rashoda i izdataka'!$D$3:$D$501,$A69,'Unos rashoda i izdataka'!M$3:M$501)+SUMIF('Unos rashoda P4'!$B$3:$B$501,$A69,'Unos rashoda P4'!K$3:K$501)</f>
        <v>0</v>
      </c>
    </row>
    <row r="70" spans="1:16384" s="219" customFormat="1" ht="30">
      <c r="A70" s="317">
        <v>50810</v>
      </c>
      <c r="B70" s="318" t="s">
        <v>3017</v>
      </c>
      <c r="C70" s="218"/>
      <c r="D70" s="218"/>
      <c r="E70" s="349">
        <f>SUMIF('Unos rashoda i izdataka'!$D$3:$D$501,$A70,'Unos rashoda i izdataka'!K$3:K$501)+SUMIF('Unos rashoda P4'!$B$3:$B$501,$A70,'Unos rashoda P4'!I$3:I$501)</f>
        <v>0</v>
      </c>
      <c r="F70" s="349">
        <f>SUMIF('Unos rashoda i izdataka'!$D$3:$D$501,$A70,'Unos rashoda i izdataka'!L$3:L$501)+SUMIF('Unos rashoda P4'!$B$3:$B$501,$A70,'Unos rashoda P4'!J$3:J$501)</f>
        <v>0</v>
      </c>
      <c r="G70" s="349">
        <f>SUMIF('Unos rashoda i izdataka'!$D$3:$D$501,$A70,'Unos rashoda i izdataka'!M$3:M$501)+SUMIF('Unos rashoda P4'!$B$3:$B$501,$A70,'Unos rashoda P4'!K$3:K$501)</f>
        <v>0</v>
      </c>
    </row>
    <row r="71" spans="1:16384" s="219" customFormat="1" ht="30">
      <c r="A71" s="317">
        <v>50815</v>
      </c>
      <c r="B71" s="318" t="s">
        <v>3018</v>
      </c>
      <c r="C71" s="218"/>
      <c r="D71" s="218"/>
      <c r="E71" s="349">
        <f>SUMIF('Unos rashoda i izdataka'!$D$3:$D$501,$A71,'Unos rashoda i izdataka'!K$3:K$501)+SUMIF('Unos rashoda P4'!$B$3:$B$501,$A71,'Unos rashoda P4'!I$3:I$501)</f>
        <v>0</v>
      </c>
      <c r="F71" s="349">
        <f>SUMIF('Unos rashoda i izdataka'!$D$3:$D$501,$A71,'Unos rashoda i izdataka'!L$3:L$501)+SUMIF('Unos rashoda P4'!$B$3:$B$501,$A71,'Unos rashoda P4'!J$3:J$501)</f>
        <v>0</v>
      </c>
      <c r="G71" s="349">
        <f>SUMIF('Unos rashoda i izdataka'!$D$3:$D$501,$A71,'Unos rashoda i izdataka'!M$3:M$501)+SUMIF('Unos rashoda P4'!$B$3:$B$501,$A71,'Unos rashoda P4'!K$3:K$501)</f>
        <v>0</v>
      </c>
    </row>
    <row r="72" spans="1:16384" s="219" customFormat="1">
      <c r="A72" s="320">
        <v>51</v>
      </c>
      <c r="B72" s="341" t="s">
        <v>3146</v>
      </c>
      <c r="C72" s="218">
        <f>SUM(C73:C77)</f>
        <v>0</v>
      </c>
      <c r="D72" s="218">
        <f t="shared" ref="D72" si="262">SUM(D73:D77)</f>
        <v>0</v>
      </c>
      <c r="E72" s="218">
        <f>SUM(E73:E77)</f>
        <v>0</v>
      </c>
      <c r="F72" s="218">
        <f t="shared" ref="F72:G72" si="263">SUM(F73:F77)</f>
        <v>0</v>
      </c>
      <c r="G72" s="218">
        <f t="shared" si="263"/>
        <v>0</v>
      </c>
      <c r="H72" s="218">
        <f t="shared" ref="H72" si="264">SUM(H73:H77)</f>
        <v>0</v>
      </c>
      <c r="I72" s="218">
        <f t="shared" ref="I72" si="265">SUM(I73:I77)</f>
        <v>0</v>
      </c>
      <c r="J72" s="218">
        <f t="shared" ref="J72" si="266">SUM(J73:J77)</f>
        <v>0</v>
      </c>
      <c r="K72" s="218">
        <f t="shared" ref="K72" si="267">SUM(K73:K77)</f>
        <v>0</v>
      </c>
      <c r="L72" s="218">
        <f t="shared" ref="L72" si="268">SUM(L73:L77)</f>
        <v>0</v>
      </c>
      <c r="M72" s="218">
        <f t="shared" ref="M72" si="269">SUM(M73:M77)</f>
        <v>0</v>
      </c>
      <c r="N72" s="218">
        <f t="shared" ref="N72" si="270">SUM(N73:N77)</f>
        <v>0</v>
      </c>
      <c r="O72" s="218">
        <f t="shared" ref="O72" si="271">SUM(O73:O77)</f>
        <v>0</v>
      </c>
      <c r="P72" s="218">
        <f t="shared" ref="P72" si="272">SUM(P73:P77)</f>
        <v>0</v>
      </c>
      <c r="Q72" s="218">
        <f t="shared" ref="Q72" si="273">SUM(Q73:Q77)</f>
        <v>0</v>
      </c>
      <c r="R72" s="218">
        <f t="shared" ref="R72" si="274">SUM(R73:R77)</f>
        <v>0</v>
      </c>
      <c r="S72" s="218">
        <f t="shared" ref="S72" si="275">SUM(S73:S77)</f>
        <v>0</v>
      </c>
      <c r="T72" s="218">
        <f t="shared" ref="T72" si="276">SUM(T73:T77)</f>
        <v>0</v>
      </c>
      <c r="U72" s="218">
        <f t="shared" ref="U72" si="277">SUM(U73:U77)</f>
        <v>0</v>
      </c>
      <c r="V72" s="218">
        <f t="shared" ref="V72" si="278">SUM(V73:V77)</f>
        <v>0</v>
      </c>
      <c r="W72" s="218">
        <f t="shared" ref="W72" si="279">SUM(W73:W77)</f>
        <v>0</v>
      </c>
      <c r="X72" s="218">
        <f t="shared" ref="X72" si="280">SUM(X73:X77)</f>
        <v>0</v>
      </c>
      <c r="Y72" s="218">
        <f t="shared" ref="Y72" si="281">SUM(Y73:Y77)</f>
        <v>0</v>
      </c>
      <c r="Z72" s="218">
        <f t="shared" ref="Z72" si="282">SUM(Z73:Z77)</f>
        <v>0</v>
      </c>
      <c r="AA72" s="218">
        <f t="shared" ref="AA72" si="283">SUM(AA73:AA77)</f>
        <v>0</v>
      </c>
      <c r="AB72" s="218">
        <f t="shared" ref="AB72" si="284">SUM(AB73:AB77)</f>
        <v>0</v>
      </c>
      <c r="AC72" s="218">
        <f t="shared" ref="AC72" si="285">SUM(AC73:AC77)</f>
        <v>0</v>
      </c>
      <c r="AD72" s="218">
        <f t="shared" ref="AD72" si="286">SUM(AD73:AD77)</f>
        <v>0</v>
      </c>
      <c r="AE72" s="218">
        <f t="shared" ref="AE72" si="287">SUM(AE73:AE77)</f>
        <v>0</v>
      </c>
      <c r="AF72" s="218">
        <f t="shared" ref="AF72" si="288">SUM(AF73:AF77)</f>
        <v>0</v>
      </c>
      <c r="AG72" s="218">
        <f t="shared" ref="AG72" si="289">SUM(AG73:AG77)</f>
        <v>0</v>
      </c>
      <c r="AH72" s="218">
        <f t="shared" ref="AH72" si="290">SUM(AH73:AH77)</f>
        <v>0</v>
      </c>
      <c r="AI72" s="218">
        <f t="shared" ref="AI72" si="291">SUM(AI73:AI77)</f>
        <v>0</v>
      </c>
      <c r="AJ72" s="218">
        <f t="shared" ref="AJ72" si="292">SUM(AJ73:AJ77)</f>
        <v>0</v>
      </c>
      <c r="AK72" s="218">
        <f t="shared" ref="AK72" si="293">SUM(AK73:AK77)</f>
        <v>0</v>
      </c>
      <c r="AL72" s="218">
        <f t="shared" ref="AL72" si="294">SUM(AL73:AL77)</f>
        <v>0</v>
      </c>
      <c r="AM72" s="218">
        <f t="shared" ref="AM72" si="295">SUM(AM73:AM77)</f>
        <v>0</v>
      </c>
      <c r="AN72" s="218">
        <f t="shared" ref="AN72" si="296">SUM(AN73:AN77)</f>
        <v>0</v>
      </c>
      <c r="AO72" s="218">
        <f t="shared" ref="AO72" si="297">SUM(AO73:AO77)</f>
        <v>0</v>
      </c>
      <c r="AP72" s="218">
        <f t="shared" ref="AP72" si="298">SUM(AP73:AP77)</f>
        <v>0</v>
      </c>
      <c r="AQ72" s="218">
        <f t="shared" ref="AQ72" si="299">SUM(AQ73:AQ77)</f>
        <v>0</v>
      </c>
      <c r="AR72" s="218">
        <f t="shared" ref="AR72" si="300">SUM(AR73:AR77)</f>
        <v>0</v>
      </c>
      <c r="AS72" s="218">
        <f t="shared" ref="AS72" si="301">SUM(AS73:AS77)</f>
        <v>0</v>
      </c>
      <c r="AT72" s="218">
        <f t="shared" ref="AT72" si="302">SUM(AT73:AT77)</f>
        <v>0</v>
      </c>
      <c r="AU72" s="218">
        <f t="shared" ref="AU72" si="303">SUM(AU73:AU77)</f>
        <v>0</v>
      </c>
      <c r="AV72" s="218">
        <f t="shared" ref="AV72" si="304">SUM(AV73:AV77)</f>
        <v>0</v>
      </c>
      <c r="AW72" s="218">
        <f t="shared" ref="AW72" si="305">SUM(AW73:AW77)</f>
        <v>0</v>
      </c>
      <c r="AX72" s="218">
        <f t="shared" ref="AX72" si="306">SUM(AX73:AX77)</f>
        <v>0</v>
      </c>
      <c r="AY72" s="218">
        <f t="shared" ref="AY72" si="307">SUM(AY73:AY77)</f>
        <v>0</v>
      </c>
      <c r="AZ72" s="218">
        <f t="shared" ref="AZ72" si="308">SUM(AZ73:AZ77)</f>
        <v>0</v>
      </c>
      <c r="BA72" s="218">
        <f t="shared" ref="BA72" si="309">SUM(BA73:BA77)</f>
        <v>0</v>
      </c>
      <c r="BB72" s="218">
        <f t="shared" ref="BB72" si="310">SUM(BB73:BB77)</f>
        <v>0</v>
      </c>
      <c r="BC72" s="218">
        <f t="shared" ref="BC72" si="311">SUM(BC73:BC77)</f>
        <v>0</v>
      </c>
      <c r="BD72" s="218">
        <f t="shared" ref="BD72" si="312">SUM(BD73:BD77)</f>
        <v>0</v>
      </c>
      <c r="BE72" s="218">
        <f t="shared" ref="BE72" si="313">SUM(BE73:BE77)</f>
        <v>0</v>
      </c>
      <c r="BF72" s="218">
        <f t="shared" ref="BF72" si="314">SUM(BF73:BF77)</f>
        <v>0</v>
      </c>
      <c r="BG72" s="218">
        <f t="shared" ref="BG72" si="315">SUM(BG73:BG77)</f>
        <v>0</v>
      </c>
      <c r="BH72" s="218">
        <f t="shared" ref="BH72" si="316">SUM(BH73:BH77)</f>
        <v>0</v>
      </c>
      <c r="BI72" s="218">
        <f t="shared" ref="BI72" si="317">SUM(BI73:BI77)</f>
        <v>0</v>
      </c>
      <c r="BJ72" s="218">
        <f t="shared" ref="BJ72" si="318">SUM(BJ73:BJ77)</f>
        <v>0</v>
      </c>
      <c r="BK72" s="218">
        <f t="shared" ref="BK72" si="319">SUM(BK73:BK77)</f>
        <v>0</v>
      </c>
      <c r="BL72" s="218">
        <f t="shared" ref="BL72" si="320">SUM(BL73:BL77)</f>
        <v>0</v>
      </c>
      <c r="BM72" s="218">
        <f t="shared" ref="BM72" si="321">SUM(BM73:BM77)</f>
        <v>0</v>
      </c>
      <c r="BN72" s="218">
        <f t="shared" ref="BN72" si="322">SUM(BN73:BN77)</f>
        <v>0</v>
      </c>
      <c r="BO72" s="218">
        <f t="shared" ref="BO72" si="323">SUM(BO73:BO77)</f>
        <v>0</v>
      </c>
      <c r="BP72" s="218">
        <f t="shared" ref="BP72" si="324">SUM(BP73:BP77)</f>
        <v>0</v>
      </c>
      <c r="BQ72" s="218">
        <f t="shared" ref="BQ72" si="325">SUM(BQ73:BQ77)</f>
        <v>0</v>
      </c>
      <c r="BR72" s="218">
        <f t="shared" ref="BR72" si="326">SUM(BR73:BR77)</f>
        <v>0</v>
      </c>
      <c r="BS72" s="218">
        <f t="shared" ref="BS72" si="327">SUM(BS73:BS77)</f>
        <v>0</v>
      </c>
      <c r="BT72" s="218">
        <f t="shared" ref="BT72" si="328">SUM(BT73:BT77)</f>
        <v>0</v>
      </c>
      <c r="BU72" s="218">
        <f t="shared" ref="BU72" si="329">SUM(BU73:BU77)</f>
        <v>0</v>
      </c>
      <c r="BV72" s="218">
        <f t="shared" ref="BV72" si="330">SUM(BV73:BV77)</f>
        <v>0</v>
      </c>
      <c r="BW72" s="218">
        <f t="shared" ref="BW72" si="331">SUM(BW73:BW77)</f>
        <v>0</v>
      </c>
      <c r="BX72" s="218">
        <f t="shared" ref="BX72" si="332">SUM(BX73:BX77)</f>
        <v>0</v>
      </c>
      <c r="BY72" s="218">
        <f t="shared" ref="BY72" si="333">SUM(BY73:BY77)</f>
        <v>0</v>
      </c>
      <c r="BZ72" s="218">
        <f t="shared" ref="BZ72" si="334">SUM(BZ73:BZ77)</f>
        <v>0</v>
      </c>
      <c r="CA72" s="218">
        <f t="shared" ref="CA72" si="335">SUM(CA73:CA77)</f>
        <v>0</v>
      </c>
      <c r="CB72" s="218">
        <f t="shared" ref="CB72" si="336">SUM(CB73:CB77)</f>
        <v>0</v>
      </c>
      <c r="CC72" s="218">
        <f t="shared" ref="CC72" si="337">SUM(CC73:CC77)</f>
        <v>0</v>
      </c>
      <c r="CD72" s="218">
        <f t="shared" ref="CD72" si="338">SUM(CD73:CD77)</f>
        <v>0</v>
      </c>
      <c r="CE72" s="218">
        <f t="shared" ref="CE72" si="339">SUM(CE73:CE77)</f>
        <v>0</v>
      </c>
      <c r="CF72" s="218">
        <f t="shared" ref="CF72" si="340">SUM(CF73:CF77)</f>
        <v>0</v>
      </c>
      <c r="CG72" s="218">
        <f t="shared" ref="CG72" si="341">SUM(CG73:CG77)</f>
        <v>0</v>
      </c>
      <c r="CH72" s="218">
        <f t="shared" ref="CH72" si="342">SUM(CH73:CH77)</f>
        <v>0</v>
      </c>
      <c r="CI72" s="218">
        <f t="shared" ref="CI72" si="343">SUM(CI73:CI77)</f>
        <v>0</v>
      </c>
      <c r="CJ72" s="218">
        <f t="shared" ref="CJ72" si="344">SUM(CJ73:CJ77)</f>
        <v>0</v>
      </c>
      <c r="CK72" s="218">
        <f t="shared" ref="CK72" si="345">SUM(CK73:CK77)</f>
        <v>0</v>
      </c>
      <c r="CL72" s="218">
        <f t="shared" ref="CL72" si="346">SUM(CL73:CL77)</f>
        <v>0</v>
      </c>
      <c r="CM72" s="218">
        <f t="shared" ref="CM72" si="347">SUM(CM73:CM77)</f>
        <v>0</v>
      </c>
      <c r="CN72" s="218">
        <f t="shared" ref="CN72" si="348">SUM(CN73:CN77)</f>
        <v>0</v>
      </c>
      <c r="CO72" s="218">
        <f t="shared" ref="CO72" si="349">SUM(CO73:CO77)</f>
        <v>0</v>
      </c>
      <c r="CP72" s="218">
        <f t="shared" ref="CP72" si="350">SUM(CP73:CP77)</f>
        <v>0</v>
      </c>
      <c r="CQ72" s="218">
        <f t="shared" ref="CQ72" si="351">SUM(CQ73:CQ77)</f>
        <v>0</v>
      </c>
      <c r="CR72" s="218">
        <f t="shared" ref="CR72" si="352">SUM(CR73:CR77)</f>
        <v>0</v>
      </c>
      <c r="CS72" s="218">
        <f t="shared" ref="CS72" si="353">SUM(CS73:CS77)</f>
        <v>0</v>
      </c>
      <c r="CT72" s="218">
        <f t="shared" ref="CT72" si="354">SUM(CT73:CT77)</f>
        <v>0</v>
      </c>
      <c r="CU72" s="218">
        <f t="shared" ref="CU72" si="355">SUM(CU73:CU77)</f>
        <v>0</v>
      </c>
      <c r="CV72" s="218">
        <f t="shared" ref="CV72" si="356">SUM(CV73:CV77)</f>
        <v>0</v>
      </c>
      <c r="CW72" s="218">
        <f t="shared" ref="CW72" si="357">SUM(CW73:CW77)</f>
        <v>0</v>
      </c>
      <c r="CX72" s="218">
        <f t="shared" ref="CX72" si="358">SUM(CX73:CX77)</f>
        <v>0</v>
      </c>
      <c r="CY72" s="218">
        <f t="shared" ref="CY72" si="359">SUM(CY73:CY77)</f>
        <v>0</v>
      </c>
      <c r="CZ72" s="218">
        <f t="shared" ref="CZ72" si="360">SUM(CZ73:CZ77)</f>
        <v>0</v>
      </c>
      <c r="DA72" s="218">
        <f t="shared" ref="DA72" si="361">SUM(DA73:DA77)</f>
        <v>0</v>
      </c>
      <c r="DB72" s="218">
        <f t="shared" ref="DB72" si="362">SUM(DB73:DB77)</f>
        <v>0</v>
      </c>
      <c r="DC72" s="218">
        <f t="shared" ref="DC72" si="363">SUM(DC73:DC77)</f>
        <v>0</v>
      </c>
      <c r="DD72" s="218">
        <f t="shared" ref="DD72" si="364">SUM(DD73:DD77)</f>
        <v>0</v>
      </c>
      <c r="DE72" s="218">
        <f t="shared" ref="DE72" si="365">SUM(DE73:DE77)</f>
        <v>0</v>
      </c>
      <c r="DF72" s="218">
        <f t="shared" ref="DF72" si="366">SUM(DF73:DF77)</f>
        <v>0</v>
      </c>
      <c r="DG72" s="218">
        <f t="shared" ref="DG72" si="367">SUM(DG73:DG77)</f>
        <v>0</v>
      </c>
      <c r="DH72" s="218">
        <f t="shared" ref="DH72" si="368">SUM(DH73:DH77)</f>
        <v>0</v>
      </c>
      <c r="DI72" s="218">
        <f t="shared" ref="DI72" si="369">SUM(DI73:DI77)</f>
        <v>0</v>
      </c>
      <c r="DJ72" s="218">
        <f t="shared" ref="DJ72" si="370">SUM(DJ73:DJ77)</f>
        <v>0</v>
      </c>
      <c r="DK72" s="218">
        <f t="shared" ref="DK72" si="371">SUM(DK73:DK77)</f>
        <v>0</v>
      </c>
      <c r="DL72" s="218">
        <f t="shared" ref="DL72" si="372">SUM(DL73:DL77)</f>
        <v>0</v>
      </c>
      <c r="DM72" s="218">
        <f t="shared" ref="DM72" si="373">SUM(DM73:DM77)</f>
        <v>0</v>
      </c>
      <c r="DN72" s="218">
        <f t="shared" ref="DN72" si="374">SUM(DN73:DN77)</f>
        <v>0</v>
      </c>
      <c r="DO72" s="218">
        <f t="shared" ref="DO72" si="375">SUM(DO73:DO77)</f>
        <v>0</v>
      </c>
      <c r="DP72" s="218">
        <f t="shared" ref="DP72" si="376">SUM(DP73:DP77)</f>
        <v>0</v>
      </c>
      <c r="DQ72" s="218">
        <f t="shared" ref="DQ72" si="377">SUM(DQ73:DQ77)</f>
        <v>0</v>
      </c>
      <c r="DR72" s="218">
        <f t="shared" ref="DR72" si="378">SUM(DR73:DR77)</f>
        <v>0</v>
      </c>
      <c r="DS72" s="218">
        <f t="shared" ref="DS72" si="379">SUM(DS73:DS77)</f>
        <v>0</v>
      </c>
      <c r="DT72" s="218">
        <f t="shared" ref="DT72" si="380">SUM(DT73:DT77)</f>
        <v>0</v>
      </c>
      <c r="DU72" s="218">
        <f t="shared" ref="DU72" si="381">SUM(DU73:DU77)</f>
        <v>0</v>
      </c>
      <c r="DV72" s="218">
        <f t="shared" ref="DV72" si="382">SUM(DV73:DV77)</f>
        <v>0</v>
      </c>
      <c r="DW72" s="218">
        <f t="shared" ref="DW72" si="383">SUM(DW73:DW77)</f>
        <v>0</v>
      </c>
      <c r="DX72" s="218">
        <f t="shared" ref="DX72" si="384">SUM(DX73:DX77)</f>
        <v>0</v>
      </c>
      <c r="DY72" s="218">
        <f t="shared" ref="DY72" si="385">SUM(DY73:DY77)</f>
        <v>0</v>
      </c>
      <c r="DZ72" s="218">
        <f t="shared" ref="DZ72" si="386">SUM(DZ73:DZ77)</f>
        <v>0</v>
      </c>
      <c r="EA72" s="218">
        <f t="shared" ref="EA72" si="387">SUM(EA73:EA77)</f>
        <v>0</v>
      </c>
      <c r="EB72" s="218">
        <f t="shared" ref="EB72" si="388">SUM(EB73:EB77)</f>
        <v>0</v>
      </c>
      <c r="EC72" s="218">
        <f t="shared" ref="EC72" si="389">SUM(EC73:EC77)</f>
        <v>0</v>
      </c>
      <c r="ED72" s="218">
        <f t="shared" ref="ED72" si="390">SUM(ED73:ED77)</f>
        <v>0</v>
      </c>
      <c r="EE72" s="218">
        <f t="shared" ref="EE72" si="391">SUM(EE73:EE77)</f>
        <v>0</v>
      </c>
      <c r="EF72" s="218">
        <f t="shared" ref="EF72" si="392">SUM(EF73:EF77)</f>
        <v>0</v>
      </c>
      <c r="EG72" s="218">
        <f t="shared" ref="EG72" si="393">SUM(EG73:EG77)</f>
        <v>0</v>
      </c>
      <c r="EH72" s="218">
        <f t="shared" ref="EH72" si="394">SUM(EH73:EH77)</f>
        <v>0</v>
      </c>
      <c r="EI72" s="218">
        <f t="shared" ref="EI72" si="395">SUM(EI73:EI77)</f>
        <v>0</v>
      </c>
      <c r="EJ72" s="218">
        <f t="shared" ref="EJ72" si="396">SUM(EJ73:EJ77)</f>
        <v>0</v>
      </c>
      <c r="EK72" s="218">
        <f t="shared" ref="EK72" si="397">SUM(EK73:EK77)</f>
        <v>0</v>
      </c>
      <c r="EL72" s="218">
        <f t="shared" ref="EL72" si="398">SUM(EL73:EL77)</f>
        <v>0</v>
      </c>
      <c r="EM72" s="218">
        <f t="shared" ref="EM72" si="399">SUM(EM73:EM77)</f>
        <v>0</v>
      </c>
      <c r="EN72" s="218">
        <f t="shared" ref="EN72" si="400">SUM(EN73:EN77)</f>
        <v>0</v>
      </c>
      <c r="EO72" s="218">
        <f t="shared" ref="EO72" si="401">SUM(EO73:EO77)</f>
        <v>0</v>
      </c>
      <c r="EP72" s="218">
        <f t="shared" ref="EP72" si="402">SUM(EP73:EP77)</f>
        <v>0</v>
      </c>
      <c r="EQ72" s="218">
        <f t="shared" ref="EQ72" si="403">SUM(EQ73:EQ77)</f>
        <v>0</v>
      </c>
      <c r="ER72" s="218">
        <f t="shared" ref="ER72" si="404">SUM(ER73:ER77)</f>
        <v>0</v>
      </c>
      <c r="ES72" s="218">
        <f t="shared" ref="ES72" si="405">SUM(ES73:ES77)</f>
        <v>0</v>
      </c>
      <c r="ET72" s="218">
        <f t="shared" ref="ET72" si="406">SUM(ET73:ET77)</f>
        <v>0</v>
      </c>
      <c r="EU72" s="218">
        <f t="shared" ref="EU72" si="407">SUM(EU73:EU77)</f>
        <v>0</v>
      </c>
      <c r="EV72" s="218">
        <f t="shared" ref="EV72" si="408">SUM(EV73:EV77)</f>
        <v>0</v>
      </c>
      <c r="EW72" s="218">
        <f t="shared" ref="EW72" si="409">SUM(EW73:EW77)</f>
        <v>0</v>
      </c>
      <c r="EX72" s="218">
        <f t="shared" ref="EX72" si="410">SUM(EX73:EX77)</f>
        <v>0</v>
      </c>
      <c r="EY72" s="218">
        <f t="shared" ref="EY72" si="411">SUM(EY73:EY77)</f>
        <v>0</v>
      </c>
      <c r="EZ72" s="218">
        <f t="shared" ref="EZ72" si="412">SUM(EZ73:EZ77)</f>
        <v>0</v>
      </c>
      <c r="FA72" s="218">
        <f t="shared" ref="FA72" si="413">SUM(FA73:FA77)</f>
        <v>0</v>
      </c>
      <c r="FB72" s="218">
        <f t="shared" ref="FB72" si="414">SUM(FB73:FB77)</f>
        <v>0</v>
      </c>
      <c r="FC72" s="218">
        <f t="shared" ref="FC72" si="415">SUM(FC73:FC77)</f>
        <v>0</v>
      </c>
      <c r="FD72" s="218">
        <f t="shared" ref="FD72" si="416">SUM(FD73:FD77)</f>
        <v>0</v>
      </c>
      <c r="FE72" s="218">
        <f t="shared" ref="FE72" si="417">SUM(FE73:FE77)</f>
        <v>0</v>
      </c>
      <c r="FF72" s="218">
        <f t="shared" ref="FF72" si="418">SUM(FF73:FF77)</f>
        <v>0</v>
      </c>
      <c r="FG72" s="218">
        <f t="shared" ref="FG72" si="419">SUM(FG73:FG77)</f>
        <v>0</v>
      </c>
      <c r="FH72" s="218">
        <f t="shared" ref="FH72" si="420">SUM(FH73:FH77)</f>
        <v>0</v>
      </c>
      <c r="FI72" s="218">
        <f t="shared" ref="FI72" si="421">SUM(FI73:FI77)</f>
        <v>0</v>
      </c>
      <c r="FJ72" s="218">
        <f t="shared" ref="FJ72" si="422">SUM(FJ73:FJ77)</f>
        <v>0</v>
      </c>
      <c r="FK72" s="218">
        <f t="shared" ref="FK72" si="423">SUM(FK73:FK77)</f>
        <v>0</v>
      </c>
      <c r="FL72" s="218">
        <f t="shared" ref="FL72" si="424">SUM(FL73:FL77)</f>
        <v>0</v>
      </c>
      <c r="FM72" s="218">
        <f t="shared" ref="FM72" si="425">SUM(FM73:FM77)</f>
        <v>0</v>
      </c>
      <c r="FN72" s="218">
        <f t="shared" ref="FN72" si="426">SUM(FN73:FN77)</f>
        <v>0</v>
      </c>
      <c r="FO72" s="218">
        <f t="shared" ref="FO72" si="427">SUM(FO73:FO77)</f>
        <v>0</v>
      </c>
      <c r="FP72" s="218">
        <f t="shared" ref="FP72" si="428">SUM(FP73:FP77)</f>
        <v>0</v>
      </c>
      <c r="FQ72" s="218">
        <f t="shared" ref="FQ72" si="429">SUM(FQ73:FQ77)</f>
        <v>0</v>
      </c>
      <c r="FR72" s="218">
        <f t="shared" ref="FR72" si="430">SUM(FR73:FR77)</f>
        <v>0</v>
      </c>
      <c r="FS72" s="218">
        <f t="shared" ref="FS72" si="431">SUM(FS73:FS77)</f>
        <v>0</v>
      </c>
      <c r="FT72" s="218">
        <f t="shared" ref="FT72" si="432">SUM(FT73:FT77)</f>
        <v>0</v>
      </c>
      <c r="FU72" s="218">
        <f t="shared" ref="FU72" si="433">SUM(FU73:FU77)</f>
        <v>0</v>
      </c>
      <c r="FV72" s="218">
        <f t="shared" ref="FV72" si="434">SUM(FV73:FV77)</f>
        <v>0</v>
      </c>
      <c r="FW72" s="218">
        <f t="shared" ref="FW72" si="435">SUM(FW73:FW77)</f>
        <v>0</v>
      </c>
      <c r="FX72" s="218">
        <f t="shared" ref="FX72" si="436">SUM(FX73:FX77)</f>
        <v>0</v>
      </c>
      <c r="FY72" s="218">
        <f t="shared" ref="FY72" si="437">SUM(FY73:FY77)</f>
        <v>0</v>
      </c>
      <c r="FZ72" s="218">
        <f t="shared" ref="FZ72" si="438">SUM(FZ73:FZ77)</f>
        <v>0</v>
      </c>
      <c r="GA72" s="218">
        <f t="shared" ref="GA72" si="439">SUM(GA73:GA77)</f>
        <v>0</v>
      </c>
      <c r="GB72" s="218">
        <f t="shared" ref="GB72" si="440">SUM(GB73:GB77)</f>
        <v>0</v>
      </c>
      <c r="GC72" s="218">
        <f t="shared" ref="GC72" si="441">SUM(GC73:GC77)</f>
        <v>0</v>
      </c>
      <c r="GD72" s="218">
        <f t="shared" ref="GD72" si="442">SUM(GD73:GD77)</f>
        <v>0</v>
      </c>
      <c r="GE72" s="218">
        <f t="shared" ref="GE72" si="443">SUM(GE73:GE77)</f>
        <v>0</v>
      </c>
      <c r="GF72" s="218">
        <f t="shared" ref="GF72" si="444">SUM(GF73:GF77)</f>
        <v>0</v>
      </c>
      <c r="GG72" s="218">
        <f t="shared" ref="GG72" si="445">SUM(GG73:GG77)</f>
        <v>0</v>
      </c>
      <c r="GH72" s="218">
        <f t="shared" ref="GH72" si="446">SUM(GH73:GH77)</f>
        <v>0</v>
      </c>
      <c r="GI72" s="218">
        <f t="shared" ref="GI72" si="447">SUM(GI73:GI77)</f>
        <v>0</v>
      </c>
      <c r="GJ72" s="218">
        <f t="shared" ref="GJ72" si="448">SUM(GJ73:GJ77)</f>
        <v>0</v>
      </c>
      <c r="GK72" s="218">
        <f t="shared" ref="GK72" si="449">SUM(GK73:GK77)</f>
        <v>0</v>
      </c>
      <c r="GL72" s="218">
        <f t="shared" ref="GL72" si="450">SUM(GL73:GL77)</f>
        <v>0</v>
      </c>
      <c r="GM72" s="218">
        <f t="shared" ref="GM72" si="451">SUM(GM73:GM77)</f>
        <v>0</v>
      </c>
      <c r="GN72" s="218">
        <f t="shared" ref="GN72" si="452">SUM(GN73:GN77)</f>
        <v>0</v>
      </c>
      <c r="GO72" s="218">
        <f t="shared" ref="GO72" si="453">SUM(GO73:GO77)</f>
        <v>0</v>
      </c>
      <c r="GP72" s="218">
        <f t="shared" ref="GP72" si="454">SUM(GP73:GP77)</f>
        <v>0</v>
      </c>
      <c r="GQ72" s="218">
        <f t="shared" ref="GQ72" si="455">SUM(GQ73:GQ77)</f>
        <v>0</v>
      </c>
      <c r="GR72" s="218">
        <f t="shared" ref="GR72" si="456">SUM(GR73:GR77)</f>
        <v>0</v>
      </c>
      <c r="GS72" s="218">
        <f t="shared" ref="GS72" si="457">SUM(GS73:GS77)</f>
        <v>0</v>
      </c>
      <c r="GT72" s="218">
        <f t="shared" ref="GT72" si="458">SUM(GT73:GT77)</f>
        <v>0</v>
      </c>
      <c r="GU72" s="218">
        <f t="shared" ref="GU72" si="459">SUM(GU73:GU77)</f>
        <v>0</v>
      </c>
      <c r="GV72" s="218">
        <f t="shared" ref="GV72" si="460">SUM(GV73:GV77)</f>
        <v>0</v>
      </c>
      <c r="GW72" s="218">
        <f t="shared" ref="GW72" si="461">SUM(GW73:GW77)</f>
        <v>0</v>
      </c>
      <c r="GX72" s="218">
        <f t="shared" ref="GX72" si="462">SUM(GX73:GX77)</f>
        <v>0</v>
      </c>
      <c r="GY72" s="218">
        <f t="shared" ref="GY72" si="463">SUM(GY73:GY77)</f>
        <v>0</v>
      </c>
      <c r="GZ72" s="218">
        <f t="shared" ref="GZ72" si="464">SUM(GZ73:GZ77)</f>
        <v>0</v>
      </c>
      <c r="HA72" s="218">
        <f t="shared" ref="HA72" si="465">SUM(HA73:HA77)</f>
        <v>0</v>
      </c>
      <c r="HB72" s="218">
        <f t="shared" ref="HB72" si="466">SUM(HB73:HB77)</f>
        <v>0</v>
      </c>
      <c r="HC72" s="218">
        <f t="shared" ref="HC72" si="467">SUM(HC73:HC77)</f>
        <v>0</v>
      </c>
      <c r="HD72" s="218">
        <f t="shared" ref="HD72" si="468">SUM(HD73:HD77)</f>
        <v>0</v>
      </c>
      <c r="HE72" s="218">
        <f t="shared" ref="HE72" si="469">SUM(HE73:HE77)</f>
        <v>0</v>
      </c>
      <c r="HF72" s="218">
        <f t="shared" ref="HF72" si="470">SUM(HF73:HF77)</f>
        <v>0</v>
      </c>
      <c r="HG72" s="218">
        <f t="shared" ref="HG72" si="471">SUM(HG73:HG77)</f>
        <v>0</v>
      </c>
      <c r="HH72" s="218">
        <f t="shared" ref="HH72" si="472">SUM(HH73:HH77)</f>
        <v>0</v>
      </c>
      <c r="HI72" s="218">
        <f t="shared" ref="HI72" si="473">SUM(HI73:HI77)</f>
        <v>0</v>
      </c>
      <c r="HJ72" s="218">
        <f t="shared" ref="HJ72" si="474">SUM(HJ73:HJ77)</f>
        <v>0</v>
      </c>
      <c r="HK72" s="218">
        <f t="shared" ref="HK72" si="475">SUM(HK73:HK77)</f>
        <v>0</v>
      </c>
      <c r="HL72" s="218">
        <f t="shared" ref="HL72" si="476">SUM(HL73:HL77)</f>
        <v>0</v>
      </c>
      <c r="HM72" s="218">
        <f t="shared" ref="HM72" si="477">SUM(HM73:HM77)</f>
        <v>0</v>
      </c>
      <c r="HN72" s="218">
        <f t="shared" ref="HN72" si="478">SUM(HN73:HN77)</f>
        <v>0</v>
      </c>
      <c r="HO72" s="218">
        <f t="shared" ref="HO72" si="479">SUM(HO73:HO77)</f>
        <v>0</v>
      </c>
      <c r="HP72" s="218">
        <f t="shared" ref="HP72" si="480">SUM(HP73:HP77)</f>
        <v>0</v>
      </c>
      <c r="HQ72" s="218">
        <f t="shared" ref="HQ72" si="481">SUM(HQ73:HQ77)</f>
        <v>0</v>
      </c>
      <c r="HR72" s="218">
        <f t="shared" ref="HR72" si="482">SUM(HR73:HR77)</f>
        <v>0</v>
      </c>
      <c r="HS72" s="218">
        <f t="shared" ref="HS72" si="483">SUM(HS73:HS77)</f>
        <v>0</v>
      </c>
      <c r="HT72" s="218">
        <f t="shared" ref="HT72" si="484">SUM(HT73:HT77)</f>
        <v>0</v>
      </c>
      <c r="HU72" s="218">
        <f t="shared" ref="HU72" si="485">SUM(HU73:HU77)</f>
        <v>0</v>
      </c>
      <c r="HV72" s="218">
        <f t="shared" ref="HV72" si="486">SUM(HV73:HV77)</f>
        <v>0</v>
      </c>
      <c r="HW72" s="218">
        <f t="shared" ref="HW72" si="487">SUM(HW73:HW77)</f>
        <v>0</v>
      </c>
      <c r="HX72" s="218">
        <f t="shared" ref="HX72" si="488">SUM(HX73:HX77)</f>
        <v>0</v>
      </c>
      <c r="HY72" s="218">
        <f t="shared" ref="HY72" si="489">SUM(HY73:HY77)</f>
        <v>0</v>
      </c>
      <c r="HZ72" s="218">
        <f t="shared" ref="HZ72" si="490">SUM(HZ73:HZ77)</f>
        <v>0</v>
      </c>
      <c r="IA72" s="218">
        <f t="shared" ref="IA72" si="491">SUM(IA73:IA77)</f>
        <v>0</v>
      </c>
      <c r="IB72" s="218">
        <f t="shared" ref="IB72" si="492">SUM(IB73:IB77)</f>
        <v>0</v>
      </c>
      <c r="IC72" s="218">
        <f t="shared" ref="IC72" si="493">SUM(IC73:IC77)</f>
        <v>0</v>
      </c>
      <c r="ID72" s="218">
        <f t="shared" ref="ID72" si="494">SUM(ID73:ID77)</f>
        <v>0</v>
      </c>
      <c r="IE72" s="218">
        <f t="shared" ref="IE72" si="495">SUM(IE73:IE77)</f>
        <v>0</v>
      </c>
      <c r="IF72" s="218">
        <f t="shared" ref="IF72" si="496">SUM(IF73:IF77)</f>
        <v>0</v>
      </c>
      <c r="IG72" s="218">
        <f t="shared" ref="IG72" si="497">SUM(IG73:IG77)</f>
        <v>0</v>
      </c>
      <c r="IH72" s="218">
        <f t="shared" ref="IH72" si="498">SUM(IH73:IH77)</f>
        <v>0</v>
      </c>
      <c r="II72" s="218">
        <f t="shared" ref="II72" si="499">SUM(II73:II77)</f>
        <v>0</v>
      </c>
      <c r="IJ72" s="218">
        <f t="shared" ref="IJ72" si="500">SUM(IJ73:IJ77)</f>
        <v>0</v>
      </c>
      <c r="IK72" s="218">
        <f t="shared" ref="IK72" si="501">SUM(IK73:IK77)</f>
        <v>0</v>
      </c>
      <c r="IL72" s="218">
        <f t="shared" ref="IL72" si="502">SUM(IL73:IL77)</f>
        <v>0</v>
      </c>
      <c r="IM72" s="218">
        <f t="shared" ref="IM72" si="503">SUM(IM73:IM77)</f>
        <v>0</v>
      </c>
      <c r="IN72" s="218">
        <f t="shared" ref="IN72" si="504">SUM(IN73:IN77)</f>
        <v>0</v>
      </c>
      <c r="IO72" s="218">
        <f t="shared" ref="IO72" si="505">SUM(IO73:IO77)</f>
        <v>0</v>
      </c>
      <c r="IP72" s="218">
        <f t="shared" ref="IP72" si="506">SUM(IP73:IP77)</f>
        <v>0</v>
      </c>
      <c r="IQ72" s="218">
        <f t="shared" ref="IQ72" si="507">SUM(IQ73:IQ77)</f>
        <v>0</v>
      </c>
      <c r="IR72" s="218">
        <f t="shared" ref="IR72" si="508">SUM(IR73:IR77)</f>
        <v>0</v>
      </c>
      <c r="IS72" s="218">
        <f t="shared" ref="IS72" si="509">SUM(IS73:IS77)</f>
        <v>0</v>
      </c>
      <c r="IT72" s="218">
        <f t="shared" ref="IT72" si="510">SUM(IT73:IT77)</f>
        <v>0</v>
      </c>
      <c r="IU72" s="218">
        <f t="shared" ref="IU72" si="511">SUM(IU73:IU77)</f>
        <v>0</v>
      </c>
      <c r="IV72" s="218">
        <f t="shared" ref="IV72" si="512">SUM(IV73:IV77)</f>
        <v>0</v>
      </c>
      <c r="IW72" s="218">
        <f t="shared" ref="IW72" si="513">SUM(IW73:IW77)</f>
        <v>0</v>
      </c>
      <c r="IX72" s="218">
        <f t="shared" ref="IX72" si="514">SUM(IX73:IX77)</f>
        <v>0</v>
      </c>
      <c r="IY72" s="218">
        <f t="shared" ref="IY72" si="515">SUM(IY73:IY77)</f>
        <v>0</v>
      </c>
      <c r="IZ72" s="218">
        <f t="shared" ref="IZ72" si="516">SUM(IZ73:IZ77)</f>
        <v>0</v>
      </c>
      <c r="JA72" s="218">
        <f t="shared" ref="JA72" si="517">SUM(JA73:JA77)</f>
        <v>0</v>
      </c>
      <c r="JB72" s="218">
        <f t="shared" ref="JB72" si="518">SUM(JB73:JB77)</f>
        <v>0</v>
      </c>
      <c r="JC72" s="218">
        <f t="shared" ref="JC72" si="519">SUM(JC73:JC77)</f>
        <v>0</v>
      </c>
      <c r="JD72" s="218">
        <f t="shared" ref="JD72" si="520">SUM(JD73:JD77)</f>
        <v>0</v>
      </c>
      <c r="JE72" s="218">
        <f t="shared" ref="JE72" si="521">SUM(JE73:JE77)</f>
        <v>0</v>
      </c>
      <c r="JF72" s="218">
        <f t="shared" ref="JF72" si="522">SUM(JF73:JF77)</f>
        <v>0</v>
      </c>
      <c r="JG72" s="218">
        <f t="shared" ref="JG72" si="523">SUM(JG73:JG77)</f>
        <v>0</v>
      </c>
      <c r="JH72" s="218">
        <f t="shared" ref="JH72" si="524">SUM(JH73:JH77)</f>
        <v>0</v>
      </c>
      <c r="JI72" s="218">
        <f t="shared" ref="JI72" si="525">SUM(JI73:JI77)</f>
        <v>0</v>
      </c>
      <c r="JJ72" s="218">
        <f t="shared" ref="JJ72" si="526">SUM(JJ73:JJ77)</f>
        <v>0</v>
      </c>
      <c r="JK72" s="218">
        <f t="shared" ref="JK72" si="527">SUM(JK73:JK77)</f>
        <v>0</v>
      </c>
      <c r="JL72" s="218">
        <f t="shared" ref="JL72" si="528">SUM(JL73:JL77)</f>
        <v>0</v>
      </c>
      <c r="JM72" s="218">
        <f t="shared" ref="JM72" si="529">SUM(JM73:JM77)</f>
        <v>0</v>
      </c>
      <c r="JN72" s="218">
        <f t="shared" ref="JN72" si="530">SUM(JN73:JN77)</f>
        <v>0</v>
      </c>
      <c r="JO72" s="218">
        <f t="shared" ref="JO72" si="531">SUM(JO73:JO77)</f>
        <v>0</v>
      </c>
      <c r="JP72" s="218">
        <f t="shared" ref="JP72" si="532">SUM(JP73:JP77)</f>
        <v>0</v>
      </c>
      <c r="JQ72" s="218">
        <f t="shared" ref="JQ72" si="533">SUM(JQ73:JQ77)</f>
        <v>0</v>
      </c>
      <c r="JR72" s="218">
        <f t="shared" ref="JR72" si="534">SUM(JR73:JR77)</f>
        <v>0</v>
      </c>
      <c r="JS72" s="218">
        <f t="shared" ref="JS72" si="535">SUM(JS73:JS77)</f>
        <v>0</v>
      </c>
      <c r="JT72" s="218">
        <f t="shared" ref="JT72" si="536">SUM(JT73:JT77)</f>
        <v>0</v>
      </c>
      <c r="JU72" s="218">
        <f t="shared" ref="JU72" si="537">SUM(JU73:JU77)</f>
        <v>0</v>
      </c>
      <c r="JV72" s="218">
        <f t="shared" ref="JV72" si="538">SUM(JV73:JV77)</f>
        <v>0</v>
      </c>
      <c r="JW72" s="218">
        <f t="shared" ref="JW72" si="539">SUM(JW73:JW77)</f>
        <v>0</v>
      </c>
      <c r="JX72" s="218">
        <f t="shared" ref="JX72" si="540">SUM(JX73:JX77)</f>
        <v>0</v>
      </c>
      <c r="JY72" s="218">
        <f t="shared" ref="JY72" si="541">SUM(JY73:JY77)</f>
        <v>0</v>
      </c>
      <c r="JZ72" s="218">
        <f t="shared" ref="JZ72" si="542">SUM(JZ73:JZ77)</f>
        <v>0</v>
      </c>
      <c r="KA72" s="218">
        <f t="shared" ref="KA72" si="543">SUM(KA73:KA77)</f>
        <v>0</v>
      </c>
      <c r="KB72" s="218">
        <f t="shared" ref="KB72" si="544">SUM(KB73:KB77)</f>
        <v>0</v>
      </c>
      <c r="KC72" s="218">
        <f t="shared" ref="KC72" si="545">SUM(KC73:KC77)</f>
        <v>0</v>
      </c>
      <c r="KD72" s="218">
        <f t="shared" ref="KD72" si="546">SUM(KD73:KD77)</f>
        <v>0</v>
      </c>
      <c r="KE72" s="218">
        <f t="shared" ref="KE72" si="547">SUM(KE73:KE77)</f>
        <v>0</v>
      </c>
      <c r="KF72" s="218">
        <f t="shared" ref="KF72" si="548">SUM(KF73:KF77)</f>
        <v>0</v>
      </c>
      <c r="KG72" s="218">
        <f t="shared" ref="KG72" si="549">SUM(KG73:KG77)</f>
        <v>0</v>
      </c>
      <c r="KH72" s="218">
        <f t="shared" ref="KH72" si="550">SUM(KH73:KH77)</f>
        <v>0</v>
      </c>
      <c r="KI72" s="218">
        <f t="shared" ref="KI72" si="551">SUM(KI73:KI77)</f>
        <v>0</v>
      </c>
      <c r="KJ72" s="218">
        <f t="shared" ref="KJ72" si="552">SUM(KJ73:KJ77)</f>
        <v>0</v>
      </c>
      <c r="KK72" s="218">
        <f t="shared" ref="KK72" si="553">SUM(KK73:KK77)</f>
        <v>0</v>
      </c>
      <c r="KL72" s="218">
        <f t="shared" ref="KL72" si="554">SUM(KL73:KL77)</f>
        <v>0</v>
      </c>
      <c r="KM72" s="218">
        <f t="shared" ref="KM72" si="555">SUM(KM73:KM77)</f>
        <v>0</v>
      </c>
      <c r="KN72" s="218">
        <f t="shared" ref="KN72" si="556">SUM(KN73:KN77)</f>
        <v>0</v>
      </c>
      <c r="KO72" s="218">
        <f t="shared" ref="KO72" si="557">SUM(KO73:KO77)</f>
        <v>0</v>
      </c>
      <c r="KP72" s="218">
        <f t="shared" ref="KP72" si="558">SUM(KP73:KP77)</f>
        <v>0</v>
      </c>
      <c r="KQ72" s="218">
        <f t="shared" ref="KQ72" si="559">SUM(KQ73:KQ77)</f>
        <v>0</v>
      </c>
      <c r="KR72" s="218">
        <f t="shared" ref="KR72" si="560">SUM(KR73:KR77)</f>
        <v>0</v>
      </c>
      <c r="KS72" s="218">
        <f t="shared" ref="KS72" si="561">SUM(KS73:KS77)</f>
        <v>0</v>
      </c>
      <c r="KT72" s="218">
        <f t="shared" ref="KT72" si="562">SUM(KT73:KT77)</f>
        <v>0</v>
      </c>
      <c r="KU72" s="218">
        <f t="shared" ref="KU72" si="563">SUM(KU73:KU77)</f>
        <v>0</v>
      </c>
      <c r="KV72" s="218">
        <f t="shared" ref="KV72" si="564">SUM(KV73:KV77)</f>
        <v>0</v>
      </c>
      <c r="KW72" s="218">
        <f t="shared" ref="KW72" si="565">SUM(KW73:KW77)</f>
        <v>0</v>
      </c>
      <c r="KX72" s="218">
        <f t="shared" ref="KX72" si="566">SUM(KX73:KX77)</f>
        <v>0</v>
      </c>
      <c r="KY72" s="218">
        <f t="shared" ref="KY72" si="567">SUM(KY73:KY77)</f>
        <v>0</v>
      </c>
      <c r="KZ72" s="218">
        <f t="shared" ref="KZ72" si="568">SUM(KZ73:KZ77)</f>
        <v>0</v>
      </c>
      <c r="LA72" s="218">
        <f t="shared" ref="LA72" si="569">SUM(LA73:LA77)</f>
        <v>0</v>
      </c>
      <c r="LB72" s="218">
        <f t="shared" ref="LB72" si="570">SUM(LB73:LB77)</f>
        <v>0</v>
      </c>
      <c r="LC72" s="218">
        <f t="shared" ref="LC72" si="571">SUM(LC73:LC77)</f>
        <v>0</v>
      </c>
      <c r="LD72" s="218">
        <f t="shared" ref="LD72" si="572">SUM(LD73:LD77)</f>
        <v>0</v>
      </c>
      <c r="LE72" s="218">
        <f t="shared" ref="LE72" si="573">SUM(LE73:LE77)</f>
        <v>0</v>
      </c>
      <c r="LF72" s="218">
        <f t="shared" ref="LF72" si="574">SUM(LF73:LF77)</f>
        <v>0</v>
      </c>
      <c r="LG72" s="218">
        <f t="shared" ref="LG72" si="575">SUM(LG73:LG77)</f>
        <v>0</v>
      </c>
      <c r="LH72" s="218">
        <f t="shared" ref="LH72" si="576">SUM(LH73:LH77)</f>
        <v>0</v>
      </c>
      <c r="LI72" s="218">
        <f t="shared" ref="LI72" si="577">SUM(LI73:LI77)</f>
        <v>0</v>
      </c>
      <c r="LJ72" s="218">
        <f t="shared" ref="LJ72" si="578">SUM(LJ73:LJ77)</f>
        <v>0</v>
      </c>
      <c r="LK72" s="218">
        <f t="shared" ref="LK72" si="579">SUM(LK73:LK77)</f>
        <v>0</v>
      </c>
      <c r="LL72" s="218">
        <f t="shared" ref="LL72" si="580">SUM(LL73:LL77)</f>
        <v>0</v>
      </c>
      <c r="LM72" s="218">
        <f t="shared" ref="LM72" si="581">SUM(LM73:LM77)</f>
        <v>0</v>
      </c>
      <c r="LN72" s="218">
        <f t="shared" ref="LN72" si="582">SUM(LN73:LN77)</f>
        <v>0</v>
      </c>
      <c r="LO72" s="218">
        <f t="shared" ref="LO72" si="583">SUM(LO73:LO77)</f>
        <v>0</v>
      </c>
      <c r="LP72" s="218">
        <f t="shared" ref="LP72" si="584">SUM(LP73:LP77)</f>
        <v>0</v>
      </c>
      <c r="LQ72" s="218">
        <f t="shared" ref="LQ72" si="585">SUM(LQ73:LQ77)</f>
        <v>0</v>
      </c>
      <c r="LR72" s="218">
        <f t="shared" ref="LR72" si="586">SUM(LR73:LR77)</f>
        <v>0</v>
      </c>
      <c r="LS72" s="218">
        <f t="shared" ref="LS72" si="587">SUM(LS73:LS77)</f>
        <v>0</v>
      </c>
      <c r="LT72" s="218">
        <f t="shared" ref="LT72" si="588">SUM(LT73:LT77)</f>
        <v>0</v>
      </c>
      <c r="LU72" s="218">
        <f t="shared" ref="LU72" si="589">SUM(LU73:LU77)</f>
        <v>0</v>
      </c>
      <c r="LV72" s="218">
        <f t="shared" ref="LV72" si="590">SUM(LV73:LV77)</f>
        <v>0</v>
      </c>
      <c r="LW72" s="218">
        <f t="shared" ref="LW72" si="591">SUM(LW73:LW77)</f>
        <v>0</v>
      </c>
      <c r="LX72" s="218">
        <f t="shared" ref="LX72" si="592">SUM(LX73:LX77)</f>
        <v>0</v>
      </c>
      <c r="LY72" s="218">
        <f t="shared" ref="LY72" si="593">SUM(LY73:LY77)</f>
        <v>0</v>
      </c>
      <c r="LZ72" s="218">
        <f t="shared" ref="LZ72" si="594">SUM(LZ73:LZ77)</f>
        <v>0</v>
      </c>
      <c r="MA72" s="218">
        <f t="shared" ref="MA72" si="595">SUM(MA73:MA77)</f>
        <v>0</v>
      </c>
      <c r="MB72" s="218">
        <f t="shared" ref="MB72" si="596">SUM(MB73:MB77)</f>
        <v>0</v>
      </c>
      <c r="MC72" s="218">
        <f t="shared" ref="MC72" si="597">SUM(MC73:MC77)</f>
        <v>0</v>
      </c>
      <c r="MD72" s="218">
        <f t="shared" ref="MD72" si="598">SUM(MD73:MD77)</f>
        <v>0</v>
      </c>
      <c r="ME72" s="218">
        <f t="shared" ref="ME72" si="599">SUM(ME73:ME77)</f>
        <v>0</v>
      </c>
      <c r="MF72" s="218">
        <f t="shared" ref="MF72" si="600">SUM(MF73:MF77)</f>
        <v>0</v>
      </c>
      <c r="MG72" s="218">
        <f t="shared" ref="MG72" si="601">SUM(MG73:MG77)</f>
        <v>0</v>
      </c>
      <c r="MH72" s="218">
        <f t="shared" ref="MH72" si="602">SUM(MH73:MH77)</f>
        <v>0</v>
      </c>
      <c r="MI72" s="218">
        <f t="shared" ref="MI72" si="603">SUM(MI73:MI77)</f>
        <v>0</v>
      </c>
      <c r="MJ72" s="218">
        <f t="shared" ref="MJ72" si="604">SUM(MJ73:MJ77)</f>
        <v>0</v>
      </c>
      <c r="MK72" s="218">
        <f t="shared" ref="MK72" si="605">SUM(MK73:MK77)</f>
        <v>0</v>
      </c>
      <c r="ML72" s="218">
        <f t="shared" ref="ML72" si="606">SUM(ML73:ML77)</f>
        <v>0</v>
      </c>
      <c r="MM72" s="218">
        <f t="shared" ref="MM72" si="607">SUM(MM73:MM77)</f>
        <v>0</v>
      </c>
      <c r="MN72" s="218">
        <f t="shared" ref="MN72" si="608">SUM(MN73:MN77)</f>
        <v>0</v>
      </c>
      <c r="MO72" s="218">
        <f t="shared" ref="MO72" si="609">SUM(MO73:MO77)</f>
        <v>0</v>
      </c>
      <c r="MP72" s="218">
        <f t="shared" ref="MP72" si="610">SUM(MP73:MP77)</f>
        <v>0</v>
      </c>
      <c r="MQ72" s="218">
        <f t="shared" ref="MQ72" si="611">SUM(MQ73:MQ77)</f>
        <v>0</v>
      </c>
      <c r="MR72" s="218">
        <f t="shared" ref="MR72" si="612">SUM(MR73:MR77)</f>
        <v>0</v>
      </c>
      <c r="MS72" s="218">
        <f t="shared" ref="MS72" si="613">SUM(MS73:MS77)</f>
        <v>0</v>
      </c>
      <c r="MT72" s="218">
        <f t="shared" ref="MT72" si="614">SUM(MT73:MT77)</f>
        <v>0</v>
      </c>
      <c r="MU72" s="218">
        <f t="shared" ref="MU72" si="615">SUM(MU73:MU77)</f>
        <v>0</v>
      </c>
      <c r="MV72" s="218">
        <f t="shared" ref="MV72" si="616">SUM(MV73:MV77)</f>
        <v>0</v>
      </c>
      <c r="MW72" s="218">
        <f t="shared" ref="MW72" si="617">SUM(MW73:MW77)</f>
        <v>0</v>
      </c>
      <c r="MX72" s="218">
        <f t="shared" ref="MX72" si="618">SUM(MX73:MX77)</f>
        <v>0</v>
      </c>
      <c r="MY72" s="218">
        <f t="shared" ref="MY72" si="619">SUM(MY73:MY77)</f>
        <v>0</v>
      </c>
      <c r="MZ72" s="218">
        <f t="shared" ref="MZ72" si="620">SUM(MZ73:MZ77)</f>
        <v>0</v>
      </c>
      <c r="NA72" s="218">
        <f t="shared" ref="NA72" si="621">SUM(NA73:NA77)</f>
        <v>0</v>
      </c>
      <c r="NB72" s="218">
        <f t="shared" ref="NB72" si="622">SUM(NB73:NB77)</f>
        <v>0</v>
      </c>
      <c r="NC72" s="218">
        <f t="shared" ref="NC72" si="623">SUM(NC73:NC77)</f>
        <v>0</v>
      </c>
      <c r="ND72" s="218">
        <f t="shared" ref="ND72" si="624">SUM(ND73:ND77)</f>
        <v>0</v>
      </c>
      <c r="NE72" s="218">
        <f t="shared" ref="NE72" si="625">SUM(NE73:NE77)</f>
        <v>0</v>
      </c>
      <c r="NF72" s="218">
        <f t="shared" ref="NF72" si="626">SUM(NF73:NF77)</f>
        <v>0</v>
      </c>
      <c r="NG72" s="218">
        <f t="shared" ref="NG72" si="627">SUM(NG73:NG77)</f>
        <v>0</v>
      </c>
      <c r="NH72" s="218">
        <f t="shared" ref="NH72" si="628">SUM(NH73:NH77)</f>
        <v>0</v>
      </c>
      <c r="NI72" s="218">
        <f t="shared" ref="NI72" si="629">SUM(NI73:NI77)</f>
        <v>0</v>
      </c>
      <c r="NJ72" s="218">
        <f t="shared" ref="NJ72" si="630">SUM(NJ73:NJ77)</f>
        <v>0</v>
      </c>
      <c r="NK72" s="218">
        <f t="shared" ref="NK72" si="631">SUM(NK73:NK77)</f>
        <v>0</v>
      </c>
      <c r="NL72" s="218">
        <f t="shared" ref="NL72" si="632">SUM(NL73:NL77)</f>
        <v>0</v>
      </c>
      <c r="NM72" s="218">
        <f t="shared" ref="NM72" si="633">SUM(NM73:NM77)</f>
        <v>0</v>
      </c>
      <c r="NN72" s="218">
        <f t="shared" ref="NN72" si="634">SUM(NN73:NN77)</f>
        <v>0</v>
      </c>
      <c r="NO72" s="218">
        <f t="shared" ref="NO72" si="635">SUM(NO73:NO77)</f>
        <v>0</v>
      </c>
      <c r="NP72" s="218">
        <f t="shared" ref="NP72" si="636">SUM(NP73:NP77)</f>
        <v>0</v>
      </c>
      <c r="NQ72" s="218">
        <f t="shared" ref="NQ72" si="637">SUM(NQ73:NQ77)</f>
        <v>0</v>
      </c>
      <c r="NR72" s="218">
        <f t="shared" ref="NR72" si="638">SUM(NR73:NR77)</f>
        <v>0</v>
      </c>
      <c r="NS72" s="218">
        <f t="shared" ref="NS72" si="639">SUM(NS73:NS77)</f>
        <v>0</v>
      </c>
      <c r="NT72" s="218">
        <f t="shared" ref="NT72" si="640">SUM(NT73:NT77)</f>
        <v>0</v>
      </c>
      <c r="NU72" s="218">
        <f t="shared" ref="NU72" si="641">SUM(NU73:NU77)</f>
        <v>0</v>
      </c>
      <c r="NV72" s="218">
        <f t="shared" ref="NV72" si="642">SUM(NV73:NV77)</f>
        <v>0</v>
      </c>
      <c r="NW72" s="218">
        <f t="shared" ref="NW72" si="643">SUM(NW73:NW77)</f>
        <v>0</v>
      </c>
      <c r="NX72" s="218">
        <f t="shared" ref="NX72" si="644">SUM(NX73:NX77)</f>
        <v>0</v>
      </c>
      <c r="NY72" s="218">
        <f t="shared" ref="NY72" si="645">SUM(NY73:NY77)</f>
        <v>0</v>
      </c>
      <c r="NZ72" s="218">
        <f t="shared" ref="NZ72" si="646">SUM(NZ73:NZ77)</f>
        <v>0</v>
      </c>
      <c r="OA72" s="218">
        <f t="shared" ref="OA72" si="647">SUM(OA73:OA77)</f>
        <v>0</v>
      </c>
      <c r="OB72" s="218">
        <f t="shared" ref="OB72" si="648">SUM(OB73:OB77)</f>
        <v>0</v>
      </c>
      <c r="OC72" s="218">
        <f t="shared" ref="OC72" si="649">SUM(OC73:OC77)</f>
        <v>0</v>
      </c>
      <c r="OD72" s="218">
        <f t="shared" ref="OD72" si="650">SUM(OD73:OD77)</f>
        <v>0</v>
      </c>
      <c r="OE72" s="218">
        <f t="shared" ref="OE72" si="651">SUM(OE73:OE77)</f>
        <v>0</v>
      </c>
      <c r="OF72" s="218">
        <f t="shared" ref="OF72" si="652">SUM(OF73:OF77)</f>
        <v>0</v>
      </c>
      <c r="OG72" s="218">
        <f t="shared" ref="OG72" si="653">SUM(OG73:OG77)</f>
        <v>0</v>
      </c>
      <c r="OH72" s="218">
        <f t="shared" ref="OH72" si="654">SUM(OH73:OH77)</f>
        <v>0</v>
      </c>
      <c r="OI72" s="218">
        <f t="shared" ref="OI72" si="655">SUM(OI73:OI77)</f>
        <v>0</v>
      </c>
      <c r="OJ72" s="218">
        <f t="shared" ref="OJ72" si="656">SUM(OJ73:OJ77)</f>
        <v>0</v>
      </c>
      <c r="OK72" s="218">
        <f t="shared" ref="OK72" si="657">SUM(OK73:OK77)</f>
        <v>0</v>
      </c>
      <c r="OL72" s="218">
        <f t="shared" ref="OL72" si="658">SUM(OL73:OL77)</f>
        <v>0</v>
      </c>
      <c r="OM72" s="218">
        <f t="shared" ref="OM72" si="659">SUM(OM73:OM77)</f>
        <v>0</v>
      </c>
      <c r="ON72" s="218">
        <f t="shared" ref="ON72" si="660">SUM(ON73:ON77)</f>
        <v>0</v>
      </c>
      <c r="OO72" s="218">
        <f t="shared" ref="OO72" si="661">SUM(OO73:OO77)</f>
        <v>0</v>
      </c>
      <c r="OP72" s="218">
        <f t="shared" ref="OP72" si="662">SUM(OP73:OP77)</f>
        <v>0</v>
      </c>
      <c r="OQ72" s="218">
        <f t="shared" ref="OQ72" si="663">SUM(OQ73:OQ77)</f>
        <v>0</v>
      </c>
      <c r="OR72" s="218">
        <f t="shared" ref="OR72" si="664">SUM(OR73:OR77)</f>
        <v>0</v>
      </c>
      <c r="OS72" s="218">
        <f t="shared" ref="OS72" si="665">SUM(OS73:OS77)</f>
        <v>0</v>
      </c>
      <c r="OT72" s="218">
        <f t="shared" ref="OT72" si="666">SUM(OT73:OT77)</f>
        <v>0</v>
      </c>
      <c r="OU72" s="218">
        <f t="shared" ref="OU72" si="667">SUM(OU73:OU77)</f>
        <v>0</v>
      </c>
      <c r="OV72" s="218">
        <f t="shared" ref="OV72" si="668">SUM(OV73:OV77)</f>
        <v>0</v>
      </c>
      <c r="OW72" s="218">
        <f t="shared" ref="OW72" si="669">SUM(OW73:OW77)</f>
        <v>0</v>
      </c>
      <c r="OX72" s="218">
        <f t="shared" ref="OX72" si="670">SUM(OX73:OX77)</f>
        <v>0</v>
      </c>
      <c r="OY72" s="218">
        <f t="shared" ref="OY72" si="671">SUM(OY73:OY77)</f>
        <v>0</v>
      </c>
      <c r="OZ72" s="218">
        <f t="shared" ref="OZ72" si="672">SUM(OZ73:OZ77)</f>
        <v>0</v>
      </c>
      <c r="PA72" s="218">
        <f t="shared" ref="PA72" si="673">SUM(PA73:PA77)</f>
        <v>0</v>
      </c>
      <c r="PB72" s="218">
        <f t="shared" ref="PB72" si="674">SUM(PB73:PB77)</f>
        <v>0</v>
      </c>
      <c r="PC72" s="218">
        <f t="shared" ref="PC72" si="675">SUM(PC73:PC77)</f>
        <v>0</v>
      </c>
      <c r="PD72" s="218">
        <f t="shared" ref="PD72" si="676">SUM(PD73:PD77)</f>
        <v>0</v>
      </c>
      <c r="PE72" s="218">
        <f t="shared" ref="PE72" si="677">SUM(PE73:PE77)</f>
        <v>0</v>
      </c>
      <c r="PF72" s="218">
        <f t="shared" ref="PF72" si="678">SUM(PF73:PF77)</f>
        <v>0</v>
      </c>
      <c r="PG72" s="218">
        <f t="shared" ref="PG72" si="679">SUM(PG73:PG77)</f>
        <v>0</v>
      </c>
      <c r="PH72" s="218">
        <f t="shared" ref="PH72" si="680">SUM(PH73:PH77)</f>
        <v>0</v>
      </c>
      <c r="PI72" s="218">
        <f t="shared" ref="PI72" si="681">SUM(PI73:PI77)</f>
        <v>0</v>
      </c>
      <c r="PJ72" s="218">
        <f t="shared" ref="PJ72" si="682">SUM(PJ73:PJ77)</f>
        <v>0</v>
      </c>
      <c r="PK72" s="218">
        <f t="shared" ref="PK72" si="683">SUM(PK73:PK77)</f>
        <v>0</v>
      </c>
      <c r="PL72" s="218">
        <f t="shared" ref="PL72" si="684">SUM(PL73:PL77)</f>
        <v>0</v>
      </c>
      <c r="PM72" s="218">
        <f t="shared" ref="PM72" si="685">SUM(PM73:PM77)</f>
        <v>0</v>
      </c>
      <c r="PN72" s="218">
        <f t="shared" ref="PN72" si="686">SUM(PN73:PN77)</f>
        <v>0</v>
      </c>
      <c r="PO72" s="218">
        <f t="shared" ref="PO72" si="687">SUM(PO73:PO77)</f>
        <v>0</v>
      </c>
      <c r="PP72" s="218">
        <f t="shared" ref="PP72" si="688">SUM(PP73:PP77)</f>
        <v>0</v>
      </c>
      <c r="PQ72" s="218">
        <f t="shared" ref="PQ72" si="689">SUM(PQ73:PQ77)</f>
        <v>0</v>
      </c>
      <c r="PR72" s="218">
        <f t="shared" ref="PR72" si="690">SUM(PR73:PR77)</f>
        <v>0</v>
      </c>
      <c r="PS72" s="218">
        <f t="shared" ref="PS72" si="691">SUM(PS73:PS77)</f>
        <v>0</v>
      </c>
      <c r="PT72" s="218">
        <f t="shared" ref="PT72" si="692">SUM(PT73:PT77)</f>
        <v>0</v>
      </c>
      <c r="PU72" s="218">
        <f t="shared" ref="PU72" si="693">SUM(PU73:PU77)</f>
        <v>0</v>
      </c>
      <c r="PV72" s="218">
        <f t="shared" ref="PV72" si="694">SUM(PV73:PV77)</f>
        <v>0</v>
      </c>
      <c r="PW72" s="218">
        <f t="shared" ref="PW72" si="695">SUM(PW73:PW77)</f>
        <v>0</v>
      </c>
      <c r="PX72" s="218">
        <f t="shared" ref="PX72" si="696">SUM(PX73:PX77)</f>
        <v>0</v>
      </c>
      <c r="PY72" s="218">
        <f t="shared" ref="PY72" si="697">SUM(PY73:PY77)</f>
        <v>0</v>
      </c>
      <c r="PZ72" s="218">
        <f t="shared" ref="PZ72" si="698">SUM(PZ73:PZ77)</f>
        <v>0</v>
      </c>
      <c r="QA72" s="218">
        <f t="shared" ref="QA72" si="699">SUM(QA73:QA77)</f>
        <v>0</v>
      </c>
      <c r="QB72" s="218">
        <f t="shared" ref="QB72" si="700">SUM(QB73:QB77)</f>
        <v>0</v>
      </c>
      <c r="QC72" s="218">
        <f t="shared" ref="QC72" si="701">SUM(QC73:QC77)</f>
        <v>0</v>
      </c>
      <c r="QD72" s="218">
        <f t="shared" ref="QD72" si="702">SUM(QD73:QD77)</f>
        <v>0</v>
      </c>
      <c r="QE72" s="218">
        <f t="shared" ref="QE72" si="703">SUM(QE73:QE77)</f>
        <v>0</v>
      </c>
      <c r="QF72" s="218">
        <f t="shared" ref="QF72" si="704">SUM(QF73:QF77)</f>
        <v>0</v>
      </c>
      <c r="QG72" s="218">
        <f t="shared" ref="QG72" si="705">SUM(QG73:QG77)</f>
        <v>0</v>
      </c>
      <c r="QH72" s="218">
        <f t="shared" ref="QH72" si="706">SUM(QH73:QH77)</f>
        <v>0</v>
      </c>
      <c r="QI72" s="218">
        <f t="shared" ref="QI72" si="707">SUM(QI73:QI77)</f>
        <v>0</v>
      </c>
      <c r="QJ72" s="218">
        <f t="shared" ref="QJ72" si="708">SUM(QJ73:QJ77)</f>
        <v>0</v>
      </c>
      <c r="QK72" s="218">
        <f t="shared" ref="QK72" si="709">SUM(QK73:QK77)</f>
        <v>0</v>
      </c>
      <c r="QL72" s="218">
        <f t="shared" ref="QL72" si="710">SUM(QL73:QL77)</f>
        <v>0</v>
      </c>
      <c r="QM72" s="218">
        <f t="shared" ref="QM72" si="711">SUM(QM73:QM77)</f>
        <v>0</v>
      </c>
      <c r="QN72" s="218">
        <f t="shared" ref="QN72" si="712">SUM(QN73:QN77)</f>
        <v>0</v>
      </c>
      <c r="QO72" s="218">
        <f t="shared" ref="QO72" si="713">SUM(QO73:QO77)</f>
        <v>0</v>
      </c>
      <c r="QP72" s="218">
        <f t="shared" ref="QP72" si="714">SUM(QP73:QP77)</f>
        <v>0</v>
      </c>
      <c r="QQ72" s="218">
        <f t="shared" ref="QQ72" si="715">SUM(QQ73:QQ77)</f>
        <v>0</v>
      </c>
      <c r="QR72" s="218">
        <f t="shared" ref="QR72" si="716">SUM(QR73:QR77)</f>
        <v>0</v>
      </c>
      <c r="QS72" s="218">
        <f t="shared" ref="QS72" si="717">SUM(QS73:QS77)</f>
        <v>0</v>
      </c>
      <c r="QT72" s="218">
        <f t="shared" ref="QT72" si="718">SUM(QT73:QT77)</f>
        <v>0</v>
      </c>
      <c r="QU72" s="218">
        <f t="shared" ref="QU72" si="719">SUM(QU73:QU77)</f>
        <v>0</v>
      </c>
      <c r="QV72" s="218">
        <f t="shared" ref="QV72" si="720">SUM(QV73:QV77)</f>
        <v>0</v>
      </c>
      <c r="QW72" s="218">
        <f t="shared" ref="QW72" si="721">SUM(QW73:QW77)</f>
        <v>0</v>
      </c>
      <c r="QX72" s="218">
        <f t="shared" ref="QX72" si="722">SUM(QX73:QX77)</f>
        <v>0</v>
      </c>
      <c r="QY72" s="218">
        <f t="shared" ref="QY72" si="723">SUM(QY73:QY77)</f>
        <v>0</v>
      </c>
      <c r="QZ72" s="218">
        <f t="shared" ref="QZ72" si="724">SUM(QZ73:QZ77)</f>
        <v>0</v>
      </c>
      <c r="RA72" s="218">
        <f t="shared" ref="RA72" si="725">SUM(RA73:RA77)</f>
        <v>0</v>
      </c>
      <c r="RB72" s="218">
        <f t="shared" ref="RB72" si="726">SUM(RB73:RB77)</f>
        <v>0</v>
      </c>
      <c r="RC72" s="218">
        <f t="shared" ref="RC72" si="727">SUM(RC73:RC77)</f>
        <v>0</v>
      </c>
      <c r="RD72" s="218">
        <f t="shared" ref="RD72" si="728">SUM(RD73:RD77)</f>
        <v>0</v>
      </c>
      <c r="RE72" s="218">
        <f t="shared" ref="RE72" si="729">SUM(RE73:RE77)</f>
        <v>0</v>
      </c>
      <c r="RF72" s="218">
        <f t="shared" ref="RF72" si="730">SUM(RF73:RF77)</f>
        <v>0</v>
      </c>
      <c r="RG72" s="218">
        <f t="shared" ref="RG72" si="731">SUM(RG73:RG77)</f>
        <v>0</v>
      </c>
      <c r="RH72" s="218">
        <f t="shared" ref="RH72" si="732">SUM(RH73:RH77)</f>
        <v>0</v>
      </c>
      <c r="RI72" s="218">
        <f t="shared" ref="RI72" si="733">SUM(RI73:RI77)</f>
        <v>0</v>
      </c>
      <c r="RJ72" s="218">
        <f t="shared" ref="RJ72" si="734">SUM(RJ73:RJ77)</f>
        <v>0</v>
      </c>
      <c r="RK72" s="218">
        <f t="shared" ref="RK72" si="735">SUM(RK73:RK77)</f>
        <v>0</v>
      </c>
      <c r="RL72" s="218">
        <f t="shared" ref="RL72" si="736">SUM(RL73:RL77)</f>
        <v>0</v>
      </c>
      <c r="RM72" s="218">
        <f t="shared" ref="RM72" si="737">SUM(RM73:RM77)</f>
        <v>0</v>
      </c>
      <c r="RN72" s="218">
        <f t="shared" ref="RN72" si="738">SUM(RN73:RN77)</f>
        <v>0</v>
      </c>
      <c r="RO72" s="218">
        <f t="shared" ref="RO72" si="739">SUM(RO73:RO77)</f>
        <v>0</v>
      </c>
      <c r="RP72" s="218">
        <f t="shared" ref="RP72" si="740">SUM(RP73:RP77)</f>
        <v>0</v>
      </c>
      <c r="RQ72" s="218">
        <f t="shared" ref="RQ72" si="741">SUM(RQ73:RQ77)</f>
        <v>0</v>
      </c>
      <c r="RR72" s="218">
        <f t="shared" ref="RR72" si="742">SUM(RR73:RR77)</f>
        <v>0</v>
      </c>
      <c r="RS72" s="218">
        <f t="shared" ref="RS72" si="743">SUM(RS73:RS77)</f>
        <v>0</v>
      </c>
      <c r="RT72" s="218">
        <f t="shared" ref="RT72" si="744">SUM(RT73:RT77)</f>
        <v>0</v>
      </c>
      <c r="RU72" s="218">
        <f t="shared" ref="RU72" si="745">SUM(RU73:RU77)</f>
        <v>0</v>
      </c>
      <c r="RV72" s="218">
        <f t="shared" ref="RV72" si="746">SUM(RV73:RV77)</f>
        <v>0</v>
      </c>
      <c r="RW72" s="218">
        <f t="shared" ref="RW72" si="747">SUM(RW73:RW77)</f>
        <v>0</v>
      </c>
      <c r="RX72" s="218">
        <f t="shared" ref="RX72" si="748">SUM(RX73:RX77)</f>
        <v>0</v>
      </c>
      <c r="RY72" s="218">
        <f t="shared" ref="RY72" si="749">SUM(RY73:RY77)</f>
        <v>0</v>
      </c>
      <c r="RZ72" s="218">
        <f t="shared" ref="RZ72" si="750">SUM(RZ73:RZ77)</f>
        <v>0</v>
      </c>
      <c r="SA72" s="218">
        <f t="shared" ref="SA72" si="751">SUM(SA73:SA77)</f>
        <v>0</v>
      </c>
      <c r="SB72" s="218">
        <f t="shared" ref="SB72" si="752">SUM(SB73:SB77)</f>
        <v>0</v>
      </c>
      <c r="SC72" s="218">
        <f t="shared" ref="SC72" si="753">SUM(SC73:SC77)</f>
        <v>0</v>
      </c>
      <c r="SD72" s="218">
        <f t="shared" ref="SD72" si="754">SUM(SD73:SD77)</f>
        <v>0</v>
      </c>
      <c r="SE72" s="218">
        <f t="shared" ref="SE72" si="755">SUM(SE73:SE77)</f>
        <v>0</v>
      </c>
      <c r="SF72" s="218">
        <f t="shared" ref="SF72" si="756">SUM(SF73:SF77)</f>
        <v>0</v>
      </c>
      <c r="SG72" s="218">
        <f t="shared" ref="SG72" si="757">SUM(SG73:SG77)</f>
        <v>0</v>
      </c>
      <c r="SH72" s="218">
        <f t="shared" ref="SH72" si="758">SUM(SH73:SH77)</f>
        <v>0</v>
      </c>
      <c r="SI72" s="218">
        <f t="shared" ref="SI72" si="759">SUM(SI73:SI77)</f>
        <v>0</v>
      </c>
      <c r="SJ72" s="218">
        <f t="shared" ref="SJ72" si="760">SUM(SJ73:SJ77)</f>
        <v>0</v>
      </c>
      <c r="SK72" s="218">
        <f t="shared" ref="SK72" si="761">SUM(SK73:SK77)</f>
        <v>0</v>
      </c>
      <c r="SL72" s="218">
        <f t="shared" ref="SL72" si="762">SUM(SL73:SL77)</f>
        <v>0</v>
      </c>
      <c r="SM72" s="218">
        <f t="shared" ref="SM72" si="763">SUM(SM73:SM77)</f>
        <v>0</v>
      </c>
      <c r="SN72" s="218">
        <f t="shared" ref="SN72" si="764">SUM(SN73:SN77)</f>
        <v>0</v>
      </c>
      <c r="SO72" s="218">
        <f t="shared" ref="SO72" si="765">SUM(SO73:SO77)</f>
        <v>0</v>
      </c>
      <c r="SP72" s="218">
        <f t="shared" ref="SP72" si="766">SUM(SP73:SP77)</f>
        <v>0</v>
      </c>
      <c r="SQ72" s="218">
        <f t="shared" ref="SQ72" si="767">SUM(SQ73:SQ77)</f>
        <v>0</v>
      </c>
      <c r="SR72" s="218">
        <f t="shared" ref="SR72" si="768">SUM(SR73:SR77)</f>
        <v>0</v>
      </c>
      <c r="SS72" s="218">
        <f t="shared" ref="SS72" si="769">SUM(SS73:SS77)</f>
        <v>0</v>
      </c>
      <c r="ST72" s="218">
        <f t="shared" ref="ST72" si="770">SUM(ST73:ST77)</f>
        <v>0</v>
      </c>
      <c r="SU72" s="218">
        <f t="shared" ref="SU72" si="771">SUM(SU73:SU77)</f>
        <v>0</v>
      </c>
      <c r="SV72" s="218">
        <f t="shared" ref="SV72" si="772">SUM(SV73:SV77)</f>
        <v>0</v>
      </c>
      <c r="SW72" s="218">
        <f t="shared" ref="SW72" si="773">SUM(SW73:SW77)</f>
        <v>0</v>
      </c>
      <c r="SX72" s="218">
        <f t="shared" ref="SX72" si="774">SUM(SX73:SX77)</f>
        <v>0</v>
      </c>
      <c r="SY72" s="218">
        <f t="shared" ref="SY72" si="775">SUM(SY73:SY77)</f>
        <v>0</v>
      </c>
      <c r="SZ72" s="218">
        <f t="shared" ref="SZ72" si="776">SUM(SZ73:SZ77)</f>
        <v>0</v>
      </c>
      <c r="TA72" s="218">
        <f t="shared" ref="TA72" si="777">SUM(TA73:TA77)</f>
        <v>0</v>
      </c>
      <c r="TB72" s="218">
        <f t="shared" ref="TB72" si="778">SUM(TB73:TB77)</f>
        <v>0</v>
      </c>
      <c r="TC72" s="218">
        <f t="shared" ref="TC72" si="779">SUM(TC73:TC77)</f>
        <v>0</v>
      </c>
      <c r="TD72" s="218">
        <f t="shared" ref="TD72" si="780">SUM(TD73:TD77)</f>
        <v>0</v>
      </c>
      <c r="TE72" s="218">
        <f t="shared" ref="TE72" si="781">SUM(TE73:TE77)</f>
        <v>0</v>
      </c>
      <c r="TF72" s="218">
        <f t="shared" ref="TF72" si="782">SUM(TF73:TF77)</f>
        <v>0</v>
      </c>
      <c r="TG72" s="218">
        <f t="shared" ref="TG72" si="783">SUM(TG73:TG77)</f>
        <v>0</v>
      </c>
      <c r="TH72" s="218">
        <f t="shared" ref="TH72" si="784">SUM(TH73:TH77)</f>
        <v>0</v>
      </c>
      <c r="TI72" s="218">
        <f t="shared" ref="TI72" si="785">SUM(TI73:TI77)</f>
        <v>0</v>
      </c>
      <c r="TJ72" s="218">
        <f t="shared" ref="TJ72" si="786">SUM(TJ73:TJ77)</f>
        <v>0</v>
      </c>
      <c r="TK72" s="218">
        <f t="shared" ref="TK72" si="787">SUM(TK73:TK77)</f>
        <v>0</v>
      </c>
      <c r="TL72" s="218">
        <f t="shared" ref="TL72" si="788">SUM(TL73:TL77)</f>
        <v>0</v>
      </c>
      <c r="TM72" s="218">
        <f t="shared" ref="TM72" si="789">SUM(TM73:TM77)</f>
        <v>0</v>
      </c>
      <c r="TN72" s="218">
        <f t="shared" ref="TN72" si="790">SUM(TN73:TN77)</f>
        <v>0</v>
      </c>
      <c r="TO72" s="218">
        <f t="shared" ref="TO72" si="791">SUM(TO73:TO77)</f>
        <v>0</v>
      </c>
      <c r="TP72" s="218">
        <f t="shared" ref="TP72" si="792">SUM(TP73:TP77)</f>
        <v>0</v>
      </c>
      <c r="TQ72" s="218">
        <f t="shared" ref="TQ72" si="793">SUM(TQ73:TQ77)</f>
        <v>0</v>
      </c>
      <c r="TR72" s="218">
        <f t="shared" ref="TR72" si="794">SUM(TR73:TR77)</f>
        <v>0</v>
      </c>
      <c r="TS72" s="218">
        <f t="shared" ref="TS72" si="795">SUM(TS73:TS77)</f>
        <v>0</v>
      </c>
      <c r="TT72" s="218">
        <f t="shared" ref="TT72" si="796">SUM(TT73:TT77)</f>
        <v>0</v>
      </c>
      <c r="TU72" s="218">
        <f t="shared" ref="TU72" si="797">SUM(TU73:TU77)</f>
        <v>0</v>
      </c>
      <c r="TV72" s="218">
        <f t="shared" ref="TV72" si="798">SUM(TV73:TV77)</f>
        <v>0</v>
      </c>
      <c r="TW72" s="218">
        <f t="shared" ref="TW72" si="799">SUM(TW73:TW77)</f>
        <v>0</v>
      </c>
      <c r="TX72" s="218">
        <f t="shared" ref="TX72" si="800">SUM(TX73:TX77)</f>
        <v>0</v>
      </c>
      <c r="TY72" s="218">
        <f t="shared" ref="TY72" si="801">SUM(TY73:TY77)</f>
        <v>0</v>
      </c>
      <c r="TZ72" s="218">
        <f t="shared" ref="TZ72" si="802">SUM(TZ73:TZ77)</f>
        <v>0</v>
      </c>
      <c r="UA72" s="218">
        <f t="shared" ref="UA72" si="803">SUM(UA73:UA77)</f>
        <v>0</v>
      </c>
      <c r="UB72" s="218">
        <f t="shared" ref="UB72" si="804">SUM(UB73:UB77)</f>
        <v>0</v>
      </c>
      <c r="UC72" s="218">
        <f t="shared" ref="UC72" si="805">SUM(UC73:UC77)</f>
        <v>0</v>
      </c>
      <c r="UD72" s="218">
        <f t="shared" ref="UD72" si="806">SUM(UD73:UD77)</f>
        <v>0</v>
      </c>
      <c r="UE72" s="218">
        <f t="shared" ref="UE72" si="807">SUM(UE73:UE77)</f>
        <v>0</v>
      </c>
      <c r="UF72" s="218">
        <f t="shared" ref="UF72" si="808">SUM(UF73:UF77)</f>
        <v>0</v>
      </c>
      <c r="UG72" s="218">
        <f t="shared" ref="UG72" si="809">SUM(UG73:UG77)</f>
        <v>0</v>
      </c>
      <c r="UH72" s="218">
        <f t="shared" ref="UH72" si="810">SUM(UH73:UH77)</f>
        <v>0</v>
      </c>
      <c r="UI72" s="218">
        <f t="shared" ref="UI72" si="811">SUM(UI73:UI77)</f>
        <v>0</v>
      </c>
      <c r="UJ72" s="218">
        <f t="shared" ref="UJ72" si="812">SUM(UJ73:UJ77)</f>
        <v>0</v>
      </c>
      <c r="UK72" s="218">
        <f t="shared" ref="UK72" si="813">SUM(UK73:UK77)</f>
        <v>0</v>
      </c>
      <c r="UL72" s="218">
        <f t="shared" ref="UL72" si="814">SUM(UL73:UL77)</f>
        <v>0</v>
      </c>
      <c r="UM72" s="218">
        <f t="shared" ref="UM72" si="815">SUM(UM73:UM77)</f>
        <v>0</v>
      </c>
      <c r="UN72" s="218">
        <f t="shared" ref="UN72" si="816">SUM(UN73:UN77)</f>
        <v>0</v>
      </c>
      <c r="UO72" s="218">
        <f t="shared" ref="UO72" si="817">SUM(UO73:UO77)</f>
        <v>0</v>
      </c>
      <c r="UP72" s="218">
        <f t="shared" ref="UP72" si="818">SUM(UP73:UP77)</f>
        <v>0</v>
      </c>
      <c r="UQ72" s="218">
        <f t="shared" ref="UQ72" si="819">SUM(UQ73:UQ77)</f>
        <v>0</v>
      </c>
      <c r="UR72" s="218">
        <f t="shared" ref="UR72" si="820">SUM(UR73:UR77)</f>
        <v>0</v>
      </c>
      <c r="US72" s="218">
        <f t="shared" ref="US72" si="821">SUM(US73:US77)</f>
        <v>0</v>
      </c>
      <c r="UT72" s="218">
        <f t="shared" ref="UT72" si="822">SUM(UT73:UT77)</f>
        <v>0</v>
      </c>
      <c r="UU72" s="218">
        <f t="shared" ref="UU72" si="823">SUM(UU73:UU77)</f>
        <v>0</v>
      </c>
      <c r="UV72" s="218">
        <f t="shared" ref="UV72" si="824">SUM(UV73:UV77)</f>
        <v>0</v>
      </c>
      <c r="UW72" s="218">
        <f t="shared" ref="UW72" si="825">SUM(UW73:UW77)</f>
        <v>0</v>
      </c>
      <c r="UX72" s="218">
        <f t="shared" ref="UX72" si="826">SUM(UX73:UX77)</f>
        <v>0</v>
      </c>
      <c r="UY72" s="218">
        <f t="shared" ref="UY72" si="827">SUM(UY73:UY77)</f>
        <v>0</v>
      </c>
      <c r="UZ72" s="218">
        <f t="shared" ref="UZ72" si="828">SUM(UZ73:UZ77)</f>
        <v>0</v>
      </c>
      <c r="VA72" s="218">
        <f t="shared" ref="VA72" si="829">SUM(VA73:VA77)</f>
        <v>0</v>
      </c>
      <c r="VB72" s="218">
        <f t="shared" ref="VB72" si="830">SUM(VB73:VB77)</f>
        <v>0</v>
      </c>
      <c r="VC72" s="218">
        <f t="shared" ref="VC72" si="831">SUM(VC73:VC77)</f>
        <v>0</v>
      </c>
      <c r="VD72" s="218">
        <f t="shared" ref="VD72" si="832">SUM(VD73:VD77)</f>
        <v>0</v>
      </c>
      <c r="VE72" s="218">
        <f t="shared" ref="VE72" si="833">SUM(VE73:VE77)</f>
        <v>0</v>
      </c>
      <c r="VF72" s="218">
        <f t="shared" ref="VF72" si="834">SUM(VF73:VF77)</f>
        <v>0</v>
      </c>
      <c r="VG72" s="218">
        <f t="shared" ref="VG72" si="835">SUM(VG73:VG77)</f>
        <v>0</v>
      </c>
      <c r="VH72" s="218">
        <f t="shared" ref="VH72" si="836">SUM(VH73:VH77)</f>
        <v>0</v>
      </c>
      <c r="VI72" s="218">
        <f t="shared" ref="VI72" si="837">SUM(VI73:VI77)</f>
        <v>0</v>
      </c>
      <c r="VJ72" s="218">
        <f t="shared" ref="VJ72" si="838">SUM(VJ73:VJ77)</f>
        <v>0</v>
      </c>
      <c r="VK72" s="218">
        <f t="shared" ref="VK72" si="839">SUM(VK73:VK77)</f>
        <v>0</v>
      </c>
      <c r="VL72" s="218">
        <f t="shared" ref="VL72" si="840">SUM(VL73:VL77)</f>
        <v>0</v>
      </c>
      <c r="VM72" s="218">
        <f t="shared" ref="VM72" si="841">SUM(VM73:VM77)</f>
        <v>0</v>
      </c>
      <c r="VN72" s="218">
        <f t="shared" ref="VN72" si="842">SUM(VN73:VN77)</f>
        <v>0</v>
      </c>
      <c r="VO72" s="218">
        <f t="shared" ref="VO72" si="843">SUM(VO73:VO77)</f>
        <v>0</v>
      </c>
      <c r="VP72" s="218">
        <f t="shared" ref="VP72" si="844">SUM(VP73:VP77)</f>
        <v>0</v>
      </c>
      <c r="VQ72" s="218">
        <f t="shared" ref="VQ72" si="845">SUM(VQ73:VQ77)</f>
        <v>0</v>
      </c>
      <c r="VR72" s="218">
        <f t="shared" ref="VR72" si="846">SUM(VR73:VR77)</f>
        <v>0</v>
      </c>
      <c r="VS72" s="218">
        <f t="shared" ref="VS72" si="847">SUM(VS73:VS77)</f>
        <v>0</v>
      </c>
      <c r="VT72" s="218">
        <f t="shared" ref="VT72" si="848">SUM(VT73:VT77)</f>
        <v>0</v>
      </c>
      <c r="VU72" s="218">
        <f t="shared" ref="VU72" si="849">SUM(VU73:VU77)</f>
        <v>0</v>
      </c>
      <c r="VV72" s="218">
        <f t="shared" ref="VV72" si="850">SUM(VV73:VV77)</f>
        <v>0</v>
      </c>
      <c r="VW72" s="218">
        <f t="shared" ref="VW72" si="851">SUM(VW73:VW77)</f>
        <v>0</v>
      </c>
      <c r="VX72" s="218">
        <f t="shared" ref="VX72" si="852">SUM(VX73:VX77)</f>
        <v>0</v>
      </c>
      <c r="VY72" s="218">
        <f t="shared" ref="VY72" si="853">SUM(VY73:VY77)</f>
        <v>0</v>
      </c>
      <c r="VZ72" s="218">
        <f t="shared" ref="VZ72" si="854">SUM(VZ73:VZ77)</f>
        <v>0</v>
      </c>
      <c r="WA72" s="218">
        <f t="shared" ref="WA72" si="855">SUM(WA73:WA77)</f>
        <v>0</v>
      </c>
      <c r="WB72" s="218">
        <f t="shared" ref="WB72" si="856">SUM(WB73:WB77)</f>
        <v>0</v>
      </c>
      <c r="WC72" s="218">
        <f t="shared" ref="WC72" si="857">SUM(WC73:WC77)</f>
        <v>0</v>
      </c>
      <c r="WD72" s="218">
        <f t="shared" ref="WD72" si="858">SUM(WD73:WD77)</f>
        <v>0</v>
      </c>
      <c r="WE72" s="218">
        <f t="shared" ref="WE72" si="859">SUM(WE73:WE77)</f>
        <v>0</v>
      </c>
      <c r="WF72" s="218">
        <f t="shared" ref="WF72" si="860">SUM(WF73:WF77)</f>
        <v>0</v>
      </c>
      <c r="WG72" s="218">
        <f t="shared" ref="WG72" si="861">SUM(WG73:WG77)</f>
        <v>0</v>
      </c>
      <c r="WH72" s="218">
        <f t="shared" ref="WH72" si="862">SUM(WH73:WH77)</f>
        <v>0</v>
      </c>
      <c r="WI72" s="218">
        <f t="shared" ref="WI72" si="863">SUM(WI73:WI77)</f>
        <v>0</v>
      </c>
      <c r="WJ72" s="218">
        <f t="shared" ref="WJ72" si="864">SUM(WJ73:WJ77)</f>
        <v>0</v>
      </c>
      <c r="WK72" s="218">
        <f t="shared" ref="WK72" si="865">SUM(WK73:WK77)</f>
        <v>0</v>
      </c>
      <c r="WL72" s="218">
        <f t="shared" ref="WL72" si="866">SUM(WL73:WL77)</f>
        <v>0</v>
      </c>
      <c r="WM72" s="218">
        <f t="shared" ref="WM72" si="867">SUM(WM73:WM77)</f>
        <v>0</v>
      </c>
      <c r="WN72" s="218">
        <f t="shared" ref="WN72" si="868">SUM(WN73:WN77)</f>
        <v>0</v>
      </c>
      <c r="WO72" s="218">
        <f t="shared" ref="WO72" si="869">SUM(WO73:WO77)</f>
        <v>0</v>
      </c>
      <c r="WP72" s="218">
        <f t="shared" ref="WP72" si="870">SUM(WP73:WP77)</f>
        <v>0</v>
      </c>
      <c r="WQ72" s="218">
        <f t="shared" ref="WQ72" si="871">SUM(WQ73:WQ77)</f>
        <v>0</v>
      </c>
      <c r="WR72" s="218">
        <f t="shared" ref="WR72" si="872">SUM(WR73:WR77)</f>
        <v>0</v>
      </c>
      <c r="WS72" s="218">
        <f t="shared" ref="WS72" si="873">SUM(WS73:WS77)</f>
        <v>0</v>
      </c>
      <c r="WT72" s="218">
        <f t="shared" ref="WT72" si="874">SUM(WT73:WT77)</f>
        <v>0</v>
      </c>
      <c r="WU72" s="218">
        <f t="shared" ref="WU72" si="875">SUM(WU73:WU77)</f>
        <v>0</v>
      </c>
      <c r="WV72" s="218">
        <f t="shared" ref="WV72" si="876">SUM(WV73:WV77)</f>
        <v>0</v>
      </c>
      <c r="WW72" s="218">
        <f t="shared" ref="WW72" si="877">SUM(WW73:WW77)</f>
        <v>0</v>
      </c>
      <c r="WX72" s="218">
        <f t="shared" ref="WX72" si="878">SUM(WX73:WX77)</f>
        <v>0</v>
      </c>
      <c r="WY72" s="218">
        <f t="shared" ref="WY72" si="879">SUM(WY73:WY77)</f>
        <v>0</v>
      </c>
      <c r="WZ72" s="218">
        <f t="shared" ref="WZ72" si="880">SUM(WZ73:WZ77)</f>
        <v>0</v>
      </c>
      <c r="XA72" s="218">
        <f t="shared" ref="XA72" si="881">SUM(XA73:XA77)</f>
        <v>0</v>
      </c>
      <c r="XB72" s="218">
        <f t="shared" ref="XB72" si="882">SUM(XB73:XB77)</f>
        <v>0</v>
      </c>
      <c r="XC72" s="218">
        <f t="shared" ref="XC72" si="883">SUM(XC73:XC77)</f>
        <v>0</v>
      </c>
      <c r="XD72" s="218">
        <f t="shared" ref="XD72" si="884">SUM(XD73:XD77)</f>
        <v>0</v>
      </c>
      <c r="XE72" s="218">
        <f t="shared" ref="XE72" si="885">SUM(XE73:XE77)</f>
        <v>0</v>
      </c>
      <c r="XF72" s="218">
        <f t="shared" ref="XF72" si="886">SUM(XF73:XF77)</f>
        <v>0</v>
      </c>
      <c r="XG72" s="218">
        <f t="shared" ref="XG72" si="887">SUM(XG73:XG77)</f>
        <v>0</v>
      </c>
      <c r="XH72" s="218">
        <f t="shared" ref="XH72" si="888">SUM(XH73:XH77)</f>
        <v>0</v>
      </c>
      <c r="XI72" s="218">
        <f t="shared" ref="XI72" si="889">SUM(XI73:XI77)</f>
        <v>0</v>
      </c>
      <c r="XJ72" s="218">
        <f t="shared" ref="XJ72" si="890">SUM(XJ73:XJ77)</f>
        <v>0</v>
      </c>
      <c r="XK72" s="218">
        <f t="shared" ref="XK72" si="891">SUM(XK73:XK77)</f>
        <v>0</v>
      </c>
      <c r="XL72" s="218">
        <f t="shared" ref="XL72" si="892">SUM(XL73:XL77)</f>
        <v>0</v>
      </c>
      <c r="XM72" s="218">
        <f t="shared" ref="XM72" si="893">SUM(XM73:XM77)</f>
        <v>0</v>
      </c>
      <c r="XN72" s="218">
        <f t="shared" ref="XN72" si="894">SUM(XN73:XN77)</f>
        <v>0</v>
      </c>
      <c r="XO72" s="218">
        <f t="shared" ref="XO72" si="895">SUM(XO73:XO77)</f>
        <v>0</v>
      </c>
      <c r="XP72" s="218">
        <f t="shared" ref="XP72" si="896">SUM(XP73:XP77)</f>
        <v>0</v>
      </c>
      <c r="XQ72" s="218">
        <f t="shared" ref="XQ72" si="897">SUM(XQ73:XQ77)</f>
        <v>0</v>
      </c>
      <c r="XR72" s="218">
        <f t="shared" ref="XR72" si="898">SUM(XR73:XR77)</f>
        <v>0</v>
      </c>
      <c r="XS72" s="218">
        <f t="shared" ref="XS72" si="899">SUM(XS73:XS77)</f>
        <v>0</v>
      </c>
      <c r="XT72" s="218">
        <f t="shared" ref="XT72" si="900">SUM(XT73:XT77)</f>
        <v>0</v>
      </c>
      <c r="XU72" s="218">
        <f t="shared" ref="XU72" si="901">SUM(XU73:XU77)</f>
        <v>0</v>
      </c>
      <c r="XV72" s="218">
        <f t="shared" ref="XV72" si="902">SUM(XV73:XV77)</f>
        <v>0</v>
      </c>
      <c r="XW72" s="218">
        <f t="shared" ref="XW72" si="903">SUM(XW73:XW77)</f>
        <v>0</v>
      </c>
      <c r="XX72" s="218">
        <f t="shared" ref="XX72" si="904">SUM(XX73:XX77)</f>
        <v>0</v>
      </c>
      <c r="XY72" s="218">
        <f t="shared" ref="XY72" si="905">SUM(XY73:XY77)</f>
        <v>0</v>
      </c>
      <c r="XZ72" s="218">
        <f t="shared" ref="XZ72" si="906">SUM(XZ73:XZ77)</f>
        <v>0</v>
      </c>
      <c r="YA72" s="218">
        <f t="shared" ref="YA72" si="907">SUM(YA73:YA77)</f>
        <v>0</v>
      </c>
      <c r="YB72" s="218">
        <f t="shared" ref="YB72" si="908">SUM(YB73:YB77)</f>
        <v>0</v>
      </c>
      <c r="YC72" s="218">
        <f t="shared" ref="YC72" si="909">SUM(YC73:YC77)</f>
        <v>0</v>
      </c>
      <c r="YD72" s="218">
        <f t="shared" ref="YD72" si="910">SUM(YD73:YD77)</f>
        <v>0</v>
      </c>
      <c r="YE72" s="218">
        <f t="shared" ref="YE72" si="911">SUM(YE73:YE77)</f>
        <v>0</v>
      </c>
      <c r="YF72" s="218">
        <f t="shared" ref="YF72" si="912">SUM(YF73:YF77)</f>
        <v>0</v>
      </c>
      <c r="YG72" s="218">
        <f t="shared" ref="YG72" si="913">SUM(YG73:YG77)</f>
        <v>0</v>
      </c>
      <c r="YH72" s="218">
        <f t="shared" ref="YH72" si="914">SUM(YH73:YH77)</f>
        <v>0</v>
      </c>
      <c r="YI72" s="218">
        <f t="shared" ref="YI72" si="915">SUM(YI73:YI77)</f>
        <v>0</v>
      </c>
      <c r="YJ72" s="218">
        <f t="shared" ref="YJ72" si="916">SUM(YJ73:YJ77)</f>
        <v>0</v>
      </c>
      <c r="YK72" s="218">
        <f t="shared" ref="YK72" si="917">SUM(YK73:YK77)</f>
        <v>0</v>
      </c>
      <c r="YL72" s="218">
        <f t="shared" ref="YL72" si="918">SUM(YL73:YL77)</f>
        <v>0</v>
      </c>
      <c r="YM72" s="218">
        <f t="shared" ref="YM72" si="919">SUM(YM73:YM77)</f>
        <v>0</v>
      </c>
      <c r="YN72" s="218">
        <f t="shared" ref="YN72" si="920">SUM(YN73:YN77)</f>
        <v>0</v>
      </c>
      <c r="YO72" s="218">
        <f t="shared" ref="YO72" si="921">SUM(YO73:YO77)</f>
        <v>0</v>
      </c>
      <c r="YP72" s="218">
        <f t="shared" ref="YP72" si="922">SUM(YP73:YP77)</f>
        <v>0</v>
      </c>
      <c r="YQ72" s="218">
        <f t="shared" ref="YQ72" si="923">SUM(YQ73:YQ77)</f>
        <v>0</v>
      </c>
      <c r="YR72" s="218">
        <f t="shared" ref="YR72" si="924">SUM(YR73:YR77)</f>
        <v>0</v>
      </c>
      <c r="YS72" s="218">
        <f t="shared" ref="YS72" si="925">SUM(YS73:YS77)</f>
        <v>0</v>
      </c>
      <c r="YT72" s="218">
        <f t="shared" ref="YT72" si="926">SUM(YT73:YT77)</f>
        <v>0</v>
      </c>
      <c r="YU72" s="218">
        <f t="shared" ref="YU72" si="927">SUM(YU73:YU77)</f>
        <v>0</v>
      </c>
      <c r="YV72" s="218">
        <f t="shared" ref="YV72" si="928">SUM(YV73:YV77)</f>
        <v>0</v>
      </c>
      <c r="YW72" s="218">
        <f t="shared" ref="YW72" si="929">SUM(YW73:YW77)</f>
        <v>0</v>
      </c>
      <c r="YX72" s="218">
        <f t="shared" ref="YX72" si="930">SUM(YX73:YX77)</f>
        <v>0</v>
      </c>
      <c r="YY72" s="218">
        <f t="shared" ref="YY72" si="931">SUM(YY73:YY77)</f>
        <v>0</v>
      </c>
      <c r="YZ72" s="218">
        <f t="shared" ref="YZ72" si="932">SUM(YZ73:YZ77)</f>
        <v>0</v>
      </c>
      <c r="ZA72" s="218">
        <f t="shared" ref="ZA72" si="933">SUM(ZA73:ZA77)</f>
        <v>0</v>
      </c>
      <c r="ZB72" s="218">
        <f t="shared" ref="ZB72" si="934">SUM(ZB73:ZB77)</f>
        <v>0</v>
      </c>
      <c r="ZC72" s="218">
        <f t="shared" ref="ZC72" si="935">SUM(ZC73:ZC77)</f>
        <v>0</v>
      </c>
      <c r="ZD72" s="218">
        <f t="shared" ref="ZD72" si="936">SUM(ZD73:ZD77)</f>
        <v>0</v>
      </c>
      <c r="ZE72" s="218">
        <f t="shared" ref="ZE72" si="937">SUM(ZE73:ZE77)</f>
        <v>0</v>
      </c>
      <c r="ZF72" s="218">
        <f t="shared" ref="ZF72" si="938">SUM(ZF73:ZF77)</f>
        <v>0</v>
      </c>
      <c r="ZG72" s="218">
        <f t="shared" ref="ZG72" si="939">SUM(ZG73:ZG77)</f>
        <v>0</v>
      </c>
      <c r="ZH72" s="218">
        <f t="shared" ref="ZH72" si="940">SUM(ZH73:ZH77)</f>
        <v>0</v>
      </c>
      <c r="ZI72" s="218">
        <f t="shared" ref="ZI72" si="941">SUM(ZI73:ZI77)</f>
        <v>0</v>
      </c>
      <c r="ZJ72" s="218">
        <f t="shared" ref="ZJ72" si="942">SUM(ZJ73:ZJ77)</f>
        <v>0</v>
      </c>
      <c r="ZK72" s="218">
        <f t="shared" ref="ZK72" si="943">SUM(ZK73:ZK77)</f>
        <v>0</v>
      </c>
      <c r="ZL72" s="218">
        <f t="shared" ref="ZL72" si="944">SUM(ZL73:ZL77)</f>
        <v>0</v>
      </c>
      <c r="ZM72" s="218">
        <f t="shared" ref="ZM72" si="945">SUM(ZM73:ZM77)</f>
        <v>0</v>
      </c>
      <c r="ZN72" s="218">
        <f t="shared" ref="ZN72" si="946">SUM(ZN73:ZN77)</f>
        <v>0</v>
      </c>
      <c r="ZO72" s="218">
        <f t="shared" ref="ZO72" si="947">SUM(ZO73:ZO77)</f>
        <v>0</v>
      </c>
      <c r="ZP72" s="218">
        <f t="shared" ref="ZP72" si="948">SUM(ZP73:ZP77)</f>
        <v>0</v>
      </c>
      <c r="ZQ72" s="218">
        <f t="shared" ref="ZQ72" si="949">SUM(ZQ73:ZQ77)</f>
        <v>0</v>
      </c>
      <c r="ZR72" s="218">
        <f t="shared" ref="ZR72" si="950">SUM(ZR73:ZR77)</f>
        <v>0</v>
      </c>
      <c r="ZS72" s="218">
        <f t="shared" ref="ZS72" si="951">SUM(ZS73:ZS77)</f>
        <v>0</v>
      </c>
      <c r="ZT72" s="218">
        <f t="shared" ref="ZT72" si="952">SUM(ZT73:ZT77)</f>
        <v>0</v>
      </c>
      <c r="ZU72" s="218">
        <f t="shared" ref="ZU72" si="953">SUM(ZU73:ZU77)</f>
        <v>0</v>
      </c>
      <c r="ZV72" s="218">
        <f t="shared" ref="ZV72" si="954">SUM(ZV73:ZV77)</f>
        <v>0</v>
      </c>
      <c r="ZW72" s="218">
        <f t="shared" ref="ZW72" si="955">SUM(ZW73:ZW77)</f>
        <v>0</v>
      </c>
      <c r="ZX72" s="218">
        <f t="shared" ref="ZX72" si="956">SUM(ZX73:ZX77)</f>
        <v>0</v>
      </c>
      <c r="ZY72" s="218">
        <f t="shared" ref="ZY72" si="957">SUM(ZY73:ZY77)</f>
        <v>0</v>
      </c>
      <c r="ZZ72" s="218">
        <f t="shared" ref="ZZ72" si="958">SUM(ZZ73:ZZ77)</f>
        <v>0</v>
      </c>
      <c r="AAA72" s="218">
        <f t="shared" ref="AAA72" si="959">SUM(AAA73:AAA77)</f>
        <v>0</v>
      </c>
      <c r="AAB72" s="218">
        <f t="shared" ref="AAB72" si="960">SUM(AAB73:AAB77)</f>
        <v>0</v>
      </c>
      <c r="AAC72" s="218">
        <f t="shared" ref="AAC72" si="961">SUM(AAC73:AAC77)</f>
        <v>0</v>
      </c>
      <c r="AAD72" s="218">
        <f t="shared" ref="AAD72" si="962">SUM(AAD73:AAD77)</f>
        <v>0</v>
      </c>
      <c r="AAE72" s="218">
        <f t="shared" ref="AAE72" si="963">SUM(AAE73:AAE77)</f>
        <v>0</v>
      </c>
      <c r="AAF72" s="218">
        <f t="shared" ref="AAF72" si="964">SUM(AAF73:AAF77)</f>
        <v>0</v>
      </c>
      <c r="AAG72" s="218">
        <f t="shared" ref="AAG72" si="965">SUM(AAG73:AAG77)</f>
        <v>0</v>
      </c>
      <c r="AAH72" s="218">
        <f t="shared" ref="AAH72" si="966">SUM(AAH73:AAH77)</f>
        <v>0</v>
      </c>
      <c r="AAI72" s="218">
        <f t="shared" ref="AAI72" si="967">SUM(AAI73:AAI77)</f>
        <v>0</v>
      </c>
      <c r="AAJ72" s="218">
        <f t="shared" ref="AAJ72" si="968">SUM(AAJ73:AAJ77)</f>
        <v>0</v>
      </c>
      <c r="AAK72" s="218">
        <f t="shared" ref="AAK72" si="969">SUM(AAK73:AAK77)</f>
        <v>0</v>
      </c>
      <c r="AAL72" s="218">
        <f t="shared" ref="AAL72" si="970">SUM(AAL73:AAL77)</f>
        <v>0</v>
      </c>
      <c r="AAM72" s="218">
        <f t="shared" ref="AAM72" si="971">SUM(AAM73:AAM77)</f>
        <v>0</v>
      </c>
      <c r="AAN72" s="218">
        <f t="shared" ref="AAN72" si="972">SUM(AAN73:AAN77)</f>
        <v>0</v>
      </c>
      <c r="AAO72" s="218">
        <f t="shared" ref="AAO72" si="973">SUM(AAO73:AAO77)</f>
        <v>0</v>
      </c>
      <c r="AAP72" s="218">
        <f t="shared" ref="AAP72" si="974">SUM(AAP73:AAP77)</f>
        <v>0</v>
      </c>
      <c r="AAQ72" s="218">
        <f t="shared" ref="AAQ72" si="975">SUM(AAQ73:AAQ77)</f>
        <v>0</v>
      </c>
      <c r="AAR72" s="218">
        <f t="shared" ref="AAR72" si="976">SUM(AAR73:AAR77)</f>
        <v>0</v>
      </c>
      <c r="AAS72" s="218">
        <f t="shared" ref="AAS72" si="977">SUM(AAS73:AAS77)</f>
        <v>0</v>
      </c>
      <c r="AAT72" s="218">
        <f t="shared" ref="AAT72" si="978">SUM(AAT73:AAT77)</f>
        <v>0</v>
      </c>
      <c r="AAU72" s="218">
        <f t="shared" ref="AAU72" si="979">SUM(AAU73:AAU77)</f>
        <v>0</v>
      </c>
      <c r="AAV72" s="218">
        <f t="shared" ref="AAV72" si="980">SUM(AAV73:AAV77)</f>
        <v>0</v>
      </c>
      <c r="AAW72" s="218">
        <f t="shared" ref="AAW72" si="981">SUM(AAW73:AAW77)</f>
        <v>0</v>
      </c>
      <c r="AAX72" s="218">
        <f t="shared" ref="AAX72" si="982">SUM(AAX73:AAX77)</f>
        <v>0</v>
      </c>
      <c r="AAY72" s="218">
        <f t="shared" ref="AAY72" si="983">SUM(AAY73:AAY77)</f>
        <v>0</v>
      </c>
      <c r="AAZ72" s="218">
        <f t="shared" ref="AAZ72" si="984">SUM(AAZ73:AAZ77)</f>
        <v>0</v>
      </c>
      <c r="ABA72" s="218">
        <f t="shared" ref="ABA72" si="985">SUM(ABA73:ABA77)</f>
        <v>0</v>
      </c>
      <c r="ABB72" s="218">
        <f t="shared" ref="ABB72" si="986">SUM(ABB73:ABB77)</f>
        <v>0</v>
      </c>
      <c r="ABC72" s="218">
        <f t="shared" ref="ABC72" si="987">SUM(ABC73:ABC77)</f>
        <v>0</v>
      </c>
      <c r="ABD72" s="218">
        <f t="shared" ref="ABD72" si="988">SUM(ABD73:ABD77)</f>
        <v>0</v>
      </c>
      <c r="ABE72" s="218">
        <f t="shared" ref="ABE72" si="989">SUM(ABE73:ABE77)</f>
        <v>0</v>
      </c>
      <c r="ABF72" s="218">
        <f t="shared" ref="ABF72" si="990">SUM(ABF73:ABF77)</f>
        <v>0</v>
      </c>
      <c r="ABG72" s="218">
        <f t="shared" ref="ABG72" si="991">SUM(ABG73:ABG77)</f>
        <v>0</v>
      </c>
      <c r="ABH72" s="218">
        <f t="shared" ref="ABH72" si="992">SUM(ABH73:ABH77)</f>
        <v>0</v>
      </c>
      <c r="ABI72" s="218">
        <f t="shared" ref="ABI72" si="993">SUM(ABI73:ABI77)</f>
        <v>0</v>
      </c>
      <c r="ABJ72" s="218">
        <f t="shared" ref="ABJ72" si="994">SUM(ABJ73:ABJ77)</f>
        <v>0</v>
      </c>
      <c r="ABK72" s="218">
        <f t="shared" ref="ABK72" si="995">SUM(ABK73:ABK77)</f>
        <v>0</v>
      </c>
      <c r="ABL72" s="218">
        <f t="shared" ref="ABL72" si="996">SUM(ABL73:ABL77)</f>
        <v>0</v>
      </c>
      <c r="ABM72" s="218">
        <f t="shared" ref="ABM72" si="997">SUM(ABM73:ABM77)</f>
        <v>0</v>
      </c>
      <c r="ABN72" s="218">
        <f t="shared" ref="ABN72" si="998">SUM(ABN73:ABN77)</f>
        <v>0</v>
      </c>
      <c r="ABO72" s="218">
        <f t="shared" ref="ABO72" si="999">SUM(ABO73:ABO77)</f>
        <v>0</v>
      </c>
      <c r="ABP72" s="218">
        <f t="shared" ref="ABP72" si="1000">SUM(ABP73:ABP77)</f>
        <v>0</v>
      </c>
      <c r="ABQ72" s="218">
        <f t="shared" ref="ABQ72" si="1001">SUM(ABQ73:ABQ77)</f>
        <v>0</v>
      </c>
      <c r="ABR72" s="218">
        <f t="shared" ref="ABR72" si="1002">SUM(ABR73:ABR77)</f>
        <v>0</v>
      </c>
      <c r="ABS72" s="218">
        <f t="shared" ref="ABS72" si="1003">SUM(ABS73:ABS77)</f>
        <v>0</v>
      </c>
      <c r="ABT72" s="218">
        <f t="shared" ref="ABT72" si="1004">SUM(ABT73:ABT77)</f>
        <v>0</v>
      </c>
      <c r="ABU72" s="218">
        <f t="shared" ref="ABU72" si="1005">SUM(ABU73:ABU77)</f>
        <v>0</v>
      </c>
      <c r="ABV72" s="218">
        <f t="shared" ref="ABV72" si="1006">SUM(ABV73:ABV77)</f>
        <v>0</v>
      </c>
      <c r="ABW72" s="218">
        <f t="shared" ref="ABW72" si="1007">SUM(ABW73:ABW77)</f>
        <v>0</v>
      </c>
      <c r="ABX72" s="218">
        <f t="shared" ref="ABX72" si="1008">SUM(ABX73:ABX77)</f>
        <v>0</v>
      </c>
      <c r="ABY72" s="218">
        <f t="shared" ref="ABY72" si="1009">SUM(ABY73:ABY77)</f>
        <v>0</v>
      </c>
      <c r="ABZ72" s="218">
        <f t="shared" ref="ABZ72" si="1010">SUM(ABZ73:ABZ77)</f>
        <v>0</v>
      </c>
      <c r="ACA72" s="218">
        <f t="shared" ref="ACA72" si="1011">SUM(ACA73:ACA77)</f>
        <v>0</v>
      </c>
      <c r="ACB72" s="218">
        <f t="shared" ref="ACB72" si="1012">SUM(ACB73:ACB77)</f>
        <v>0</v>
      </c>
      <c r="ACC72" s="218">
        <f t="shared" ref="ACC72" si="1013">SUM(ACC73:ACC77)</f>
        <v>0</v>
      </c>
      <c r="ACD72" s="218">
        <f t="shared" ref="ACD72" si="1014">SUM(ACD73:ACD77)</f>
        <v>0</v>
      </c>
      <c r="ACE72" s="218">
        <f t="shared" ref="ACE72" si="1015">SUM(ACE73:ACE77)</f>
        <v>0</v>
      </c>
      <c r="ACF72" s="218">
        <f t="shared" ref="ACF72" si="1016">SUM(ACF73:ACF77)</f>
        <v>0</v>
      </c>
      <c r="ACG72" s="218">
        <f t="shared" ref="ACG72" si="1017">SUM(ACG73:ACG77)</f>
        <v>0</v>
      </c>
      <c r="ACH72" s="218">
        <f t="shared" ref="ACH72" si="1018">SUM(ACH73:ACH77)</f>
        <v>0</v>
      </c>
      <c r="ACI72" s="218">
        <f t="shared" ref="ACI72" si="1019">SUM(ACI73:ACI77)</f>
        <v>0</v>
      </c>
      <c r="ACJ72" s="218">
        <f t="shared" ref="ACJ72" si="1020">SUM(ACJ73:ACJ77)</f>
        <v>0</v>
      </c>
      <c r="ACK72" s="218">
        <f t="shared" ref="ACK72" si="1021">SUM(ACK73:ACK77)</f>
        <v>0</v>
      </c>
      <c r="ACL72" s="218">
        <f t="shared" ref="ACL72" si="1022">SUM(ACL73:ACL77)</f>
        <v>0</v>
      </c>
      <c r="ACM72" s="218">
        <f t="shared" ref="ACM72" si="1023">SUM(ACM73:ACM77)</f>
        <v>0</v>
      </c>
      <c r="ACN72" s="218">
        <f t="shared" ref="ACN72" si="1024">SUM(ACN73:ACN77)</f>
        <v>0</v>
      </c>
      <c r="ACO72" s="218">
        <f t="shared" ref="ACO72" si="1025">SUM(ACO73:ACO77)</f>
        <v>0</v>
      </c>
      <c r="ACP72" s="218">
        <f t="shared" ref="ACP72" si="1026">SUM(ACP73:ACP77)</f>
        <v>0</v>
      </c>
      <c r="ACQ72" s="218">
        <f t="shared" ref="ACQ72" si="1027">SUM(ACQ73:ACQ77)</f>
        <v>0</v>
      </c>
      <c r="ACR72" s="218">
        <f t="shared" ref="ACR72" si="1028">SUM(ACR73:ACR77)</f>
        <v>0</v>
      </c>
      <c r="ACS72" s="218">
        <f t="shared" ref="ACS72" si="1029">SUM(ACS73:ACS77)</f>
        <v>0</v>
      </c>
      <c r="ACT72" s="218">
        <f t="shared" ref="ACT72" si="1030">SUM(ACT73:ACT77)</f>
        <v>0</v>
      </c>
      <c r="ACU72" s="218">
        <f t="shared" ref="ACU72" si="1031">SUM(ACU73:ACU77)</f>
        <v>0</v>
      </c>
      <c r="ACV72" s="218">
        <f t="shared" ref="ACV72" si="1032">SUM(ACV73:ACV77)</f>
        <v>0</v>
      </c>
      <c r="ACW72" s="218">
        <f t="shared" ref="ACW72" si="1033">SUM(ACW73:ACW77)</f>
        <v>0</v>
      </c>
      <c r="ACX72" s="218">
        <f t="shared" ref="ACX72" si="1034">SUM(ACX73:ACX77)</f>
        <v>0</v>
      </c>
      <c r="ACY72" s="218">
        <f t="shared" ref="ACY72" si="1035">SUM(ACY73:ACY77)</f>
        <v>0</v>
      </c>
      <c r="ACZ72" s="218">
        <f t="shared" ref="ACZ72" si="1036">SUM(ACZ73:ACZ77)</f>
        <v>0</v>
      </c>
      <c r="ADA72" s="218">
        <f t="shared" ref="ADA72" si="1037">SUM(ADA73:ADA77)</f>
        <v>0</v>
      </c>
      <c r="ADB72" s="218">
        <f t="shared" ref="ADB72" si="1038">SUM(ADB73:ADB77)</f>
        <v>0</v>
      </c>
      <c r="ADC72" s="218">
        <f t="shared" ref="ADC72" si="1039">SUM(ADC73:ADC77)</f>
        <v>0</v>
      </c>
      <c r="ADD72" s="218">
        <f t="shared" ref="ADD72" si="1040">SUM(ADD73:ADD77)</f>
        <v>0</v>
      </c>
      <c r="ADE72" s="218">
        <f t="shared" ref="ADE72" si="1041">SUM(ADE73:ADE77)</f>
        <v>0</v>
      </c>
      <c r="ADF72" s="218">
        <f t="shared" ref="ADF72" si="1042">SUM(ADF73:ADF77)</f>
        <v>0</v>
      </c>
      <c r="ADG72" s="218">
        <f t="shared" ref="ADG72" si="1043">SUM(ADG73:ADG77)</f>
        <v>0</v>
      </c>
      <c r="ADH72" s="218">
        <f t="shared" ref="ADH72" si="1044">SUM(ADH73:ADH77)</f>
        <v>0</v>
      </c>
      <c r="ADI72" s="218">
        <f t="shared" ref="ADI72" si="1045">SUM(ADI73:ADI77)</f>
        <v>0</v>
      </c>
      <c r="ADJ72" s="218">
        <f t="shared" ref="ADJ72" si="1046">SUM(ADJ73:ADJ77)</f>
        <v>0</v>
      </c>
      <c r="ADK72" s="218">
        <f t="shared" ref="ADK72" si="1047">SUM(ADK73:ADK77)</f>
        <v>0</v>
      </c>
      <c r="ADL72" s="218">
        <f t="shared" ref="ADL72" si="1048">SUM(ADL73:ADL77)</f>
        <v>0</v>
      </c>
      <c r="ADM72" s="218">
        <f t="shared" ref="ADM72" si="1049">SUM(ADM73:ADM77)</f>
        <v>0</v>
      </c>
      <c r="ADN72" s="218">
        <f t="shared" ref="ADN72" si="1050">SUM(ADN73:ADN77)</f>
        <v>0</v>
      </c>
      <c r="ADO72" s="218">
        <f t="shared" ref="ADO72" si="1051">SUM(ADO73:ADO77)</f>
        <v>0</v>
      </c>
      <c r="ADP72" s="218">
        <f t="shared" ref="ADP72" si="1052">SUM(ADP73:ADP77)</f>
        <v>0</v>
      </c>
      <c r="ADQ72" s="218">
        <f t="shared" ref="ADQ72" si="1053">SUM(ADQ73:ADQ77)</f>
        <v>0</v>
      </c>
      <c r="ADR72" s="218">
        <f t="shared" ref="ADR72" si="1054">SUM(ADR73:ADR77)</f>
        <v>0</v>
      </c>
      <c r="ADS72" s="218">
        <f t="shared" ref="ADS72" si="1055">SUM(ADS73:ADS77)</f>
        <v>0</v>
      </c>
      <c r="ADT72" s="218">
        <f t="shared" ref="ADT72" si="1056">SUM(ADT73:ADT77)</f>
        <v>0</v>
      </c>
      <c r="ADU72" s="218">
        <f t="shared" ref="ADU72" si="1057">SUM(ADU73:ADU77)</f>
        <v>0</v>
      </c>
      <c r="ADV72" s="218">
        <f t="shared" ref="ADV72" si="1058">SUM(ADV73:ADV77)</f>
        <v>0</v>
      </c>
      <c r="ADW72" s="218">
        <f t="shared" ref="ADW72" si="1059">SUM(ADW73:ADW77)</f>
        <v>0</v>
      </c>
      <c r="ADX72" s="218">
        <f t="shared" ref="ADX72" si="1060">SUM(ADX73:ADX77)</f>
        <v>0</v>
      </c>
      <c r="ADY72" s="218">
        <f t="shared" ref="ADY72" si="1061">SUM(ADY73:ADY77)</f>
        <v>0</v>
      </c>
      <c r="ADZ72" s="218">
        <f t="shared" ref="ADZ72" si="1062">SUM(ADZ73:ADZ77)</f>
        <v>0</v>
      </c>
      <c r="AEA72" s="218">
        <f t="shared" ref="AEA72" si="1063">SUM(AEA73:AEA77)</f>
        <v>0</v>
      </c>
      <c r="AEB72" s="218">
        <f t="shared" ref="AEB72" si="1064">SUM(AEB73:AEB77)</f>
        <v>0</v>
      </c>
      <c r="AEC72" s="218">
        <f t="shared" ref="AEC72" si="1065">SUM(AEC73:AEC77)</f>
        <v>0</v>
      </c>
      <c r="AED72" s="218">
        <f t="shared" ref="AED72" si="1066">SUM(AED73:AED77)</f>
        <v>0</v>
      </c>
      <c r="AEE72" s="218">
        <f t="shared" ref="AEE72" si="1067">SUM(AEE73:AEE77)</f>
        <v>0</v>
      </c>
      <c r="AEF72" s="218">
        <f t="shared" ref="AEF72" si="1068">SUM(AEF73:AEF77)</f>
        <v>0</v>
      </c>
      <c r="AEG72" s="218">
        <f t="shared" ref="AEG72" si="1069">SUM(AEG73:AEG77)</f>
        <v>0</v>
      </c>
      <c r="AEH72" s="218">
        <f t="shared" ref="AEH72" si="1070">SUM(AEH73:AEH77)</f>
        <v>0</v>
      </c>
      <c r="AEI72" s="218">
        <f t="shared" ref="AEI72" si="1071">SUM(AEI73:AEI77)</f>
        <v>0</v>
      </c>
      <c r="AEJ72" s="218">
        <f t="shared" ref="AEJ72" si="1072">SUM(AEJ73:AEJ77)</f>
        <v>0</v>
      </c>
      <c r="AEK72" s="218">
        <f t="shared" ref="AEK72" si="1073">SUM(AEK73:AEK77)</f>
        <v>0</v>
      </c>
      <c r="AEL72" s="218">
        <f t="shared" ref="AEL72" si="1074">SUM(AEL73:AEL77)</f>
        <v>0</v>
      </c>
      <c r="AEM72" s="218">
        <f t="shared" ref="AEM72" si="1075">SUM(AEM73:AEM77)</f>
        <v>0</v>
      </c>
      <c r="AEN72" s="218">
        <f t="shared" ref="AEN72" si="1076">SUM(AEN73:AEN77)</f>
        <v>0</v>
      </c>
      <c r="AEO72" s="218">
        <f t="shared" ref="AEO72" si="1077">SUM(AEO73:AEO77)</f>
        <v>0</v>
      </c>
      <c r="AEP72" s="218">
        <f t="shared" ref="AEP72" si="1078">SUM(AEP73:AEP77)</f>
        <v>0</v>
      </c>
      <c r="AEQ72" s="218">
        <f t="shared" ref="AEQ72" si="1079">SUM(AEQ73:AEQ77)</f>
        <v>0</v>
      </c>
      <c r="AER72" s="218">
        <f t="shared" ref="AER72" si="1080">SUM(AER73:AER77)</f>
        <v>0</v>
      </c>
      <c r="AES72" s="218">
        <f t="shared" ref="AES72" si="1081">SUM(AES73:AES77)</f>
        <v>0</v>
      </c>
      <c r="AET72" s="218">
        <f t="shared" ref="AET72" si="1082">SUM(AET73:AET77)</f>
        <v>0</v>
      </c>
      <c r="AEU72" s="218">
        <f t="shared" ref="AEU72" si="1083">SUM(AEU73:AEU77)</f>
        <v>0</v>
      </c>
      <c r="AEV72" s="218">
        <f t="shared" ref="AEV72" si="1084">SUM(AEV73:AEV77)</f>
        <v>0</v>
      </c>
      <c r="AEW72" s="218">
        <f t="shared" ref="AEW72" si="1085">SUM(AEW73:AEW77)</f>
        <v>0</v>
      </c>
      <c r="AEX72" s="218">
        <f t="shared" ref="AEX72" si="1086">SUM(AEX73:AEX77)</f>
        <v>0</v>
      </c>
      <c r="AEY72" s="218">
        <f t="shared" ref="AEY72" si="1087">SUM(AEY73:AEY77)</f>
        <v>0</v>
      </c>
      <c r="AEZ72" s="218">
        <f t="shared" ref="AEZ72" si="1088">SUM(AEZ73:AEZ77)</f>
        <v>0</v>
      </c>
      <c r="AFA72" s="218">
        <f t="shared" ref="AFA72" si="1089">SUM(AFA73:AFA77)</f>
        <v>0</v>
      </c>
      <c r="AFB72" s="218">
        <f t="shared" ref="AFB72" si="1090">SUM(AFB73:AFB77)</f>
        <v>0</v>
      </c>
      <c r="AFC72" s="218">
        <f t="shared" ref="AFC72" si="1091">SUM(AFC73:AFC77)</f>
        <v>0</v>
      </c>
      <c r="AFD72" s="218">
        <f t="shared" ref="AFD72" si="1092">SUM(AFD73:AFD77)</f>
        <v>0</v>
      </c>
      <c r="AFE72" s="218">
        <f t="shared" ref="AFE72" si="1093">SUM(AFE73:AFE77)</f>
        <v>0</v>
      </c>
      <c r="AFF72" s="218">
        <f t="shared" ref="AFF72" si="1094">SUM(AFF73:AFF77)</f>
        <v>0</v>
      </c>
      <c r="AFG72" s="218">
        <f t="shared" ref="AFG72" si="1095">SUM(AFG73:AFG77)</f>
        <v>0</v>
      </c>
      <c r="AFH72" s="218">
        <f t="shared" ref="AFH72" si="1096">SUM(AFH73:AFH77)</f>
        <v>0</v>
      </c>
      <c r="AFI72" s="218">
        <f t="shared" ref="AFI72" si="1097">SUM(AFI73:AFI77)</f>
        <v>0</v>
      </c>
      <c r="AFJ72" s="218">
        <f t="shared" ref="AFJ72" si="1098">SUM(AFJ73:AFJ77)</f>
        <v>0</v>
      </c>
      <c r="AFK72" s="218">
        <f t="shared" ref="AFK72" si="1099">SUM(AFK73:AFK77)</f>
        <v>0</v>
      </c>
      <c r="AFL72" s="218">
        <f t="shared" ref="AFL72" si="1100">SUM(AFL73:AFL77)</f>
        <v>0</v>
      </c>
      <c r="AFM72" s="218">
        <f t="shared" ref="AFM72" si="1101">SUM(AFM73:AFM77)</f>
        <v>0</v>
      </c>
      <c r="AFN72" s="218">
        <f t="shared" ref="AFN72" si="1102">SUM(AFN73:AFN77)</f>
        <v>0</v>
      </c>
      <c r="AFO72" s="218">
        <f t="shared" ref="AFO72" si="1103">SUM(AFO73:AFO77)</f>
        <v>0</v>
      </c>
      <c r="AFP72" s="218">
        <f t="shared" ref="AFP72" si="1104">SUM(AFP73:AFP77)</f>
        <v>0</v>
      </c>
      <c r="AFQ72" s="218">
        <f t="shared" ref="AFQ72" si="1105">SUM(AFQ73:AFQ77)</f>
        <v>0</v>
      </c>
      <c r="AFR72" s="218">
        <f t="shared" ref="AFR72" si="1106">SUM(AFR73:AFR77)</f>
        <v>0</v>
      </c>
      <c r="AFS72" s="218">
        <f t="shared" ref="AFS72" si="1107">SUM(AFS73:AFS77)</f>
        <v>0</v>
      </c>
      <c r="AFT72" s="218">
        <f t="shared" ref="AFT72" si="1108">SUM(AFT73:AFT77)</f>
        <v>0</v>
      </c>
      <c r="AFU72" s="218">
        <f t="shared" ref="AFU72" si="1109">SUM(AFU73:AFU77)</f>
        <v>0</v>
      </c>
      <c r="AFV72" s="218">
        <f t="shared" ref="AFV72" si="1110">SUM(AFV73:AFV77)</f>
        <v>0</v>
      </c>
      <c r="AFW72" s="218">
        <f t="shared" ref="AFW72" si="1111">SUM(AFW73:AFW77)</f>
        <v>0</v>
      </c>
      <c r="AFX72" s="218">
        <f t="shared" ref="AFX72" si="1112">SUM(AFX73:AFX77)</f>
        <v>0</v>
      </c>
      <c r="AFY72" s="218">
        <f t="shared" ref="AFY72" si="1113">SUM(AFY73:AFY77)</f>
        <v>0</v>
      </c>
      <c r="AFZ72" s="218">
        <f t="shared" ref="AFZ72" si="1114">SUM(AFZ73:AFZ77)</f>
        <v>0</v>
      </c>
      <c r="AGA72" s="218">
        <f t="shared" ref="AGA72" si="1115">SUM(AGA73:AGA77)</f>
        <v>0</v>
      </c>
      <c r="AGB72" s="218">
        <f t="shared" ref="AGB72" si="1116">SUM(AGB73:AGB77)</f>
        <v>0</v>
      </c>
      <c r="AGC72" s="218">
        <f t="shared" ref="AGC72" si="1117">SUM(AGC73:AGC77)</f>
        <v>0</v>
      </c>
      <c r="AGD72" s="218">
        <f t="shared" ref="AGD72" si="1118">SUM(AGD73:AGD77)</f>
        <v>0</v>
      </c>
      <c r="AGE72" s="218">
        <f t="shared" ref="AGE72" si="1119">SUM(AGE73:AGE77)</f>
        <v>0</v>
      </c>
      <c r="AGF72" s="218">
        <f t="shared" ref="AGF72" si="1120">SUM(AGF73:AGF77)</f>
        <v>0</v>
      </c>
      <c r="AGG72" s="218">
        <f t="shared" ref="AGG72" si="1121">SUM(AGG73:AGG77)</f>
        <v>0</v>
      </c>
      <c r="AGH72" s="218">
        <f t="shared" ref="AGH72" si="1122">SUM(AGH73:AGH77)</f>
        <v>0</v>
      </c>
      <c r="AGI72" s="218">
        <f t="shared" ref="AGI72" si="1123">SUM(AGI73:AGI77)</f>
        <v>0</v>
      </c>
      <c r="AGJ72" s="218">
        <f t="shared" ref="AGJ72" si="1124">SUM(AGJ73:AGJ77)</f>
        <v>0</v>
      </c>
      <c r="AGK72" s="218">
        <f t="shared" ref="AGK72" si="1125">SUM(AGK73:AGK77)</f>
        <v>0</v>
      </c>
      <c r="AGL72" s="218">
        <f t="shared" ref="AGL72" si="1126">SUM(AGL73:AGL77)</f>
        <v>0</v>
      </c>
      <c r="AGM72" s="218">
        <f t="shared" ref="AGM72" si="1127">SUM(AGM73:AGM77)</f>
        <v>0</v>
      </c>
      <c r="AGN72" s="218">
        <f t="shared" ref="AGN72" si="1128">SUM(AGN73:AGN77)</f>
        <v>0</v>
      </c>
      <c r="AGO72" s="218">
        <f t="shared" ref="AGO72" si="1129">SUM(AGO73:AGO77)</f>
        <v>0</v>
      </c>
      <c r="AGP72" s="218">
        <f t="shared" ref="AGP72" si="1130">SUM(AGP73:AGP77)</f>
        <v>0</v>
      </c>
      <c r="AGQ72" s="218">
        <f t="shared" ref="AGQ72" si="1131">SUM(AGQ73:AGQ77)</f>
        <v>0</v>
      </c>
      <c r="AGR72" s="218">
        <f t="shared" ref="AGR72" si="1132">SUM(AGR73:AGR77)</f>
        <v>0</v>
      </c>
      <c r="AGS72" s="218">
        <f t="shared" ref="AGS72" si="1133">SUM(AGS73:AGS77)</f>
        <v>0</v>
      </c>
      <c r="AGT72" s="218">
        <f t="shared" ref="AGT72" si="1134">SUM(AGT73:AGT77)</f>
        <v>0</v>
      </c>
      <c r="AGU72" s="218">
        <f t="shared" ref="AGU72" si="1135">SUM(AGU73:AGU77)</f>
        <v>0</v>
      </c>
      <c r="AGV72" s="218">
        <f t="shared" ref="AGV72" si="1136">SUM(AGV73:AGV77)</f>
        <v>0</v>
      </c>
      <c r="AGW72" s="218">
        <f t="shared" ref="AGW72" si="1137">SUM(AGW73:AGW77)</f>
        <v>0</v>
      </c>
      <c r="AGX72" s="218">
        <f t="shared" ref="AGX72" si="1138">SUM(AGX73:AGX77)</f>
        <v>0</v>
      </c>
      <c r="AGY72" s="218">
        <f t="shared" ref="AGY72" si="1139">SUM(AGY73:AGY77)</f>
        <v>0</v>
      </c>
      <c r="AGZ72" s="218">
        <f t="shared" ref="AGZ72" si="1140">SUM(AGZ73:AGZ77)</f>
        <v>0</v>
      </c>
      <c r="AHA72" s="218">
        <f t="shared" ref="AHA72" si="1141">SUM(AHA73:AHA77)</f>
        <v>0</v>
      </c>
      <c r="AHB72" s="218">
        <f t="shared" ref="AHB72" si="1142">SUM(AHB73:AHB77)</f>
        <v>0</v>
      </c>
      <c r="AHC72" s="218">
        <f t="shared" ref="AHC72" si="1143">SUM(AHC73:AHC77)</f>
        <v>0</v>
      </c>
      <c r="AHD72" s="218">
        <f t="shared" ref="AHD72" si="1144">SUM(AHD73:AHD77)</f>
        <v>0</v>
      </c>
      <c r="AHE72" s="218">
        <f t="shared" ref="AHE72" si="1145">SUM(AHE73:AHE77)</f>
        <v>0</v>
      </c>
      <c r="AHF72" s="218">
        <f t="shared" ref="AHF72" si="1146">SUM(AHF73:AHF77)</f>
        <v>0</v>
      </c>
      <c r="AHG72" s="218">
        <f t="shared" ref="AHG72" si="1147">SUM(AHG73:AHG77)</f>
        <v>0</v>
      </c>
      <c r="AHH72" s="218">
        <f t="shared" ref="AHH72" si="1148">SUM(AHH73:AHH77)</f>
        <v>0</v>
      </c>
      <c r="AHI72" s="218">
        <f t="shared" ref="AHI72" si="1149">SUM(AHI73:AHI77)</f>
        <v>0</v>
      </c>
      <c r="AHJ72" s="218">
        <f t="shared" ref="AHJ72" si="1150">SUM(AHJ73:AHJ77)</f>
        <v>0</v>
      </c>
      <c r="AHK72" s="218">
        <f t="shared" ref="AHK72" si="1151">SUM(AHK73:AHK77)</f>
        <v>0</v>
      </c>
      <c r="AHL72" s="218">
        <f t="shared" ref="AHL72" si="1152">SUM(AHL73:AHL77)</f>
        <v>0</v>
      </c>
      <c r="AHM72" s="218">
        <f t="shared" ref="AHM72" si="1153">SUM(AHM73:AHM77)</f>
        <v>0</v>
      </c>
      <c r="AHN72" s="218">
        <f t="shared" ref="AHN72" si="1154">SUM(AHN73:AHN77)</f>
        <v>0</v>
      </c>
      <c r="AHO72" s="218">
        <f t="shared" ref="AHO72" si="1155">SUM(AHO73:AHO77)</f>
        <v>0</v>
      </c>
      <c r="AHP72" s="218">
        <f t="shared" ref="AHP72" si="1156">SUM(AHP73:AHP77)</f>
        <v>0</v>
      </c>
      <c r="AHQ72" s="218">
        <f t="shared" ref="AHQ72" si="1157">SUM(AHQ73:AHQ77)</f>
        <v>0</v>
      </c>
      <c r="AHR72" s="218">
        <f t="shared" ref="AHR72" si="1158">SUM(AHR73:AHR77)</f>
        <v>0</v>
      </c>
      <c r="AHS72" s="218">
        <f t="shared" ref="AHS72" si="1159">SUM(AHS73:AHS77)</f>
        <v>0</v>
      </c>
      <c r="AHT72" s="218">
        <f t="shared" ref="AHT72" si="1160">SUM(AHT73:AHT77)</f>
        <v>0</v>
      </c>
      <c r="AHU72" s="218">
        <f t="shared" ref="AHU72" si="1161">SUM(AHU73:AHU77)</f>
        <v>0</v>
      </c>
      <c r="AHV72" s="218">
        <f t="shared" ref="AHV72" si="1162">SUM(AHV73:AHV77)</f>
        <v>0</v>
      </c>
      <c r="AHW72" s="218">
        <f t="shared" ref="AHW72" si="1163">SUM(AHW73:AHW77)</f>
        <v>0</v>
      </c>
      <c r="AHX72" s="218">
        <f t="shared" ref="AHX72" si="1164">SUM(AHX73:AHX77)</f>
        <v>0</v>
      </c>
      <c r="AHY72" s="218">
        <f t="shared" ref="AHY72" si="1165">SUM(AHY73:AHY77)</f>
        <v>0</v>
      </c>
      <c r="AHZ72" s="218">
        <f t="shared" ref="AHZ72" si="1166">SUM(AHZ73:AHZ77)</f>
        <v>0</v>
      </c>
      <c r="AIA72" s="218">
        <f t="shared" ref="AIA72" si="1167">SUM(AIA73:AIA77)</f>
        <v>0</v>
      </c>
      <c r="AIB72" s="218">
        <f t="shared" ref="AIB72" si="1168">SUM(AIB73:AIB77)</f>
        <v>0</v>
      </c>
      <c r="AIC72" s="218">
        <f t="shared" ref="AIC72" si="1169">SUM(AIC73:AIC77)</f>
        <v>0</v>
      </c>
      <c r="AID72" s="218">
        <f t="shared" ref="AID72" si="1170">SUM(AID73:AID77)</f>
        <v>0</v>
      </c>
      <c r="AIE72" s="218">
        <f t="shared" ref="AIE72" si="1171">SUM(AIE73:AIE77)</f>
        <v>0</v>
      </c>
      <c r="AIF72" s="218">
        <f t="shared" ref="AIF72" si="1172">SUM(AIF73:AIF77)</f>
        <v>0</v>
      </c>
      <c r="AIG72" s="218">
        <f t="shared" ref="AIG72" si="1173">SUM(AIG73:AIG77)</f>
        <v>0</v>
      </c>
      <c r="AIH72" s="218">
        <f t="shared" ref="AIH72" si="1174">SUM(AIH73:AIH77)</f>
        <v>0</v>
      </c>
      <c r="AII72" s="218">
        <f t="shared" ref="AII72" si="1175">SUM(AII73:AII77)</f>
        <v>0</v>
      </c>
      <c r="AIJ72" s="218">
        <f t="shared" ref="AIJ72" si="1176">SUM(AIJ73:AIJ77)</f>
        <v>0</v>
      </c>
      <c r="AIK72" s="218">
        <f t="shared" ref="AIK72" si="1177">SUM(AIK73:AIK77)</f>
        <v>0</v>
      </c>
      <c r="AIL72" s="218">
        <f t="shared" ref="AIL72" si="1178">SUM(AIL73:AIL77)</f>
        <v>0</v>
      </c>
      <c r="AIM72" s="218">
        <f t="shared" ref="AIM72" si="1179">SUM(AIM73:AIM77)</f>
        <v>0</v>
      </c>
      <c r="AIN72" s="218">
        <f t="shared" ref="AIN72" si="1180">SUM(AIN73:AIN77)</f>
        <v>0</v>
      </c>
      <c r="AIO72" s="218">
        <f t="shared" ref="AIO72" si="1181">SUM(AIO73:AIO77)</f>
        <v>0</v>
      </c>
      <c r="AIP72" s="218">
        <f t="shared" ref="AIP72" si="1182">SUM(AIP73:AIP77)</f>
        <v>0</v>
      </c>
      <c r="AIQ72" s="218">
        <f t="shared" ref="AIQ72" si="1183">SUM(AIQ73:AIQ77)</f>
        <v>0</v>
      </c>
      <c r="AIR72" s="218">
        <f t="shared" ref="AIR72" si="1184">SUM(AIR73:AIR77)</f>
        <v>0</v>
      </c>
      <c r="AIS72" s="218">
        <f t="shared" ref="AIS72" si="1185">SUM(AIS73:AIS77)</f>
        <v>0</v>
      </c>
      <c r="AIT72" s="218">
        <f t="shared" ref="AIT72" si="1186">SUM(AIT73:AIT77)</f>
        <v>0</v>
      </c>
      <c r="AIU72" s="218">
        <f t="shared" ref="AIU72" si="1187">SUM(AIU73:AIU77)</f>
        <v>0</v>
      </c>
      <c r="AIV72" s="218">
        <f t="shared" ref="AIV72" si="1188">SUM(AIV73:AIV77)</f>
        <v>0</v>
      </c>
      <c r="AIW72" s="218">
        <f t="shared" ref="AIW72" si="1189">SUM(AIW73:AIW77)</f>
        <v>0</v>
      </c>
      <c r="AIX72" s="218">
        <f t="shared" ref="AIX72" si="1190">SUM(AIX73:AIX77)</f>
        <v>0</v>
      </c>
      <c r="AIY72" s="218">
        <f t="shared" ref="AIY72" si="1191">SUM(AIY73:AIY77)</f>
        <v>0</v>
      </c>
      <c r="AIZ72" s="218">
        <f t="shared" ref="AIZ72" si="1192">SUM(AIZ73:AIZ77)</f>
        <v>0</v>
      </c>
      <c r="AJA72" s="218">
        <f t="shared" ref="AJA72" si="1193">SUM(AJA73:AJA77)</f>
        <v>0</v>
      </c>
      <c r="AJB72" s="218">
        <f t="shared" ref="AJB72" si="1194">SUM(AJB73:AJB77)</f>
        <v>0</v>
      </c>
      <c r="AJC72" s="218">
        <f t="shared" ref="AJC72" si="1195">SUM(AJC73:AJC77)</f>
        <v>0</v>
      </c>
      <c r="AJD72" s="218">
        <f t="shared" ref="AJD72" si="1196">SUM(AJD73:AJD77)</f>
        <v>0</v>
      </c>
      <c r="AJE72" s="218">
        <f t="shared" ref="AJE72" si="1197">SUM(AJE73:AJE77)</f>
        <v>0</v>
      </c>
      <c r="AJF72" s="218">
        <f t="shared" ref="AJF72" si="1198">SUM(AJF73:AJF77)</f>
        <v>0</v>
      </c>
      <c r="AJG72" s="218">
        <f t="shared" ref="AJG72" si="1199">SUM(AJG73:AJG77)</f>
        <v>0</v>
      </c>
      <c r="AJH72" s="218">
        <f t="shared" ref="AJH72" si="1200">SUM(AJH73:AJH77)</f>
        <v>0</v>
      </c>
      <c r="AJI72" s="218">
        <f t="shared" ref="AJI72" si="1201">SUM(AJI73:AJI77)</f>
        <v>0</v>
      </c>
      <c r="AJJ72" s="218">
        <f t="shared" ref="AJJ72" si="1202">SUM(AJJ73:AJJ77)</f>
        <v>0</v>
      </c>
      <c r="AJK72" s="218">
        <f t="shared" ref="AJK72" si="1203">SUM(AJK73:AJK77)</f>
        <v>0</v>
      </c>
      <c r="AJL72" s="218">
        <f t="shared" ref="AJL72" si="1204">SUM(AJL73:AJL77)</f>
        <v>0</v>
      </c>
      <c r="AJM72" s="218">
        <f t="shared" ref="AJM72" si="1205">SUM(AJM73:AJM77)</f>
        <v>0</v>
      </c>
      <c r="AJN72" s="218">
        <f t="shared" ref="AJN72" si="1206">SUM(AJN73:AJN77)</f>
        <v>0</v>
      </c>
      <c r="AJO72" s="218">
        <f t="shared" ref="AJO72" si="1207">SUM(AJO73:AJO77)</f>
        <v>0</v>
      </c>
      <c r="AJP72" s="218">
        <f t="shared" ref="AJP72" si="1208">SUM(AJP73:AJP77)</f>
        <v>0</v>
      </c>
      <c r="AJQ72" s="218">
        <f t="shared" ref="AJQ72" si="1209">SUM(AJQ73:AJQ77)</f>
        <v>0</v>
      </c>
      <c r="AJR72" s="218">
        <f t="shared" ref="AJR72" si="1210">SUM(AJR73:AJR77)</f>
        <v>0</v>
      </c>
      <c r="AJS72" s="218">
        <f t="shared" ref="AJS72" si="1211">SUM(AJS73:AJS77)</f>
        <v>0</v>
      </c>
      <c r="AJT72" s="218">
        <f t="shared" ref="AJT72" si="1212">SUM(AJT73:AJT77)</f>
        <v>0</v>
      </c>
      <c r="AJU72" s="218">
        <f t="shared" ref="AJU72" si="1213">SUM(AJU73:AJU77)</f>
        <v>0</v>
      </c>
      <c r="AJV72" s="218">
        <f t="shared" ref="AJV72" si="1214">SUM(AJV73:AJV77)</f>
        <v>0</v>
      </c>
      <c r="AJW72" s="218">
        <f t="shared" ref="AJW72" si="1215">SUM(AJW73:AJW77)</f>
        <v>0</v>
      </c>
      <c r="AJX72" s="218">
        <f t="shared" ref="AJX72" si="1216">SUM(AJX73:AJX77)</f>
        <v>0</v>
      </c>
      <c r="AJY72" s="218">
        <f t="shared" ref="AJY72" si="1217">SUM(AJY73:AJY77)</f>
        <v>0</v>
      </c>
      <c r="AJZ72" s="218">
        <f t="shared" ref="AJZ72" si="1218">SUM(AJZ73:AJZ77)</f>
        <v>0</v>
      </c>
      <c r="AKA72" s="218">
        <f t="shared" ref="AKA72" si="1219">SUM(AKA73:AKA77)</f>
        <v>0</v>
      </c>
      <c r="AKB72" s="218">
        <f t="shared" ref="AKB72" si="1220">SUM(AKB73:AKB77)</f>
        <v>0</v>
      </c>
      <c r="AKC72" s="218">
        <f t="shared" ref="AKC72" si="1221">SUM(AKC73:AKC77)</f>
        <v>0</v>
      </c>
      <c r="AKD72" s="218">
        <f t="shared" ref="AKD72" si="1222">SUM(AKD73:AKD77)</f>
        <v>0</v>
      </c>
      <c r="AKE72" s="218">
        <f t="shared" ref="AKE72" si="1223">SUM(AKE73:AKE77)</f>
        <v>0</v>
      </c>
      <c r="AKF72" s="218">
        <f t="shared" ref="AKF72" si="1224">SUM(AKF73:AKF77)</f>
        <v>0</v>
      </c>
      <c r="AKG72" s="218">
        <f t="shared" ref="AKG72" si="1225">SUM(AKG73:AKG77)</f>
        <v>0</v>
      </c>
      <c r="AKH72" s="218">
        <f t="shared" ref="AKH72" si="1226">SUM(AKH73:AKH77)</f>
        <v>0</v>
      </c>
      <c r="AKI72" s="218">
        <f t="shared" ref="AKI72" si="1227">SUM(AKI73:AKI77)</f>
        <v>0</v>
      </c>
      <c r="AKJ72" s="218">
        <f t="shared" ref="AKJ72" si="1228">SUM(AKJ73:AKJ77)</f>
        <v>0</v>
      </c>
      <c r="AKK72" s="218">
        <f t="shared" ref="AKK72" si="1229">SUM(AKK73:AKK77)</f>
        <v>0</v>
      </c>
      <c r="AKL72" s="218">
        <f t="shared" ref="AKL72" si="1230">SUM(AKL73:AKL77)</f>
        <v>0</v>
      </c>
      <c r="AKM72" s="218">
        <f t="shared" ref="AKM72" si="1231">SUM(AKM73:AKM77)</f>
        <v>0</v>
      </c>
      <c r="AKN72" s="218">
        <f t="shared" ref="AKN72" si="1232">SUM(AKN73:AKN77)</f>
        <v>0</v>
      </c>
      <c r="AKO72" s="218">
        <f t="shared" ref="AKO72" si="1233">SUM(AKO73:AKO77)</f>
        <v>0</v>
      </c>
      <c r="AKP72" s="218">
        <f t="shared" ref="AKP72" si="1234">SUM(AKP73:AKP77)</f>
        <v>0</v>
      </c>
      <c r="AKQ72" s="218">
        <f t="shared" ref="AKQ72" si="1235">SUM(AKQ73:AKQ77)</f>
        <v>0</v>
      </c>
      <c r="AKR72" s="218">
        <f t="shared" ref="AKR72" si="1236">SUM(AKR73:AKR77)</f>
        <v>0</v>
      </c>
      <c r="AKS72" s="218">
        <f t="shared" ref="AKS72" si="1237">SUM(AKS73:AKS77)</f>
        <v>0</v>
      </c>
      <c r="AKT72" s="218">
        <f t="shared" ref="AKT72" si="1238">SUM(AKT73:AKT77)</f>
        <v>0</v>
      </c>
      <c r="AKU72" s="218">
        <f t="shared" ref="AKU72" si="1239">SUM(AKU73:AKU77)</f>
        <v>0</v>
      </c>
      <c r="AKV72" s="218">
        <f t="shared" ref="AKV72" si="1240">SUM(AKV73:AKV77)</f>
        <v>0</v>
      </c>
      <c r="AKW72" s="218">
        <f t="shared" ref="AKW72" si="1241">SUM(AKW73:AKW77)</f>
        <v>0</v>
      </c>
      <c r="AKX72" s="218">
        <f t="shared" ref="AKX72" si="1242">SUM(AKX73:AKX77)</f>
        <v>0</v>
      </c>
      <c r="AKY72" s="218">
        <f t="shared" ref="AKY72" si="1243">SUM(AKY73:AKY77)</f>
        <v>0</v>
      </c>
      <c r="AKZ72" s="218">
        <f t="shared" ref="AKZ72" si="1244">SUM(AKZ73:AKZ77)</f>
        <v>0</v>
      </c>
      <c r="ALA72" s="218">
        <f t="shared" ref="ALA72" si="1245">SUM(ALA73:ALA77)</f>
        <v>0</v>
      </c>
      <c r="ALB72" s="218">
        <f t="shared" ref="ALB72" si="1246">SUM(ALB73:ALB77)</f>
        <v>0</v>
      </c>
      <c r="ALC72" s="218">
        <f t="shared" ref="ALC72" si="1247">SUM(ALC73:ALC77)</f>
        <v>0</v>
      </c>
      <c r="ALD72" s="218">
        <f t="shared" ref="ALD72" si="1248">SUM(ALD73:ALD77)</f>
        <v>0</v>
      </c>
      <c r="ALE72" s="218">
        <f t="shared" ref="ALE72" si="1249">SUM(ALE73:ALE77)</f>
        <v>0</v>
      </c>
      <c r="ALF72" s="218">
        <f t="shared" ref="ALF72" si="1250">SUM(ALF73:ALF77)</f>
        <v>0</v>
      </c>
      <c r="ALG72" s="218">
        <f t="shared" ref="ALG72" si="1251">SUM(ALG73:ALG77)</f>
        <v>0</v>
      </c>
      <c r="ALH72" s="218">
        <f t="shared" ref="ALH72" si="1252">SUM(ALH73:ALH77)</f>
        <v>0</v>
      </c>
      <c r="ALI72" s="218">
        <f t="shared" ref="ALI72" si="1253">SUM(ALI73:ALI77)</f>
        <v>0</v>
      </c>
      <c r="ALJ72" s="218">
        <f t="shared" ref="ALJ72" si="1254">SUM(ALJ73:ALJ77)</f>
        <v>0</v>
      </c>
      <c r="ALK72" s="218">
        <f t="shared" ref="ALK72" si="1255">SUM(ALK73:ALK77)</f>
        <v>0</v>
      </c>
      <c r="ALL72" s="218">
        <f t="shared" ref="ALL72" si="1256">SUM(ALL73:ALL77)</f>
        <v>0</v>
      </c>
      <c r="ALM72" s="218">
        <f t="shared" ref="ALM72" si="1257">SUM(ALM73:ALM77)</f>
        <v>0</v>
      </c>
      <c r="ALN72" s="218">
        <f t="shared" ref="ALN72" si="1258">SUM(ALN73:ALN77)</f>
        <v>0</v>
      </c>
      <c r="ALO72" s="218">
        <f t="shared" ref="ALO72" si="1259">SUM(ALO73:ALO77)</f>
        <v>0</v>
      </c>
      <c r="ALP72" s="218">
        <f t="shared" ref="ALP72" si="1260">SUM(ALP73:ALP77)</f>
        <v>0</v>
      </c>
      <c r="ALQ72" s="218">
        <f t="shared" ref="ALQ72" si="1261">SUM(ALQ73:ALQ77)</f>
        <v>0</v>
      </c>
      <c r="ALR72" s="218">
        <f t="shared" ref="ALR72" si="1262">SUM(ALR73:ALR77)</f>
        <v>0</v>
      </c>
      <c r="ALS72" s="218">
        <f t="shared" ref="ALS72" si="1263">SUM(ALS73:ALS77)</f>
        <v>0</v>
      </c>
      <c r="ALT72" s="218">
        <f t="shared" ref="ALT72" si="1264">SUM(ALT73:ALT77)</f>
        <v>0</v>
      </c>
      <c r="ALU72" s="218">
        <f t="shared" ref="ALU72" si="1265">SUM(ALU73:ALU77)</f>
        <v>0</v>
      </c>
      <c r="ALV72" s="218">
        <f t="shared" ref="ALV72" si="1266">SUM(ALV73:ALV77)</f>
        <v>0</v>
      </c>
      <c r="ALW72" s="218">
        <f t="shared" ref="ALW72" si="1267">SUM(ALW73:ALW77)</f>
        <v>0</v>
      </c>
      <c r="ALX72" s="218">
        <f t="shared" ref="ALX72" si="1268">SUM(ALX73:ALX77)</f>
        <v>0</v>
      </c>
      <c r="ALY72" s="218">
        <f t="shared" ref="ALY72" si="1269">SUM(ALY73:ALY77)</f>
        <v>0</v>
      </c>
      <c r="ALZ72" s="218">
        <f t="shared" ref="ALZ72" si="1270">SUM(ALZ73:ALZ77)</f>
        <v>0</v>
      </c>
      <c r="AMA72" s="218">
        <f t="shared" ref="AMA72" si="1271">SUM(AMA73:AMA77)</f>
        <v>0</v>
      </c>
      <c r="AMB72" s="218">
        <f t="shared" ref="AMB72" si="1272">SUM(AMB73:AMB77)</f>
        <v>0</v>
      </c>
      <c r="AMC72" s="218">
        <f t="shared" ref="AMC72" si="1273">SUM(AMC73:AMC77)</f>
        <v>0</v>
      </c>
      <c r="AMD72" s="218">
        <f t="shared" ref="AMD72" si="1274">SUM(AMD73:AMD77)</f>
        <v>0</v>
      </c>
      <c r="AME72" s="218">
        <f t="shared" ref="AME72" si="1275">SUM(AME73:AME77)</f>
        <v>0</v>
      </c>
      <c r="AMF72" s="218">
        <f t="shared" ref="AMF72" si="1276">SUM(AMF73:AMF77)</f>
        <v>0</v>
      </c>
      <c r="AMG72" s="218">
        <f t="shared" ref="AMG72" si="1277">SUM(AMG73:AMG77)</f>
        <v>0</v>
      </c>
      <c r="AMH72" s="218">
        <f t="shared" ref="AMH72" si="1278">SUM(AMH73:AMH77)</f>
        <v>0</v>
      </c>
      <c r="AMI72" s="218">
        <f t="shared" ref="AMI72" si="1279">SUM(AMI73:AMI77)</f>
        <v>0</v>
      </c>
      <c r="AMJ72" s="218">
        <f t="shared" ref="AMJ72" si="1280">SUM(AMJ73:AMJ77)</f>
        <v>0</v>
      </c>
      <c r="AMK72" s="218">
        <f t="shared" ref="AMK72" si="1281">SUM(AMK73:AMK77)</f>
        <v>0</v>
      </c>
      <c r="AML72" s="218">
        <f t="shared" ref="AML72" si="1282">SUM(AML73:AML77)</f>
        <v>0</v>
      </c>
      <c r="AMM72" s="218">
        <f t="shared" ref="AMM72" si="1283">SUM(AMM73:AMM77)</f>
        <v>0</v>
      </c>
      <c r="AMN72" s="218">
        <f t="shared" ref="AMN72" si="1284">SUM(AMN73:AMN77)</f>
        <v>0</v>
      </c>
      <c r="AMO72" s="218">
        <f t="shared" ref="AMO72" si="1285">SUM(AMO73:AMO77)</f>
        <v>0</v>
      </c>
      <c r="AMP72" s="218">
        <f t="shared" ref="AMP72" si="1286">SUM(AMP73:AMP77)</f>
        <v>0</v>
      </c>
      <c r="AMQ72" s="218">
        <f t="shared" ref="AMQ72" si="1287">SUM(AMQ73:AMQ77)</f>
        <v>0</v>
      </c>
      <c r="AMR72" s="218">
        <f t="shared" ref="AMR72" si="1288">SUM(AMR73:AMR77)</f>
        <v>0</v>
      </c>
      <c r="AMS72" s="218">
        <f t="shared" ref="AMS72" si="1289">SUM(AMS73:AMS77)</f>
        <v>0</v>
      </c>
      <c r="AMT72" s="218">
        <f t="shared" ref="AMT72" si="1290">SUM(AMT73:AMT77)</f>
        <v>0</v>
      </c>
      <c r="AMU72" s="218">
        <f t="shared" ref="AMU72" si="1291">SUM(AMU73:AMU77)</f>
        <v>0</v>
      </c>
      <c r="AMV72" s="218">
        <f t="shared" ref="AMV72" si="1292">SUM(AMV73:AMV77)</f>
        <v>0</v>
      </c>
      <c r="AMW72" s="218">
        <f t="shared" ref="AMW72" si="1293">SUM(AMW73:AMW77)</f>
        <v>0</v>
      </c>
      <c r="AMX72" s="218">
        <f t="shared" ref="AMX72" si="1294">SUM(AMX73:AMX77)</f>
        <v>0</v>
      </c>
      <c r="AMY72" s="218">
        <f t="shared" ref="AMY72" si="1295">SUM(AMY73:AMY77)</f>
        <v>0</v>
      </c>
      <c r="AMZ72" s="218">
        <f t="shared" ref="AMZ72" si="1296">SUM(AMZ73:AMZ77)</f>
        <v>0</v>
      </c>
      <c r="ANA72" s="218">
        <f t="shared" ref="ANA72" si="1297">SUM(ANA73:ANA77)</f>
        <v>0</v>
      </c>
      <c r="ANB72" s="218">
        <f t="shared" ref="ANB72" si="1298">SUM(ANB73:ANB77)</f>
        <v>0</v>
      </c>
      <c r="ANC72" s="218">
        <f t="shared" ref="ANC72" si="1299">SUM(ANC73:ANC77)</f>
        <v>0</v>
      </c>
      <c r="AND72" s="218">
        <f t="shared" ref="AND72" si="1300">SUM(AND73:AND77)</f>
        <v>0</v>
      </c>
      <c r="ANE72" s="218">
        <f t="shared" ref="ANE72" si="1301">SUM(ANE73:ANE77)</f>
        <v>0</v>
      </c>
      <c r="ANF72" s="218">
        <f t="shared" ref="ANF72" si="1302">SUM(ANF73:ANF77)</f>
        <v>0</v>
      </c>
      <c r="ANG72" s="218">
        <f t="shared" ref="ANG72" si="1303">SUM(ANG73:ANG77)</f>
        <v>0</v>
      </c>
      <c r="ANH72" s="218">
        <f t="shared" ref="ANH72" si="1304">SUM(ANH73:ANH77)</f>
        <v>0</v>
      </c>
      <c r="ANI72" s="218">
        <f t="shared" ref="ANI72" si="1305">SUM(ANI73:ANI77)</f>
        <v>0</v>
      </c>
      <c r="ANJ72" s="218">
        <f t="shared" ref="ANJ72" si="1306">SUM(ANJ73:ANJ77)</f>
        <v>0</v>
      </c>
      <c r="ANK72" s="218">
        <f t="shared" ref="ANK72" si="1307">SUM(ANK73:ANK77)</f>
        <v>0</v>
      </c>
      <c r="ANL72" s="218">
        <f t="shared" ref="ANL72" si="1308">SUM(ANL73:ANL77)</f>
        <v>0</v>
      </c>
      <c r="ANM72" s="218">
        <f t="shared" ref="ANM72" si="1309">SUM(ANM73:ANM77)</f>
        <v>0</v>
      </c>
      <c r="ANN72" s="218">
        <f t="shared" ref="ANN72" si="1310">SUM(ANN73:ANN77)</f>
        <v>0</v>
      </c>
      <c r="ANO72" s="218">
        <f t="shared" ref="ANO72" si="1311">SUM(ANO73:ANO77)</f>
        <v>0</v>
      </c>
      <c r="ANP72" s="218">
        <f t="shared" ref="ANP72" si="1312">SUM(ANP73:ANP77)</f>
        <v>0</v>
      </c>
      <c r="ANQ72" s="218">
        <f t="shared" ref="ANQ72" si="1313">SUM(ANQ73:ANQ77)</f>
        <v>0</v>
      </c>
      <c r="ANR72" s="218">
        <f t="shared" ref="ANR72" si="1314">SUM(ANR73:ANR77)</f>
        <v>0</v>
      </c>
      <c r="ANS72" s="218">
        <f t="shared" ref="ANS72" si="1315">SUM(ANS73:ANS77)</f>
        <v>0</v>
      </c>
      <c r="ANT72" s="218">
        <f t="shared" ref="ANT72" si="1316">SUM(ANT73:ANT77)</f>
        <v>0</v>
      </c>
      <c r="ANU72" s="218">
        <f t="shared" ref="ANU72" si="1317">SUM(ANU73:ANU77)</f>
        <v>0</v>
      </c>
      <c r="ANV72" s="218">
        <f t="shared" ref="ANV72" si="1318">SUM(ANV73:ANV77)</f>
        <v>0</v>
      </c>
      <c r="ANW72" s="218">
        <f t="shared" ref="ANW72" si="1319">SUM(ANW73:ANW77)</f>
        <v>0</v>
      </c>
      <c r="ANX72" s="218">
        <f t="shared" ref="ANX72" si="1320">SUM(ANX73:ANX77)</f>
        <v>0</v>
      </c>
      <c r="ANY72" s="218">
        <f t="shared" ref="ANY72" si="1321">SUM(ANY73:ANY77)</f>
        <v>0</v>
      </c>
      <c r="ANZ72" s="218">
        <f t="shared" ref="ANZ72" si="1322">SUM(ANZ73:ANZ77)</f>
        <v>0</v>
      </c>
      <c r="AOA72" s="218">
        <f t="shared" ref="AOA72" si="1323">SUM(AOA73:AOA77)</f>
        <v>0</v>
      </c>
      <c r="AOB72" s="218">
        <f t="shared" ref="AOB72" si="1324">SUM(AOB73:AOB77)</f>
        <v>0</v>
      </c>
      <c r="AOC72" s="218">
        <f t="shared" ref="AOC72" si="1325">SUM(AOC73:AOC77)</f>
        <v>0</v>
      </c>
      <c r="AOD72" s="218">
        <f t="shared" ref="AOD72" si="1326">SUM(AOD73:AOD77)</f>
        <v>0</v>
      </c>
      <c r="AOE72" s="218">
        <f t="shared" ref="AOE72" si="1327">SUM(AOE73:AOE77)</f>
        <v>0</v>
      </c>
      <c r="AOF72" s="218">
        <f t="shared" ref="AOF72" si="1328">SUM(AOF73:AOF77)</f>
        <v>0</v>
      </c>
      <c r="AOG72" s="218">
        <f t="shared" ref="AOG72" si="1329">SUM(AOG73:AOG77)</f>
        <v>0</v>
      </c>
      <c r="AOH72" s="218">
        <f t="shared" ref="AOH72" si="1330">SUM(AOH73:AOH77)</f>
        <v>0</v>
      </c>
      <c r="AOI72" s="218">
        <f t="shared" ref="AOI72" si="1331">SUM(AOI73:AOI77)</f>
        <v>0</v>
      </c>
      <c r="AOJ72" s="218">
        <f t="shared" ref="AOJ72" si="1332">SUM(AOJ73:AOJ77)</f>
        <v>0</v>
      </c>
      <c r="AOK72" s="218">
        <f t="shared" ref="AOK72" si="1333">SUM(AOK73:AOK77)</f>
        <v>0</v>
      </c>
      <c r="AOL72" s="218">
        <f t="shared" ref="AOL72" si="1334">SUM(AOL73:AOL77)</f>
        <v>0</v>
      </c>
      <c r="AOM72" s="218">
        <f t="shared" ref="AOM72" si="1335">SUM(AOM73:AOM77)</f>
        <v>0</v>
      </c>
      <c r="AON72" s="218">
        <f t="shared" ref="AON72" si="1336">SUM(AON73:AON77)</f>
        <v>0</v>
      </c>
      <c r="AOO72" s="218">
        <f t="shared" ref="AOO72" si="1337">SUM(AOO73:AOO77)</f>
        <v>0</v>
      </c>
      <c r="AOP72" s="218">
        <f t="shared" ref="AOP72" si="1338">SUM(AOP73:AOP77)</f>
        <v>0</v>
      </c>
      <c r="AOQ72" s="218">
        <f t="shared" ref="AOQ72" si="1339">SUM(AOQ73:AOQ77)</f>
        <v>0</v>
      </c>
      <c r="AOR72" s="218">
        <f t="shared" ref="AOR72" si="1340">SUM(AOR73:AOR77)</f>
        <v>0</v>
      </c>
      <c r="AOS72" s="218">
        <f t="shared" ref="AOS72" si="1341">SUM(AOS73:AOS77)</f>
        <v>0</v>
      </c>
      <c r="AOT72" s="218">
        <f t="shared" ref="AOT72" si="1342">SUM(AOT73:AOT77)</f>
        <v>0</v>
      </c>
      <c r="AOU72" s="218">
        <f t="shared" ref="AOU72" si="1343">SUM(AOU73:AOU77)</f>
        <v>0</v>
      </c>
      <c r="AOV72" s="218">
        <f t="shared" ref="AOV72" si="1344">SUM(AOV73:AOV77)</f>
        <v>0</v>
      </c>
      <c r="AOW72" s="218">
        <f t="shared" ref="AOW72" si="1345">SUM(AOW73:AOW77)</f>
        <v>0</v>
      </c>
      <c r="AOX72" s="218">
        <f t="shared" ref="AOX72" si="1346">SUM(AOX73:AOX77)</f>
        <v>0</v>
      </c>
      <c r="AOY72" s="218">
        <f t="shared" ref="AOY72" si="1347">SUM(AOY73:AOY77)</f>
        <v>0</v>
      </c>
      <c r="AOZ72" s="218">
        <f t="shared" ref="AOZ72" si="1348">SUM(AOZ73:AOZ77)</f>
        <v>0</v>
      </c>
      <c r="APA72" s="218">
        <f t="shared" ref="APA72" si="1349">SUM(APA73:APA77)</f>
        <v>0</v>
      </c>
      <c r="APB72" s="218">
        <f t="shared" ref="APB72" si="1350">SUM(APB73:APB77)</f>
        <v>0</v>
      </c>
      <c r="APC72" s="218">
        <f t="shared" ref="APC72" si="1351">SUM(APC73:APC77)</f>
        <v>0</v>
      </c>
      <c r="APD72" s="218">
        <f t="shared" ref="APD72" si="1352">SUM(APD73:APD77)</f>
        <v>0</v>
      </c>
      <c r="APE72" s="218">
        <f t="shared" ref="APE72" si="1353">SUM(APE73:APE77)</f>
        <v>0</v>
      </c>
      <c r="APF72" s="218">
        <f t="shared" ref="APF72" si="1354">SUM(APF73:APF77)</f>
        <v>0</v>
      </c>
      <c r="APG72" s="218">
        <f t="shared" ref="APG72" si="1355">SUM(APG73:APG77)</f>
        <v>0</v>
      </c>
      <c r="APH72" s="218">
        <f t="shared" ref="APH72" si="1356">SUM(APH73:APH77)</f>
        <v>0</v>
      </c>
      <c r="API72" s="218">
        <f t="shared" ref="API72" si="1357">SUM(API73:API77)</f>
        <v>0</v>
      </c>
      <c r="APJ72" s="218">
        <f t="shared" ref="APJ72" si="1358">SUM(APJ73:APJ77)</f>
        <v>0</v>
      </c>
      <c r="APK72" s="218">
        <f t="shared" ref="APK72" si="1359">SUM(APK73:APK77)</f>
        <v>0</v>
      </c>
      <c r="APL72" s="218">
        <f t="shared" ref="APL72" si="1360">SUM(APL73:APL77)</f>
        <v>0</v>
      </c>
      <c r="APM72" s="218">
        <f t="shared" ref="APM72" si="1361">SUM(APM73:APM77)</f>
        <v>0</v>
      </c>
      <c r="APN72" s="218">
        <f t="shared" ref="APN72" si="1362">SUM(APN73:APN77)</f>
        <v>0</v>
      </c>
      <c r="APO72" s="218">
        <f t="shared" ref="APO72" si="1363">SUM(APO73:APO77)</f>
        <v>0</v>
      </c>
      <c r="APP72" s="218">
        <f t="shared" ref="APP72" si="1364">SUM(APP73:APP77)</f>
        <v>0</v>
      </c>
      <c r="APQ72" s="218">
        <f t="shared" ref="APQ72" si="1365">SUM(APQ73:APQ77)</f>
        <v>0</v>
      </c>
      <c r="APR72" s="218">
        <f t="shared" ref="APR72" si="1366">SUM(APR73:APR77)</f>
        <v>0</v>
      </c>
      <c r="APS72" s="218">
        <f t="shared" ref="APS72" si="1367">SUM(APS73:APS77)</f>
        <v>0</v>
      </c>
      <c r="APT72" s="218">
        <f t="shared" ref="APT72" si="1368">SUM(APT73:APT77)</f>
        <v>0</v>
      </c>
      <c r="APU72" s="218">
        <f t="shared" ref="APU72" si="1369">SUM(APU73:APU77)</f>
        <v>0</v>
      </c>
      <c r="APV72" s="218">
        <f t="shared" ref="APV72" si="1370">SUM(APV73:APV77)</f>
        <v>0</v>
      </c>
      <c r="APW72" s="218">
        <f t="shared" ref="APW72" si="1371">SUM(APW73:APW77)</f>
        <v>0</v>
      </c>
      <c r="APX72" s="218">
        <f t="shared" ref="APX72" si="1372">SUM(APX73:APX77)</f>
        <v>0</v>
      </c>
      <c r="APY72" s="218">
        <f t="shared" ref="APY72" si="1373">SUM(APY73:APY77)</f>
        <v>0</v>
      </c>
      <c r="APZ72" s="218">
        <f t="shared" ref="APZ72" si="1374">SUM(APZ73:APZ77)</f>
        <v>0</v>
      </c>
      <c r="AQA72" s="218">
        <f t="shared" ref="AQA72" si="1375">SUM(AQA73:AQA77)</f>
        <v>0</v>
      </c>
      <c r="AQB72" s="218">
        <f t="shared" ref="AQB72" si="1376">SUM(AQB73:AQB77)</f>
        <v>0</v>
      </c>
      <c r="AQC72" s="218">
        <f t="shared" ref="AQC72" si="1377">SUM(AQC73:AQC77)</f>
        <v>0</v>
      </c>
      <c r="AQD72" s="218">
        <f t="shared" ref="AQD72" si="1378">SUM(AQD73:AQD77)</f>
        <v>0</v>
      </c>
      <c r="AQE72" s="218">
        <f t="shared" ref="AQE72" si="1379">SUM(AQE73:AQE77)</f>
        <v>0</v>
      </c>
      <c r="AQF72" s="218">
        <f t="shared" ref="AQF72" si="1380">SUM(AQF73:AQF77)</f>
        <v>0</v>
      </c>
      <c r="AQG72" s="218">
        <f t="shared" ref="AQG72" si="1381">SUM(AQG73:AQG77)</f>
        <v>0</v>
      </c>
      <c r="AQH72" s="218">
        <f t="shared" ref="AQH72" si="1382">SUM(AQH73:AQH77)</f>
        <v>0</v>
      </c>
      <c r="AQI72" s="218">
        <f t="shared" ref="AQI72" si="1383">SUM(AQI73:AQI77)</f>
        <v>0</v>
      </c>
      <c r="AQJ72" s="218">
        <f t="shared" ref="AQJ72" si="1384">SUM(AQJ73:AQJ77)</f>
        <v>0</v>
      </c>
      <c r="AQK72" s="218">
        <f t="shared" ref="AQK72" si="1385">SUM(AQK73:AQK77)</f>
        <v>0</v>
      </c>
      <c r="AQL72" s="218">
        <f t="shared" ref="AQL72" si="1386">SUM(AQL73:AQL77)</f>
        <v>0</v>
      </c>
      <c r="AQM72" s="218">
        <f t="shared" ref="AQM72" si="1387">SUM(AQM73:AQM77)</f>
        <v>0</v>
      </c>
      <c r="AQN72" s="218">
        <f t="shared" ref="AQN72" si="1388">SUM(AQN73:AQN77)</f>
        <v>0</v>
      </c>
      <c r="AQO72" s="218">
        <f t="shared" ref="AQO72" si="1389">SUM(AQO73:AQO77)</f>
        <v>0</v>
      </c>
      <c r="AQP72" s="218">
        <f t="shared" ref="AQP72" si="1390">SUM(AQP73:AQP77)</f>
        <v>0</v>
      </c>
      <c r="AQQ72" s="218">
        <f t="shared" ref="AQQ72" si="1391">SUM(AQQ73:AQQ77)</f>
        <v>0</v>
      </c>
      <c r="AQR72" s="218">
        <f t="shared" ref="AQR72" si="1392">SUM(AQR73:AQR77)</f>
        <v>0</v>
      </c>
      <c r="AQS72" s="218">
        <f t="shared" ref="AQS72" si="1393">SUM(AQS73:AQS77)</f>
        <v>0</v>
      </c>
      <c r="AQT72" s="218">
        <f t="shared" ref="AQT72" si="1394">SUM(AQT73:AQT77)</f>
        <v>0</v>
      </c>
      <c r="AQU72" s="218">
        <f t="shared" ref="AQU72" si="1395">SUM(AQU73:AQU77)</f>
        <v>0</v>
      </c>
      <c r="AQV72" s="218">
        <f t="shared" ref="AQV72" si="1396">SUM(AQV73:AQV77)</f>
        <v>0</v>
      </c>
      <c r="AQW72" s="218">
        <f t="shared" ref="AQW72" si="1397">SUM(AQW73:AQW77)</f>
        <v>0</v>
      </c>
      <c r="AQX72" s="218">
        <f t="shared" ref="AQX72" si="1398">SUM(AQX73:AQX77)</f>
        <v>0</v>
      </c>
      <c r="AQY72" s="218">
        <f t="shared" ref="AQY72" si="1399">SUM(AQY73:AQY77)</f>
        <v>0</v>
      </c>
      <c r="AQZ72" s="218">
        <f t="shared" ref="AQZ72" si="1400">SUM(AQZ73:AQZ77)</f>
        <v>0</v>
      </c>
      <c r="ARA72" s="218">
        <f t="shared" ref="ARA72" si="1401">SUM(ARA73:ARA77)</f>
        <v>0</v>
      </c>
      <c r="ARB72" s="218">
        <f t="shared" ref="ARB72" si="1402">SUM(ARB73:ARB77)</f>
        <v>0</v>
      </c>
      <c r="ARC72" s="218">
        <f t="shared" ref="ARC72" si="1403">SUM(ARC73:ARC77)</f>
        <v>0</v>
      </c>
      <c r="ARD72" s="218">
        <f t="shared" ref="ARD72" si="1404">SUM(ARD73:ARD77)</f>
        <v>0</v>
      </c>
      <c r="ARE72" s="218">
        <f t="shared" ref="ARE72" si="1405">SUM(ARE73:ARE77)</f>
        <v>0</v>
      </c>
      <c r="ARF72" s="218">
        <f t="shared" ref="ARF72" si="1406">SUM(ARF73:ARF77)</f>
        <v>0</v>
      </c>
      <c r="ARG72" s="218">
        <f t="shared" ref="ARG72" si="1407">SUM(ARG73:ARG77)</f>
        <v>0</v>
      </c>
      <c r="ARH72" s="218">
        <f t="shared" ref="ARH72" si="1408">SUM(ARH73:ARH77)</f>
        <v>0</v>
      </c>
      <c r="ARI72" s="218">
        <f t="shared" ref="ARI72" si="1409">SUM(ARI73:ARI77)</f>
        <v>0</v>
      </c>
      <c r="ARJ72" s="218">
        <f t="shared" ref="ARJ72" si="1410">SUM(ARJ73:ARJ77)</f>
        <v>0</v>
      </c>
      <c r="ARK72" s="218">
        <f t="shared" ref="ARK72" si="1411">SUM(ARK73:ARK77)</f>
        <v>0</v>
      </c>
      <c r="ARL72" s="218">
        <f t="shared" ref="ARL72" si="1412">SUM(ARL73:ARL77)</f>
        <v>0</v>
      </c>
      <c r="ARM72" s="218">
        <f t="shared" ref="ARM72" si="1413">SUM(ARM73:ARM77)</f>
        <v>0</v>
      </c>
      <c r="ARN72" s="218">
        <f t="shared" ref="ARN72" si="1414">SUM(ARN73:ARN77)</f>
        <v>0</v>
      </c>
      <c r="ARO72" s="218">
        <f t="shared" ref="ARO72" si="1415">SUM(ARO73:ARO77)</f>
        <v>0</v>
      </c>
      <c r="ARP72" s="218">
        <f t="shared" ref="ARP72" si="1416">SUM(ARP73:ARP77)</f>
        <v>0</v>
      </c>
      <c r="ARQ72" s="218">
        <f t="shared" ref="ARQ72" si="1417">SUM(ARQ73:ARQ77)</f>
        <v>0</v>
      </c>
      <c r="ARR72" s="218">
        <f t="shared" ref="ARR72" si="1418">SUM(ARR73:ARR77)</f>
        <v>0</v>
      </c>
      <c r="ARS72" s="218">
        <f t="shared" ref="ARS72" si="1419">SUM(ARS73:ARS77)</f>
        <v>0</v>
      </c>
      <c r="ART72" s="218">
        <f t="shared" ref="ART72" si="1420">SUM(ART73:ART77)</f>
        <v>0</v>
      </c>
      <c r="ARU72" s="218">
        <f t="shared" ref="ARU72" si="1421">SUM(ARU73:ARU77)</f>
        <v>0</v>
      </c>
      <c r="ARV72" s="218">
        <f t="shared" ref="ARV72" si="1422">SUM(ARV73:ARV77)</f>
        <v>0</v>
      </c>
      <c r="ARW72" s="218">
        <f t="shared" ref="ARW72" si="1423">SUM(ARW73:ARW77)</f>
        <v>0</v>
      </c>
      <c r="ARX72" s="218">
        <f t="shared" ref="ARX72" si="1424">SUM(ARX73:ARX77)</f>
        <v>0</v>
      </c>
      <c r="ARY72" s="218">
        <f t="shared" ref="ARY72" si="1425">SUM(ARY73:ARY77)</f>
        <v>0</v>
      </c>
      <c r="ARZ72" s="218">
        <f t="shared" ref="ARZ72" si="1426">SUM(ARZ73:ARZ77)</f>
        <v>0</v>
      </c>
      <c r="ASA72" s="218">
        <f t="shared" ref="ASA72" si="1427">SUM(ASA73:ASA77)</f>
        <v>0</v>
      </c>
      <c r="ASB72" s="218">
        <f t="shared" ref="ASB72" si="1428">SUM(ASB73:ASB77)</f>
        <v>0</v>
      </c>
      <c r="ASC72" s="218">
        <f t="shared" ref="ASC72" si="1429">SUM(ASC73:ASC77)</f>
        <v>0</v>
      </c>
      <c r="ASD72" s="218">
        <f t="shared" ref="ASD72" si="1430">SUM(ASD73:ASD77)</f>
        <v>0</v>
      </c>
      <c r="ASE72" s="218">
        <f t="shared" ref="ASE72" si="1431">SUM(ASE73:ASE77)</f>
        <v>0</v>
      </c>
      <c r="ASF72" s="218">
        <f t="shared" ref="ASF72" si="1432">SUM(ASF73:ASF77)</f>
        <v>0</v>
      </c>
      <c r="ASG72" s="218">
        <f t="shared" ref="ASG72" si="1433">SUM(ASG73:ASG77)</f>
        <v>0</v>
      </c>
      <c r="ASH72" s="218">
        <f t="shared" ref="ASH72" si="1434">SUM(ASH73:ASH77)</f>
        <v>0</v>
      </c>
      <c r="ASI72" s="218">
        <f t="shared" ref="ASI72" si="1435">SUM(ASI73:ASI77)</f>
        <v>0</v>
      </c>
      <c r="ASJ72" s="218">
        <f t="shared" ref="ASJ72" si="1436">SUM(ASJ73:ASJ77)</f>
        <v>0</v>
      </c>
      <c r="ASK72" s="218">
        <f t="shared" ref="ASK72" si="1437">SUM(ASK73:ASK77)</f>
        <v>0</v>
      </c>
      <c r="ASL72" s="218">
        <f t="shared" ref="ASL72" si="1438">SUM(ASL73:ASL77)</f>
        <v>0</v>
      </c>
      <c r="ASM72" s="218">
        <f t="shared" ref="ASM72" si="1439">SUM(ASM73:ASM77)</f>
        <v>0</v>
      </c>
      <c r="ASN72" s="218">
        <f t="shared" ref="ASN72" si="1440">SUM(ASN73:ASN77)</f>
        <v>0</v>
      </c>
      <c r="ASO72" s="218">
        <f t="shared" ref="ASO72" si="1441">SUM(ASO73:ASO77)</f>
        <v>0</v>
      </c>
      <c r="ASP72" s="218">
        <f t="shared" ref="ASP72" si="1442">SUM(ASP73:ASP77)</f>
        <v>0</v>
      </c>
      <c r="ASQ72" s="218">
        <f t="shared" ref="ASQ72" si="1443">SUM(ASQ73:ASQ77)</f>
        <v>0</v>
      </c>
      <c r="ASR72" s="218">
        <f t="shared" ref="ASR72" si="1444">SUM(ASR73:ASR77)</f>
        <v>0</v>
      </c>
      <c r="ASS72" s="218">
        <f t="shared" ref="ASS72" si="1445">SUM(ASS73:ASS77)</f>
        <v>0</v>
      </c>
      <c r="AST72" s="218">
        <f t="shared" ref="AST72" si="1446">SUM(AST73:AST77)</f>
        <v>0</v>
      </c>
      <c r="ASU72" s="218">
        <f t="shared" ref="ASU72" si="1447">SUM(ASU73:ASU77)</f>
        <v>0</v>
      </c>
      <c r="ASV72" s="218">
        <f t="shared" ref="ASV72" si="1448">SUM(ASV73:ASV77)</f>
        <v>0</v>
      </c>
      <c r="ASW72" s="218">
        <f t="shared" ref="ASW72" si="1449">SUM(ASW73:ASW77)</f>
        <v>0</v>
      </c>
      <c r="ASX72" s="218">
        <f t="shared" ref="ASX72" si="1450">SUM(ASX73:ASX77)</f>
        <v>0</v>
      </c>
      <c r="ASY72" s="218">
        <f t="shared" ref="ASY72" si="1451">SUM(ASY73:ASY77)</f>
        <v>0</v>
      </c>
      <c r="ASZ72" s="218">
        <f t="shared" ref="ASZ72" si="1452">SUM(ASZ73:ASZ77)</f>
        <v>0</v>
      </c>
      <c r="ATA72" s="218">
        <f t="shared" ref="ATA72" si="1453">SUM(ATA73:ATA77)</f>
        <v>0</v>
      </c>
      <c r="ATB72" s="218">
        <f t="shared" ref="ATB72" si="1454">SUM(ATB73:ATB77)</f>
        <v>0</v>
      </c>
      <c r="ATC72" s="218">
        <f t="shared" ref="ATC72" si="1455">SUM(ATC73:ATC77)</f>
        <v>0</v>
      </c>
      <c r="ATD72" s="218">
        <f t="shared" ref="ATD72" si="1456">SUM(ATD73:ATD77)</f>
        <v>0</v>
      </c>
      <c r="ATE72" s="218">
        <f t="shared" ref="ATE72" si="1457">SUM(ATE73:ATE77)</f>
        <v>0</v>
      </c>
      <c r="ATF72" s="218">
        <f t="shared" ref="ATF72" si="1458">SUM(ATF73:ATF77)</f>
        <v>0</v>
      </c>
      <c r="ATG72" s="218">
        <f t="shared" ref="ATG72" si="1459">SUM(ATG73:ATG77)</f>
        <v>0</v>
      </c>
      <c r="ATH72" s="218">
        <f t="shared" ref="ATH72" si="1460">SUM(ATH73:ATH77)</f>
        <v>0</v>
      </c>
      <c r="ATI72" s="218">
        <f t="shared" ref="ATI72" si="1461">SUM(ATI73:ATI77)</f>
        <v>0</v>
      </c>
      <c r="ATJ72" s="218">
        <f t="shared" ref="ATJ72" si="1462">SUM(ATJ73:ATJ77)</f>
        <v>0</v>
      </c>
      <c r="ATK72" s="218">
        <f t="shared" ref="ATK72" si="1463">SUM(ATK73:ATK77)</f>
        <v>0</v>
      </c>
      <c r="ATL72" s="218">
        <f t="shared" ref="ATL72" si="1464">SUM(ATL73:ATL77)</f>
        <v>0</v>
      </c>
      <c r="ATM72" s="218">
        <f t="shared" ref="ATM72" si="1465">SUM(ATM73:ATM77)</f>
        <v>0</v>
      </c>
      <c r="ATN72" s="218">
        <f t="shared" ref="ATN72" si="1466">SUM(ATN73:ATN77)</f>
        <v>0</v>
      </c>
      <c r="ATO72" s="218">
        <f t="shared" ref="ATO72" si="1467">SUM(ATO73:ATO77)</f>
        <v>0</v>
      </c>
      <c r="ATP72" s="218">
        <f t="shared" ref="ATP72" si="1468">SUM(ATP73:ATP77)</f>
        <v>0</v>
      </c>
      <c r="ATQ72" s="218">
        <f t="shared" ref="ATQ72" si="1469">SUM(ATQ73:ATQ77)</f>
        <v>0</v>
      </c>
      <c r="ATR72" s="218">
        <f t="shared" ref="ATR72" si="1470">SUM(ATR73:ATR77)</f>
        <v>0</v>
      </c>
      <c r="ATS72" s="218">
        <f t="shared" ref="ATS72" si="1471">SUM(ATS73:ATS77)</f>
        <v>0</v>
      </c>
      <c r="ATT72" s="218">
        <f t="shared" ref="ATT72" si="1472">SUM(ATT73:ATT77)</f>
        <v>0</v>
      </c>
      <c r="ATU72" s="218">
        <f t="shared" ref="ATU72" si="1473">SUM(ATU73:ATU77)</f>
        <v>0</v>
      </c>
      <c r="ATV72" s="218">
        <f t="shared" ref="ATV72" si="1474">SUM(ATV73:ATV77)</f>
        <v>0</v>
      </c>
      <c r="ATW72" s="218">
        <f t="shared" ref="ATW72" si="1475">SUM(ATW73:ATW77)</f>
        <v>0</v>
      </c>
      <c r="ATX72" s="218">
        <f t="shared" ref="ATX72" si="1476">SUM(ATX73:ATX77)</f>
        <v>0</v>
      </c>
      <c r="ATY72" s="218">
        <f t="shared" ref="ATY72" si="1477">SUM(ATY73:ATY77)</f>
        <v>0</v>
      </c>
      <c r="ATZ72" s="218">
        <f t="shared" ref="ATZ72" si="1478">SUM(ATZ73:ATZ77)</f>
        <v>0</v>
      </c>
      <c r="AUA72" s="218">
        <f t="shared" ref="AUA72" si="1479">SUM(AUA73:AUA77)</f>
        <v>0</v>
      </c>
      <c r="AUB72" s="218">
        <f t="shared" ref="AUB72" si="1480">SUM(AUB73:AUB77)</f>
        <v>0</v>
      </c>
      <c r="AUC72" s="218">
        <f t="shared" ref="AUC72" si="1481">SUM(AUC73:AUC77)</f>
        <v>0</v>
      </c>
      <c r="AUD72" s="218">
        <f t="shared" ref="AUD72" si="1482">SUM(AUD73:AUD77)</f>
        <v>0</v>
      </c>
      <c r="AUE72" s="218">
        <f t="shared" ref="AUE72" si="1483">SUM(AUE73:AUE77)</f>
        <v>0</v>
      </c>
      <c r="AUF72" s="218">
        <f t="shared" ref="AUF72" si="1484">SUM(AUF73:AUF77)</f>
        <v>0</v>
      </c>
      <c r="AUG72" s="218">
        <f t="shared" ref="AUG72" si="1485">SUM(AUG73:AUG77)</f>
        <v>0</v>
      </c>
      <c r="AUH72" s="218">
        <f t="shared" ref="AUH72" si="1486">SUM(AUH73:AUH77)</f>
        <v>0</v>
      </c>
      <c r="AUI72" s="218">
        <f t="shared" ref="AUI72" si="1487">SUM(AUI73:AUI77)</f>
        <v>0</v>
      </c>
      <c r="AUJ72" s="218">
        <f t="shared" ref="AUJ72" si="1488">SUM(AUJ73:AUJ77)</f>
        <v>0</v>
      </c>
      <c r="AUK72" s="218">
        <f t="shared" ref="AUK72" si="1489">SUM(AUK73:AUK77)</f>
        <v>0</v>
      </c>
      <c r="AUL72" s="218">
        <f t="shared" ref="AUL72" si="1490">SUM(AUL73:AUL77)</f>
        <v>0</v>
      </c>
      <c r="AUM72" s="218">
        <f t="shared" ref="AUM72" si="1491">SUM(AUM73:AUM77)</f>
        <v>0</v>
      </c>
      <c r="AUN72" s="218">
        <f t="shared" ref="AUN72" si="1492">SUM(AUN73:AUN77)</f>
        <v>0</v>
      </c>
      <c r="AUO72" s="218">
        <f t="shared" ref="AUO72" si="1493">SUM(AUO73:AUO77)</f>
        <v>0</v>
      </c>
      <c r="AUP72" s="218">
        <f t="shared" ref="AUP72" si="1494">SUM(AUP73:AUP77)</f>
        <v>0</v>
      </c>
      <c r="AUQ72" s="218">
        <f t="shared" ref="AUQ72" si="1495">SUM(AUQ73:AUQ77)</f>
        <v>0</v>
      </c>
      <c r="AUR72" s="218">
        <f t="shared" ref="AUR72" si="1496">SUM(AUR73:AUR77)</f>
        <v>0</v>
      </c>
      <c r="AUS72" s="218">
        <f t="shared" ref="AUS72" si="1497">SUM(AUS73:AUS77)</f>
        <v>0</v>
      </c>
      <c r="AUT72" s="218">
        <f t="shared" ref="AUT72" si="1498">SUM(AUT73:AUT77)</f>
        <v>0</v>
      </c>
      <c r="AUU72" s="218">
        <f t="shared" ref="AUU72" si="1499">SUM(AUU73:AUU77)</f>
        <v>0</v>
      </c>
      <c r="AUV72" s="218">
        <f t="shared" ref="AUV72" si="1500">SUM(AUV73:AUV77)</f>
        <v>0</v>
      </c>
      <c r="AUW72" s="218">
        <f t="shared" ref="AUW72" si="1501">SUM(AUW73:AUW77)</f>
        <v>0</v>
      </c>
      <c r="AUX72" s="218">
        <f t="shared" ref="AUX72" si="1502">SUM(AUX73:AUX77)</f>
        <v>0</v>
      </c>
      <c r="AUY72" s="218">
        <f t="shared" ref="AUY72" si="1503">SUM(AUY73:AUY77)</f>
        <v>0</v>
      </c>
      <c r="AUZ72" s="218">
        <f t="shared" ref="AUZ72" si="1504">SUM(AUZ73:AUZ77)</f>
        <v>0</v>
      </c>
      <c r="AVA72" s="218">
        <f t="shared" ref="AVA72" si="1505">SUM(AVA73:AVA77)</f>
        <v>0</v>
      </c>
      <c r="AVB72" s="218">
        <f t="shared" ref="AVB72" si="1506">SUM(AVB73:AVB77)</f>
        <v>0</v>
      </c>
      <c r="AVC72" s="218">
        <f t="shared" ref="AVC72" si="1507">SUM(AVC73:AVC77)</f>
        <v>0</v>
      </c>
      <c r="AVD72" s="218">
        <f t="shared" ref="AVD72" si="1508">SUM(AVD73:AVD77)</f>
        <v>0</v>
      </c>
      <c r="AVE72" s="218">
        <f t="shared" ref="AVE72" si="1509">SUM(AVE73:AVE77)</f>
        <v>0</v>
      </c>
      <c r="AVF72" s="218">
        <f t="shared" ref="AVF72" si="1510">SUM(AVF73:AVF77)</f>
        <v>0</v>
      </c>
      <c r="AVG72" s="218">
        <f t="shared" ref="AVG72" si="1511">SUM(AVG73:AVG77)</f>
        <v>0</v>
      </c>
      <c r="AVH72" s="218">
        <f t="shared" ref="AVH72" si="1512">SUM(AVH73:AVH77)</f>
        <v>0</v>
      </c>
      <c r="AVI72" s="218">
        <f t="shared" ref="AVI72" si="1513">SUM(AVI73:AVI77)</f>
        <v>0</v>
      </c>
      <c r="AVJ72" s="218">
        <f t="shared" ref="AVJ72" si="1514">SUM(AVJ73:AVJ77)</f>
        <v>0</v>
      </c>
      <c r="AVK72" s="218">
        <f t="shared" ref="AVK72" si="1515">SUM(AVK73:AVK77)</f>
        <v>0</v>
      </c>
      <c r="AVL72" s="218">
        <f t="shared" ref="AVL72" si="1516">SUM(AVL73:AVL77)</f>
        <v>0</v>
      </c>
      <c r="AVM72" s="218">
        <f t="shared" ref="AVM72" si="1517">SUM(AVM73:AVM77)</f>
        <v>0</v>
      </c>
      <c r="AVN72" s="218">
        <f t="shared" ref="AVN72" si="1518">SUM(AVN73:AVN77)</f>
        <v>0</v>
      </c>
      <c r="AVO72" s="218">
        <f t="shared" ref="AVO72" si="1519">SUM(AVO73:AVO77)</f>
        <v>0</v>
      </c>
      <c r="AVP72" s="218">
        <f t="shared" ref="AVP72" si="1520">SUM(AVP73:AVP77)</f>
        <v>0</v>
      </c>
      <c r="AVQ72" s="218">
        <f t="shared" ref="AVQ72" si="1521">SUM(AVQ73:AVQ77)</f>
        <v>0</v>
      </c>
      <c r="AVR72" s="218">
        <f t="shared" ref="AVR72" si="1522">SUM(AVR73:AVR77)</f>
        <v>0</v>
      </c>
      <c r="AVS72" s="218">
        <f t="shared" ref="AVS72" si="1523">SUM(AVS73:AVS77)</f>
        <v>0</v>
      </c>
      <c r="AVT72" s="218">
        <f t="shared" ref="AVT72" si="1524">SUM(AVT73:AVT77)</f>
        <v>0</v>
      </c>
      <c r="AVU72" s="218">
        <f t="shared" ref="AVU72" si="1525">SUM(AVU73:AVU77)</f>
        <v>0</v>
      </c>
      <c r="AVV72" s="218">
        <f t="shared" ref="AVV72" si="1526">SUM(AVV73:AVV77)</f>
        <v>0</v>
      </c>
      <c r="AVW72" s="218">
        <f t="shared" ref="AVW72" si="1527">SUM(AVW73:AVW77)</f>
        <v>0</v>
      </c>
      <c r="AVX72" s="218">
        <f t="shared" ref="AVX72" si="1528">SUM(AVX73:AVX77)</f>
        <v>0</v>
      </c>
      <c r="AVY72" s="218">
        <f t="shared" ref="AVY72" si="1529">SUM(AVY73:AVY77)</f>
        <v>0</v>
      </c>
      <c r="AVZ72" s="218">
        <f t="shared" ref="AVZ72" si="1530">SUM(AVZ73:AVZ77)</f>
        <v>0</v>
      </c>
      <c r="AWA72" s="218">
        <f t="shared" ref="AWA72" si="1531">SUM(AWA73:AWA77)</f>
        <v>0</v>
      </c>
      <c r="AWB72" s="218">
        <f t="shared" ref="AWB72" si="1532">SUM(AWB73:AWB77)</f>
        <v>0</v>
      </c>
      <c r="AWC72" s="218">
        <f t="shared" ref="AWC72" si="1533">SUM(AWC73:AWC77)</f>
        <v>0</v>
      </c>
      <c r="AWD72" s="218">
        <f t="shared" ref="AWD72" si="1534">SUM(AWD73:AWD77)</f>
        <v>0</v>
      </c>
      <c r="AWE72" s="218">
        <f t="shared" ref="AWE72" si="1535">SUM(AWE73:AWE77)</f>
        <v>0</v>
      </c>
      <c r="AWF72" s="218">
        <f t="shared" ref="AWF72" si="1536">SUM(AWF73:AWF77)</f>
        <v>0</v>
      </c>
      <c r="AWG72" s="218">
        <f t="shared" ref="AWG72" si="1537">SUM(AWG73:AWG77)</f>
        <v>0</v>
      </c>
      <c r="AWH72" s="218">
        <f t="shared" ref="AWH72" si="1538">SUM(AWH73:AWH77)</f>
        <v>0</v>
      </c>
      <c r="AWI72" s="218">
        <f t="shared" ref="AWI72" si="1539">SUM(AWI73:AWI77)</f>
        <v>0</v>
      </c>
      <c r="AWJ72" s="218">
        <f t="shared" ref="AWJ72" si="1540">SUM(AWJ73:AWJ77)</f>
        <v>0</v>
      </c>
      <c r="AWK72" s="218">
        <f t="shared" ref="AWK72" si="1541">SUM(AWK73:AWK77)</f>
        <v>0</v>
      </c>
      <c r="AWL72" s="218">
        <f t="shared" ref="AWL72" si="1542">SUM(AWL73:AWL77)</f>
        <v>0</v>
      </c>
      <c r="AWM72" s="218">
        <f t="shared" ref="AWM72" si="1543">SUM(AWM73:AWM77)</f>
        <v>0</v>
      </c>
      <c r="AWN72" s="218">
        <f t="shared" ref="AWN72" si="1544">SUM(AWN73:AWN77)</f>
        <v>0</v>
      </c>
      <c r="AWO72" s="218">
        <f t="shared" ref="AWO72" si="1545">SUM(AWO73:AWO77)</f>
        <v>0</v>
      </c>
      <c r="AWP72" s="218">
        <f t="shared" ref="AWP72" si="1546">SUM(AWP73:AWP77)</f>
        <v>0</v>
      </c>
      <c r="AWQ72" s="218">
        <f t="shared" ref="AWQ72" si="1547">SUM(AWQ73:AWQ77)</f>
        <v>0</v>
      </c>
      <c r="AWR72" s="218">
        <f t="shared" ref="AWR72" si="1548">SUM(AWR73:AWR77)</f>
        <v>0</v>
      </c>
      <c r="AWS72" s="218">
        <f t="shared" ref="AWS72" si="1549">SUM(AWS73:AWS77)</f>
        <v>0</v>
      </c>
      <c r="AWT72" s="218">
        <f t="shared" ref="AWT72" si="1550">SUM(AWT73:AWT77)</f>
        <v>0</v>
      </c>
      <c r="AWU72" s="218">
        <f t="shared" ref="AWU72" si="1551">SUM(AWU73:AWU77)</f>
        <v>0</v>
      </c>
      <c r="AWV72" s="218">
        <f t="shared" ref="AWV72" si="1552">SUM(AWV73:AWV77)</f>
        <v>0</v>
      </c>
      <c r="AWW72" s="218">
        <f t="shared" ref="AWW72" si="1553">SUM(AWW73:AWW77)</f>
        <v>0</v>
      </c>
      <c r="AWX72" s="218">
        <f t="shared" ref="AWX72" si="1554">SUM(AWX73:AWX77)</f>
        <v>0</v>
      </c>
      <c r="AWY72" s="218">
        <f t="shared" ref="AWY72" si="1555">SUM(AWY73:AWY77)</f>
        <v>0</v>
      </c>
      <c r="AWZ72" s="218">
        <f t="shared" ref="AWZ72" si="1556">SUM(AWZ73:AWZ77)</f>
        <v>0</v>
      </c>
      <c r="AXA72" s="218">
        <f t="shared" ref="AXA72" si="1557">SUM(AXA73:AXA77)</f>
        <v>0</v>
      </c>
      <c r="AXB72" s="218">
        <f t="shared" ref="AXB72" si="1558">SUM(AXB73:AXB77)</f>
        <v>0</v>
      </c>
      <c r="AXC72" s="218">
        <f t="shared" ref="AXC72" si="1559">SUM(AXC73:AXC77)</f>
        <v>0</v>
      </c>
      <c r="AXD72" s="218">
        <f t="shared" ref="AXD72" si="1560">SUM(AXD73:AXD77)</f>
        <v>0</v>
      </c>
      <c r="AXE72" s="218">
        <f t="shared" ref="AXE72" si="1561">SUM(AXE73:AXE77)</f>
        <v>0</v>
      </c>
      <c r="AXF72" s="218">
        <f t="shared" ref="AXF72" si="1562">SUM(AXF73:AXF77)</f>
        <v>0</v>
      </c>
      <c r="AXG72" s="218">
        <f t="shared" ref="AXG72" si="1563">SUM(AXG73:AXG77)</f>
        <v>0</v>
      </c>
      <c r="AXH72" s="218">
        <f t="shared" ref="AXH72" si="1564">SUM(AXH73:AXH77)</f>
        <v>0</v>
      </c>
      <c r="AXI72" s="218">
        <f t="shared" ref="AXI72" si="1565">SUM(AXI73:AXI77)</f>
        <v>0</v>
      </c>
      <c r="AXJ72" s="218">
        <f t="shared" ref="AXJ72" si="1566">SUM(AXJ73:AXJ77)</f>
        <v>0</v>
      </c>
      <c r="AXK72" s="218">
        <f t="shared" ref="AXK72" si="1567">SUM(AXK73:AXK77)</f>
        <v>0</v>
      </c>
      <c r="AXL72" s="218">
        <f t="shared" ref="AXL72" si="1568">SUM(AXL73:AXL77)</f>
        <v>0</v>
      </c>
      <c r="AXM72" s="218">
        <f t="shared" ref="AXM72" si="1569">SUM(AXM73:AXM77)</f>
        <v>0</v>
      </c>
      <c r="AXN72" s="218">
        <f t="shared" ref="AXN72" si="1570">SUM(AXN73:AXN77)</f>
        <v>0</v>
      </c>
      <c r="AXO72" s="218">
        <f t="shared" ref="AXO72" si="1571">SUM(AXO73:AXO77)</f>
        <v>0</v>
      </c>
      <c r="AXP72" s="218">
        <f t="shared" ref="AXP72" si="1572">SUM(AXP73:AXP77)</f>
        <v>0</v>
      </c>
      <c r="AXQ72" s="218">
        <f t="shared" ref="AXQ72" si="1573">SUM(AXQ73:AXQ77)</f>
        <v>0</v>
      </c>
      <c r="AXR72" s="218">
        <f t="shared" ref="AXR72" si="1574">SUM(AXR73:AXR77)</f>
        <v>0</v>
      </c>
      <c r="AXS72" s="218">
        <f t="shared" ref="AXS72" si="1575">SUM(AXS73:AXS77)</f>
        <v>0</v>
      </c>
      <c r="AXT72" s="218">
        <f t="shared" ref="AXT72" si="1576">SUM(AXT73:AXT77)</f>
        <v>0</v>
      </c>
      <c r="AXU72" s="218">
        <f t="shared" ref="AXU72" si="1577">SUM(AXU73:AXU77)</f>
        <v>0</v>
      </c>
      <c r="AXV72" s="218">
        <f t="shared" ref="AXV72" si="1578">SUM(AXV73:AXV77)</f>
        <v>0</v>
      </c>
      <c r="AXW72" s="218">
        <f t="shared" ref="AXW72" si="1579">SUM(AXW73:AXW77)</f>
        <v>0</v>
      </c>
      <c r="AXX72" s="218">
        <f t="shared" ref="AXX72" si="1580">SUM(AXX73:AXX77)</f>
        <v>0</v>
      </c>
      <c r="AXY72" s="218">
        <f t="shared" ref="AXY72" si="1581">SUM(AXY73:AXY77)</f>
        <v>0</v>
      </c>
      <c r="AXZ72" s="218">
        <f t="shared" ref="AXZ72" si="1582">SUM(AXZ73:AXZ77)</f>
        <v>0</v>
      </c>
      <c r="AYA72" s="218">
        <f t="shared" ref="AYA72" si="1583">SUM(AYA73:AYA77)</f>
        <v>0</v>
      </c>
      <c r="AYB72" s="218">
        <f t="shared" ref="AYB72" si="1584">SUM(AYB73:AYB77)</f>
        <v>0</v>
      </c>
      <c r="AYC72" s="218">
        <f t="shared" ref="AYC72" si="1585">SUM(AYC73:AYC77)</f>
        <v>0</v>
      </c>
      <c r="AYD72" s="218">
        <f t="shared" ref="AYD72" si="1586">SUM(AYD73:AYD77)</f>
        <v>0</v>
      </c>
      <c r="AYE72" s="218">
        <f t="shared" ref="AYE72" si="1587">SUM(AYE73:AYE77)</f>
        <v>0</v>
      </c>
      <c r="AYF72" s="218">
        <f t="shared" ref="AYF72" si="1588">SUM(AYF73:AYF77)</f>
        <v>0</v>
      </c>
      <c r="AYG72" s="218">
        <f t="shared" ref="AYG72" si="1589">SUM(AYG73:AYG77)</f>
        <v>0</v>
      </c>
      <c r="AYH72" s="218">
        <f t="shared" ref="AYH72" si="1590">SUM(AYH73:AYH77)</f>
        <v>0</v>
      </c>
      <c r="AYI72" s="218">
        <f t="shared" ref="AYI72" si="1591">SUM(AYI73:AYI77)</f>
        <v>0</v>
      </c>
      <c r="AYJ72" s="218">
        <f t="shared" ref="AYJ72" si="1592">SUM(AYJ73:AYJ77)</f>
        <v>0</v>
      </c>
      <c r="AYK72" s="218">
        <f t="shared" ref="AYK72" si="1593">SUM(AYK73:AYK77)</f>
        <v>0</v>
      </c>
      <c r="AYL72" s="218">
        <f t="shared" ref="AYL72" si="1594">SUM(AYL73:AYL77)</f>
        <v>0</v>
      </c>
      <c r="AYM72" s="218">
        <f t="shared" ref="AYM72" si="1595">SUM(AYM73:AYM77)</f>
        <v>0</v>
      </c>
      <c r="AYN72" s="218">
        <f t="shared" ref="AYN72" si="1596">SUM(AYN73:AYN77)</f>
        <v>0</v>
      </c>
      <c r="AYO72" s="218">
        <f t="shared" ref="AYO72" si="1597">SUM(AYO73:AYO77)</f>
        <v>0</v>
      </c>
      <c r="AYP72" s="218">
        <f t="shared" ref="AYP72" si="1598">SUM(AYP73:AYP77)</f>
        <v>0</v>
      </c>
      <c r="AYQ72" s="218">
        <f t="shared" ref="AYQ72" si="1599">SUM(AYQ73:AYQ77)</f>
        <v>0</v>
      </c>
      <c r="AYR72" s="218">
        <f t="shared" ref="AYR72" si="1600">SUM(AYR73:AYR77)</f>
        <v>0</v>
      </c>
      <c r="AYS72" s="218">
        <f t="shared" ref="AYS72" si="1601">SUM(AYS73:AYS77)</f>
        <v>0</v>
      </c>
      <c r="AYT72" s="218">
        <f t="shared" ref="AYT72" si="1602">SUM(AYT73:AYT77)</f>
        <v>0</v>
      </c>
      <c r="AYU72" s="218">
        <f t="shared" ref="AYU72" si="1603">SUM(AYU73:AYU77)</f>
        <v>0</v>
      </c>
      <c r="AYV72" s="218">
        <f t="shared" ref="AYV72" si="1604">SUM(AYV73:AYV77)</f>
        <v>0</v>
      </c>
      <c r="AYW72" s="218">
        <f t="shared" ref="AYW72" si="1605">SUM(AYW73:AYW77)</f>
        <v>0</v>
      </c>
      <c r="AYX72" s="218">
        <f t="shared" ref="AYX72" si="1606">SUM(AYX73:AYX77)</f>
        <v>0</v>
      </c>
      <c r="AYY72" s="218">
        <f t="shared" ref="AYY72" si="1607">SUM(AYY73:AYY77)</f>
        <v>0</v>
      </c>
      <c r="AYZ72" s="218">
        <f t="shared" ref="AYZ72" si="1608">SUM(AYZ73:AYZ77)</f>
        <v>0</v>
      </c>
      <c r="AZA72" s="218">
        <f t="shared" ref="AZA72" si="1609">SUM(AZA73:AZA77)</f>
        <v>0</v>
      </c>
      <c r="AZB72" s="218">
        <f t="shared" ref="AZB72" si="1610">SUM(AZB73:AZB77)</f>
        <v>0</v>
      </c>
      <c r="AZC72" s="218">
        <f t="shared" ref="AZC72" si="1611">SUM(AZC73:AZC77)</f>
        <v>0</v>
      </c>
      <c r="AZD72" s="218">
        <f t="shared" ref="AZD72" si="1612">SUM(AZD73:AZD77)</f>
        <v>0</v>
      </c>
      <c r="AZE72" s="218">
        <f t="shared" ref="AZE72" si="1613">SUM(AZE73:AZE77)</f>
        <v>0</v>
      </c>
      <c r="AZF72" s="218">
        <f t="shared" ref="AZF72" si="1614">SUM(AZF73:AZF77)</f>
        <v>0</v>
      </c>
      <c r="AZG72" s="218">
        <f t="shared" ref="AZG72" si="1615">SUM(AZG73:AZG77)</f>
        <v>0</v>
      </c>
      <c r="AZH72" s="218">
        <f t="shared" ref="AZH72" si="1616">SUM(AZH73:AZH77)</f>
        <v>0</v>
      </c>
      <c r="AZI72" s="218">
        <f t="shared" ref="AZI72" si="1617">SUM(AZI73:AZI77)</f>
        <v>0</v>
      </c>
      <c r="AZJ72" s="218">
        <f t="shared" ref="AZJ72" si="1618">SUM(AZJ73:AZJ77)</f>
        <v>0</v>
      </c>
      <c r="AZK72" s="218">
        <f t="shared" ref="AZK72" si="1619">SUM(AZK73:AZK77)</f>
        <v>0</v>
      </c>
      <c r="AZL72" s="218">
        <f t="shared" ref="AZL72" si="1620">SUM(AZL73:AZL77)</f>
        <v>0</v>
      </c>
      <c r="AZM72" s="218">
        <f t="shared" ref="AZM72" si="1621">SUM(AZM73:AZM77)</f>
        <v>0</v>
      </c>
      <c r="AZN72" s="218">
        <f t="shared" ref="AZN72" si="1622">SUM(AZN73:AZN77)</f>
        <v>0</v>
      </c>
      <c r="AZO72" s="218">
        <f t="shared" ref="AZO72" si="1623">SUM(AZO73:AZO77)</f>
        <v>0</v>
      </c>
      <c r="AZP72" s="218">
        <f t="shared" ref="AZP72" si="1624">SUM(AZP73:AZP77)</f>
        <v>0</v>
      </c>
      <c r="AZQ72" s="218">
        <f t="shared" ref="AZQ72" si="1625">SUM(AZQ73:AZQ77)</f>
        <v>0</v>
      </c>
      <c r="AZR72" s="218">
        <f t="shared" ref="AZR72" si="1626">SUM(AZR73:AZR77)</f>
        <v>0</v>
      </c>
      <c r="AZS72" s="218">
        <f t="shared" ref="AZS72" si="1627">SUM(AZS73:AZS77)</f>
        <v>0</v>
      </c>
      <c r="AZT72" s="218">
        <f t="shared" ref="AZT72" si="1628">SUM(AZT73:AZT77)</f>
        <v>0</v>
      </c>
      <c r="AZU72" s="218">
        <f t="shared" ref="AZU72" si="1629">SUM(AZU73:AZU77)</f>
        <v>0</v>
      </c>
      <c r="AZV72" s="218">
        <f t="shared" ref="AZV72" si="1630">SUM(AZV73:AZV77)</f>
        <v>0</v>
      </c>
      <c r="AZW72" s="218">
        <f t="shared" ref="AZW72" si="1631">SUM(AZW73:AZW77)</f>
        <v>0</v>
      </c>
      <c r="AZX72" s="218">
        <f t="shared" ref="AZX72" si="1632">SUM(AZX73:AZX77)</f>
        <v>0</v>
      </c>
      <c r="AZY72" s="218">
        <f t="shared" ref="AZY72" si="1633">SUM(AZY73:AZY77)</f>
        <v>0</v>
      </c>
      <c r="AZZ72" s="218">
        <f t="shared" ref="AZZ72" si="1634">SUM(AZZ73:AZZ77)</f>
        <v>0</v>
      </c>
      <c r="BAA72" s="218">
        <f t="shared" ref="BAA72" si="1635">SUM(BAA73:BAA77)</f>
        <v>0</v>
      </c>
      <c r="BAB72" s="218">
        <f t="shared" ref="BAB72" si="1636">SUM(BAB73:BAB77)</f>
        <v>0</v>
      </c>
      <c r="BAC72" s="218">
        <f t="shared" ref="BAC72" si="1637">SUM(BAC73:BAC77)</f>
        <v>0</v>
      </c>
      <c r="BAD72" s="218">
        <f t="shared" ref="BAD72" si="1638">SUM(BAD73:BAD77)</f>
        <v>0</v>
      </c>
      <c r="BAE72" s="218">
        <f t="shared" ref="BAE72" si="1639">SUM(BAE73:BAE77)</f>
        <v>0</v>
      </c>
      <c r="BAF72" s="218">
        <f t="shared" ref="BAF72" si="1640">SUM(BAF73:BAF77)</f>
        <v>0</v>
      </c>
      <c r="BAG72" s="218">
        <f t="shared" ref="BAG72" si="1641">SUM(BAG73:BAG77)</f>
        <v>0</v>
      </c>
      <c r="BAH72" s="218">
        <f t="shared" ref="BAH72" si="1642">SUM(BAH73:BAH77)</f>
        <v>0</v>
      </c>
      <c r="BAI72" s="218">
        <f t="shared" ref="BAI72" si="1643">SUM(BAI73:BAI77)</f>
        <v>0</v>
      </c>
      <c r="BAJ72" s="218">
        <f t="shared" ref="BAJ72" si="1644">SUM(BAJ73:BAJ77)</f>
        <v>0</v>
      </c>
      <c r="BAK72" s="218">
        <f t="shared" ref="BAK72" si="1645">SUM(BAK73:BAK77)</f>
        <v>0</v>
      </c>
      <c r="BAL72" s="218">
        <f t="shared" ref="BAL72" si="1646">SUM(BAL73:BAL77)</f>
        <v>0</v>
      </c>
      <c r="BAM72" s="218">
        <f t="shared" ref="BAM72" si="1647">SUM(BAM73:BAM77)</f>
        <v>0</v>
      </c>
      <c r="BAN72" s="218">
        <f t="shared" ref="BAN72" si="1648">SUM(BAN73:BAN77)</f>
        <v>0</v>
      </c>
      <c r="BAO72" s="218">
        <f t="shared" ref="BAO72" si="1649">SUM(BAO73:BAO77)</f>
        <v>0</v>
      </c>
      <c r="BAP72" s="218">
        <f t="shared" ref="BAP72" si="1650">SUM(BAP73:BAP77)</f>
        <v>0</v>
      </c>
      <c r="BAQ72" s="218">
        <f t="shared" ref="BAQ72" si="1651">SUM(BAQ73:BAQ77)</f>
        <v>0</v>
      </c>
      <c r="BAR72" s="218">
        <f t="shared" ref="BAR72" si="1652">SUM(BAR73:BAR77)</f>
        <v>0</v>
      </c>
      <c r="BAS72" s="218">
        <f t="shared" ref="BAS72" si="1653">SUM(BAS73:BAS77)</f>
        <v>0</v>
      </c>
      <c r="BAT72" s="218">
        <f t="shared" ref="BAT72" si="1654">SUM(BAT73:BAT77)</f>
        <v>0</v>
      </c>
      <c r="BAU72" s="218">
        <f t="shared" ref="BAU72" si="1655">SUM(BAU73:BAU77)</f>
        <v>0</v>
      </c>
      <c r="BAV72" s="218">
        <f t="shared" ref="BAV72" si="1656">SUM(BAV73:BAV77)</f>
        <v>0</v>
      </c>
      <c r="BAW72" s="218">
        <f t="shared" ref="BAW72" si="1657">SUM(BAW73:BAW77)</f>
        <v>0</v>
      </c>
      <c r="BAX72" s="218">
        <f t="shared" ref="BAX72" si="1658">SUM(BAX73:BAX77)</f>
        <v>0</v>
      </c>
      <c r="BAY72" s="218">
        <f t="shared" ref="BAY72" si="1659">SUM(BAY73:BAY77)</f>
        <v>0</v>
      </c>
      <c r="BAZ72" s="218">
        <f t="shared" ref="BAZ72" si="1660">SUM(BAZ73:BAZ77)</f>
        <v>0</v>
      </c>
      <c r="BBA72" s="218">
        <f t="shared" ref="BBA72" si="1661">SUM(BBA73:BBA77)</f>
        <v>0</v>
      </c>
      <c r="BBB72" s="218">
        <f t="shared" ref="BBB72" si="1662">SUM(BBB73:BBB77)</f>
        <v>0</v>
      </c>
      <c r="BBC72" s="218">
        <f t="shared" ref="BBC72" si="1663">SUM(BBC73:BBC77)</f>
        <v>0</v>
      </c>
      <c r="BBD72" s="218">
        <f t="shared" ref="BBD72" si="1664">SUM(BBD73:BBD77)</f>
        <v>0</v>
      </c>
      <c r="BBE72" s="218">
        <f t="shared" ref="BBE72" si="1665">SUM(BBE73:BBE77)</f>
        <v>0</v>
      </c>
      <c r="BBF72" s="218">
        <f t="shared" ref="BBF72" si="1666">SUM(BBF73:BBF77)</f>
        <v>0</v>
      </c>
      <c r="BBG72" s="218">
        <f t="shared" ref="BBG72" si="1667">SUM(BBG73:BBG77)</f>
        <v>0</v>
      </c>
      <c r="BBH72" s="218">
        <f t="shared" ref="BBH72" si="1668">SUM(BBH73:BBH77)</f>
        <v>0</v>
      </c>
      <c r="BBI72" s="218">
        <f t="shared" ref="BBI72" si="1669">SUM(BBI73:BBI77)</f>
        <v>0</v>
      </c>
      <c r="BBJ72" s="218">
        <f t="shared" ref="BBJ72" si="1670">SUM(BBJ73:BBJ77)</f>
        <v>0</v>
      </c>
      <c r="BBK72" s="218">
        <f t="shared" ref="BBK72" si="1671">SUM(BBK73:BBK77)</f>
        <v>0</v>
      </c>
      <c r="BBL72" s="218">
        <f t="shared" ref="BBL72" si="1672">SUM(BBL73:BBL77)</f>
        <v>0</v>
      </c>
      <c r="BBM72" s="218">
        <f t="shared" ref="BBM72" si="1673">SUM(BBM73:BBM77)</f>
        <v>0</v>
      </c>
      <c r="BBN72" s="218">
        <f t="shared" ref="BBN72" si="1674">SUM(BBN73:BBN77)</f>
        <v>0</v>
      </c>
      <c r="BBO72" s="218">
        <f t="shared" ref="BBO72" si="1675">SUM(BBO73:BBO77)</f>
        <v>0</v>
      </c>
      <c r="BBP72" s="218">
        <f t="shared" ref="BBP72" si="1676">SUM(BBP73:BBP77)</f>
        <v>0</v>
      </c>
      <c r="BBQ72" s="218">
        <f t="shared" ref="BBQ72" si="1677">SUM(BBQ73:BBQ77)</f>
        <v>0</v>
      </c>
      <c r="BBR72" s="218">
        <f t="shared" ref="BBR72" si="1678">SUM(BBR73:BBR77)</f>
        <v>0</v>
      </c>
      <c r="BBS72" s="218">
        <f t="shared" ref="BBS72" si="1679">SUM(BBS73:BBS77)</f>
        <v>0</v>
      </c>
      <c r="BBT72" s="218">
        <f t="shared" ref="BBT72" si="1680">SUM(BBT73:BBT77)</f>
        <v>0</v>
      </c>
      <c r="BBU72" s="218">
        <f t="shared" ref="BBU72" si="1681">SUM(BBU73:BBU77)</f>
        <v>0</v>
      </c>
      <c r="BBV72" s="218">
        <f t="shared" ref="BBV72" si="1682">SUM(BBV73:BBV77)</f>
        <v>0</v>
      </c>
      <c r="BBW72" s="218">
        <f t="shared" ref="BBW72" si="1683">SUM(BBW73:BBW77)</f>
        <v>0</v>
      </c>
      <c r="BBX72" s="218">
        <f t="shared" ref="BBX72" si="1684">SUM(BBX73:BBX77)</f>
        <v>0</v>
      </c>
      <c r="BBY72" s="218">
        <f t="shared" ref="BBY72" si="1685">SUM(BBY73:BBY77)</f>
        <v>0</v>
      </c>
      <c r="BBZ72" s="218">
        <f t="shared" ref="BBZ72" si="1686">SUM(BBZ73:BBZ77)</f>
        <v>0</v>
      </c>
      <c r="BCA72" s="218">
        <f t="shared" ref="BCA72" si="1687">SUM(BCA73:BCA77)</f>
        <v>0</v>
      </c>
      <c r="BCB72" s="218">
        <f t="shared" ref="BCB72" si="1688">SUM(BCB73:BCB77)</f>
        <v>0</v>
      </c>
      <c r="BCC72" s="218">
        <f t="shared" ref="BCC72" si="1689">SUM(BCC73:BCC77)</f>
        <v>0</v>
      </c>
      <c r="BCD72" s="218">
        <f t="shared" ref="BCD72" si="1690">SUM(BCD73:BCD77)</f>
        <v>0</v>
      </c>
      <c r="BCE72" s="218">
        <f t="shared" ref="BCE72" si="1691">SUM(BCE73:BCE77)</f>
        <v>0</v>
      </c>
      <c r="BCF72" s="218">
        <f t="shared" ref="BCF72" si="1692">SUM(BCF73:BCF77)</f>
        <v>0</v>
      </c>
      <c r="BCG72" s="218">
        <f t="shared" ref="BCG72" si="1693">SUM(BCG73:BCG77)</f>
        <v>0</v>
      </c>
      <c r="BCH72" s="218">
        <f t="shared" ref="BCH72" si="1694">SUM(BCH73:BCH77)</f>
        <v>0</v>
      </c>
      <c r="BCI72" s="218">
        <f t="shared" ref="BCI72" si="1695">SUM(BCI73:BCI77)</f>
        <v>0</v>
      </c>
      <c r="BCJ72" s="218">
        <f t="shared" ref="BCJ72" si="1696">SUM(BCJ73:BCJ77)</f>
        <v>0</v>
      </c>
      <c r="BCK72" s="218">
        <f t="shared" ref="BCK72" si="1697">SUM(BCK73:BCK77)</f>
        <v>0</v>
      </c>
      <c r="BCL72" s="218">
        <f t="shared" ref="BCL72" si="1698">SUM(BCL73:BCL77)</f>
        <v>0</v>
      </c>
      <c r="BCM72" s="218">
        <f t="shared" ref="BCM72" si="1699">SUM(BCM73:BCM77)</f>
        <v>0</v>
      </c>
      <c r="BCN72" s="218">
        <f t="shared" ref="BCN72" si="1700">SUM(BCN73:BCN77)</f>
        <v>0</v>
      </c>
      <c r="BCO72" s="218">
        <f t="shared" ref="BCO72" si="1701">SUM(BCO73:BCO77)</f>
        <v>0</v>
      </c>
      <c r="BCP72" s="218">
        <f t="shared" ref="BCP72" si="1702">SUM(BCP73:BCP77)</f>
        <v>0</v>
      </c>
      <c r="BCQ72" s="218">
        <f t="shared" ref="BCQ72" si="1703">SUM(BCQ73:BCQ77)</f>
        <v>0</v>
      </c>
      <c r="BCR72" s="218">
        <f t="shared" ref="BCR72" si="1704">SUM(BCR73:BCR77)</f>
        <v>0</v>
      </c>
      <c r="BCS72" s="218">
        <f t="shared" ref="BCS72" si="1705">SUM(BCS73:BCS77)</f>
        <v>0</v>
      </c>
      <c r="BCT72" s="218">
        <f t="shared" ref="BCT72" si="1706">SUM(BCT73:BCT77)</f>
        <v>0</v>
      </c>
      <c r="BCU72" s="218">
        <f t="shared" ref="BCU72" si="1707">SUM(BCU73:BCU77)</f>
        <v>0</v>
      </c>
      <c r="BCV72" s="218">
        <f t="shared" ref="BCV72" si="1708">SUM(BCV73:BCV77)</f>
        <v>0</v>
      </c>
      <c r="BCW72" s="218">
        <f t="shared" ref="BCW72" si="1709">SUM(BCW73:BCW77)</f>
        <v>0</v>
      </c>
      <c r="BCX72" s="218">
        <f t="shared" ref="BCX72" si="1710">SUM(BCX73:BCX77)</f>
        <v>0</v>
      </c>
      <c r="BCY72" s="218">
        <f t="shared" ref="BCY72" si="1711">SUM(BCY73:BCY77)</f>
        <v>0</v>
      </c>
      <c r="BCZ72" s="218">
        <f t="shared" ref="BCZ72" si="1712">SUM(BCZ73:BCZ77)</f>
        <v>0</v>
      </c>
      <c r="BDA72" s="218">
        <f t="shared" ref="BDA72" si="1713">SUM(BDA73:BDA77)</f>
        <v>0</v>
      </c>
      <c r="BDB72" s="218">
        <f t="shared" ref="BDB72" si="1714">SUM(BDB73:BDB77)</f>
        <v>0</v>
      </c>
      <c r="BDC72" s="218">
        <f t="shared" ref="BDC72" si="1715">SUM(BDC73:BDC77)</f>
        <v>0</v>
      </c>
      <c r="BDD72" s="218">
        <f t="shared" ref="BDD72" si="1716">SUM(BDD73:BDD77)</f>
        <v>0</v>
      </c>
      <c r="BDE72" s="218">
        <f t="shared" ref="BDE72" si="1717">SUM(BDE73:BDE77)</f>
        <v>0</v>
      </c>
      <c r="BDF72" s="218">
        <f t="shared" ref="BDF72" si="1718">SUM(BDF73:BDF77)</f>
        <v>0</v>
      </c>
      <c r="BDG72" s="218">
        <f t="shared" ref="BDG72" si="1719">SUM(BDG73:BDG77)</f>
        <v>0</v>
      </c>
      <c r="BDH72" s="218">
        <f t="shared" ref="BDH72" si="1720">SUM(BDH73:BDH77)</f>
        <v>0</v>
      </c>
      <c r="BDI72" s="218">
        <f t="shared" ref="BDI72" si="1721">SUM(BDI73:BDI77)</f>
        <v>0</v>
      </c>
      <c r="BDJ72" s="218">
        <f t="shared" ref="BDJ72" si="1722">SUM(BDJ73:BDJ77)</f>
        <v>0</v>
      </c>
      <c r="BDK72" s="218">
        <f t="shared" ref="BDK72" si="1723">SUM(BDK73:BDK77)</f>
        <v>0</v>
      </c>
      <c r="BDL72" s="218">
        <f t="shared" ref="BDL72" si="1724">SUM(BDL73:BDL77)</f>
        <v>0</v>
      </c>
      <c r="BDM72" s="218">
        <f t="shared" ref="BDM72" si="1725">SUM(BDM73:BDM77)</f>
        <v>0</v>
      </c>
      <c r="BDN72" s="218">
        <f t="shared" ref="BDN72" si="1726">SUM(BDN73:BDN77)</f>
        <v>0</v>
      </c>
      <c r="BDO72" s="218">
        <f t="shared" ref="BDO72" si="1727">SUM(BDO73:BDO77)</f>
        <v>0</v>
      </c>
      <c r="BDP72" s="218">
        <f t="shared" ref="BDP72" si="1728">SUM(BDP73:BDP77)</f>
        <v>0</v>
      </c>
      <c r="BDQ72" s="218">
        <f t="shared" ref="BDQ72" si="1729">SUM(BDQ73:BDQ77)</f>
        <v>0</v>
      </c>
      <c r="BDR72" s="218">
        <f t="shared" ref="BDR72" si="1730">SUM(BDR73:BDR77)</f>
        <v>0</v>
      </c>
      <c r="BDS72" s="218">
        <f t="shared" ref="BDS72" si="1731">SUM(BDS73:BDS77)</f>
        <v>0</v>
      </c>
      <c r="BDT72" s="218">
        <f t="shared" ref="BDT72" si="1732">SUM(BDT73:BDT77)</f>
        <v>0</v>
      </c>
      <c r="BDU72" s="218">
        <f t="shared" ref="BDU72" si="1733">SUM(BDU73:BDU77)</f>
        <v>0</v>
      </c>
      <c r="BDV72" s="218">
        <f t="shared" ref="BDV72" si="1734">SUM(BDV73:BDV77)</f>
        <v>0</v>
      </c>
      <c r="BDW72" s="218">
        <f t="shared" ref="BDW72" si="1735">SUM(BDW73:BDW77)</f>
        <v>0</v>
      </c>
      <c r="BDX72" s="218">
        <f t="shared" ref="BDX72" si="1736">SUM(BDX73:BDX77)</f>
        <v>0</v>
      </c>
      <c r="BDY72" s="218">
        <f t="shared" ref="BDY72" si="1737">SUM(BDY73:BDY77)</f>
        <v>0</v>
      </c>
      <c r="BDZ72" s="218">
        <f t="shared" ref="BDZ72" si="1738">SUM(BDZ73:BDZ77)</f>
        <v>0</v>
      </c>
      <c r="BEA72" s="218">
        <f t="shared" ref="BEA72" si="1739">SUM(BEA73:BEA77)</f>
        <v>0</v>
      </c>
      <c r="BEB72" s="218">
        <f t="shared" ref="BEB72" si="1740">SUM(BEB73:BEB77)</f>
        <v>0</v>
      </c>
      <c r="BEC72" s="218">
        <f t="shared" ref="BEC72" si="1741">SUM(BEC73:BEC77)</f>
        <v>0</v>
      </c>
      <c r="BED72" s="218">
        <f t="shared" ref="BED72" si="1742">SUM(BED73:BED77)</f>
        <v>0</v>
      </c>
      <c r="BEE72" s="218">
        <f t="shared" ref="BEE72" si="1743">SUM(BEE73:BEE77)</f>
        <v>0</v>
      </c>
      <c r="BEF72" s="218">
        <f t="shared" ref="BEF72" si="1744">SUM(BEF73:BEF77)</f>
        <v>0</v>
      </c>
      <c r="BEG72" s="218">
        <f t="shared" ref="BEG72" si="1745">SUM(BEG73:BEG77)</f>
        <v>0</v>
      </c>
      <c r="BEH72" s="218">
        <f t="shared" ref="BEH72" si="1746">SUM(BEH73:BEH77)</f>
        <v>0</v>
      </c>
      <c r="BEI72" s="218">
        <f t="shared" ref="BEI72" si="1747">SUM(BEI73:BEI77)</f>
        <v>0</v>
      </c>
      <c r="BEJ72" s="218">
        <f t="shared" ref="BEJ72" si="1748">SUM(BEJ73:BEJ77)</f>
        <v>0</v>
      </c>
      <c r="BEK72" s="218">
        <f t="shared" ref="BEK72" si="1749">SUM(BEK73:BEK77)</f>
        <v>0</v>
      </c>
      <c r="BEL72" s="218">
        <f t="shared" ref="BEL72" si="1750">SUM(BEL73:BEL77)</f>
        <v>0</v>
      </c>
      <c r="BEM72" s="218">
        <f t="shared" ref="BEM72" si="1751">SUM(BEM73:BEM77)</f>
        <v>0</v>
      </c>
      <c r="BEN72" s="218">
        <f t="shared" ref="BEN72" si="1752">SUM(BEN73:BEN77)</f>
        <v>0</v>
      </c>
      <c r="BEO72" s="218">
        <f t="shared" ref="BEO72" si="1753">SUM(BEO73:BEO77)</f>
        <v>0</v>
      </c>
      <c r="BEP72" s="218">
        <f t="shared" ref="BEP72" si="1754">SUM(BEP73:BEP77)</f>
        <v>0</v>
      </c>
      <c r="BEQ72" s="218">
        <f t="shared" ref="BEQ72" si="1755">SUM(BEQ73:BEQ77)</f>
        <v>0</v>
      </c>
      <c r="BER72" s="218">
        <f t="shared" ref="BER72" si="1756">SUM(BER73:BER77)</f>
        <v>0</v>
      </c>
      <c r="BES72" s="218">
        <f t="shared" ref="BES72" si="1757">SUM(BES73:BES77)</f>
        <v>0</v>
      </c>
      <c r="BET72" s="218">
        <f t="shared" ref="BET72" si="1758">SUM(BET73:BET77)</f>
        <v>0</v>
      </c>
      <c r="BEU72" s="218">
        <f t="shared" ref="BEU72" si="1759">SUM(BEU73:BEU77)</f>
        <v>0</v>
      </c>
      <c r="BEV72" s="218">
        <f t="shared" ref="BEV72" si="1760">SUM(BEV73:BEV77)</f>
        <v>0</v>
      </c>
      <c r="BEW72" s="218">
        <f t="shared" ref="BEW72" si="1761">SUM(BEW73:BEW77)</f>
        <v>0</v>
      </c>
      <c r="BEX72" s="218">
        <f t="shared" ref="BEX72" si="1762">SUM(BEX73:BEX77)</f>
        <v>0</v>
      </c>
      <c r="BEY72" s="218">
        <f t="shared" ref="BEY72" si="1763">SUM(BEY73:BEY77)</f>
        <v>0</v>
      </c>
      <c r="BEZ72" s="218">
        <f t="shared" ref="BEZ72" si="1764">SUM(BEZ73:BEZ77)</f>
        <v>0</v>
      </c>
      <c r="BFA72" s="218">
        <f t="shared" ref="BFA72" si="1765">SUM(BFA73:BFA77)</f>
        <v>0</v>
      </c>
      <c r="BFB72" s="218">
        <f t="shared" ref="BFB72" si="1766">SUM(BFB73:BFB77)</f>
        <v>0</v>
      </c>
      <c r="BFC72" s="218">
        <f t="shared" ref="BFC72" si="1767">SUM(BFC73:BFC77)</f>
        <v>0</v>
      </c>
      <c r="BFD72" s="218">
        <f t="shared" ref="BFD72" si="1768">SUM(BFD73:BFD77)</f>
        <v>0</v>
      </c>
      <c r="BFE72" s="218">
        <f t="shared" ref="BFE72" si="1769">SUM(BFE73:BFE77)</f>
        <v>0</v>
      </c>
      <c r="BFF72" s="218">
        <f t="shared" ref="BFF72" si="1770">SUM(BFF73:BFF77)</f>
        <v>0</v>
      </c>
      <c r="BFG72" s="218">
        <f t="shared" ref="BFG72" si="1771">SUM(BFG73:BFG77)</f>
        <v>0</v>
      </c>
      <c r="BFH72" s="218">
        <f t="shared" ref="BFH72" si="1772">SUM(BFH73:BFH77)</f>
        <v>0</v>
      </c>
      <c r="BFI72" s="218">
        <f t="shared" ref="BFI72" si="1773">SUM(BFI73:BFI77)</f>
        <v>0</v>
      </c>
      <c r="BFJ72" s="218">
        <f t="shared" ref="BFJ72" si="1774">SUM(BFJ73:BFJ77)</f>
        <v>0</v>
      </c>
      <c r="BFK72" s="218">
        <f t="shared" ref="BFK72" si="1775">SUM(BFK73:BFK77)</f>
        <v>0</v>
      </c>
      <c r="BFL72" s="218">
        <f t="shared" ref="BFL72" si="1776">SUM(BFL73:BFL77)</f>
        <v>0</v>
      </c>
      <c r="BFM72" s="218">
        <f t="shared" ref="BFM72" si="1777">SUM(BFM73:BFM77)</f>
        <v>0</v>
      </c>
      <c r="BFN72" s="218">
        <f t="shared" ref="BFN72" si="1778">SUM(BFN73:BFN77)</f>
        <v>0</v>
      </c>
      <c r="BFO72" s="218">
        <f t="shared" ref="BFO72" si="1779">SUM(BFO73:BFO77)</f>
        <v>0</v>
      </c>
      <c r="BFP72" s="218">
        <f t="shared" ref="BFP72" si="1780">SUM(BFP73:BFP77)</f>
        <v>0</v>
      </c>
      <c r="BFQ72" s="218">
        <f t="shared" ref="BFQ72" si="1781">SUM(BFQ73:BFQ77)</f>
        <v>0</v>
      </c>
      <c r="BFR72" s="218">
        <f t="shared" ref="BFR72" si="1782">SUM(BFR73:BFR77)</f>
        <v>0</v>
      </c>
      <c r="BFS72" s="218">
        <f t="shared" ref="BFS72" si="1783">SUM(BFS73:BFS77)</f>
        <v>0</v>
      </c>
      <c r="BFT72" s="218">
        <f t="shared" ref="BFT72" si="1784">SUM(BFT73:BFT77)</f>
        <v>0</v>
      </c>
      <c r="BFU72" s="218">
        <f t="shared" ref="BFU72" si="1785">SUM(BFU73:BFU77)</f>
        <v>0</v>
      </c>
      <c r="BFV72" s="218">
        <f t="shared" ref="BFV72" si="1786">SUM(BFV73:BFV77)</f>
        <v>0</v>
      </c>
      <c r="BFW72" s="218">
        <f t="shared" ref="BFW72" si="1787">SUM(BFW73:BFW77)</f>
        <v>0</v>
      </c>
      <c r="BFX72" s="218">
        <f t="shared" ref="BFX72" si="1788">SUM(BFX73:BFX77)</f>
        <v>0</v>
      </c>
      <c r="BFY72" s="218">
        <f t="shared" ref="BFY72" si="1789">SUM(BFY73:BFY77)</f>
        <v>0</v>
      </c>
      <c r="BFZ72" s="218">
        <f t="shared" ref="BFZ72" si="1790">SUM(BFZ73:BFZ77)</f>
        <v>0</v>
      </c>
      <c r="BGA72" s="218">
        <f t="shared" ref="BGA72" si="1791">SUM(BGA73:BGA77)</f>
        <v>0</v>
      </c>
      <c r="BGB72" s="218">
        <f t="shared" ref="BGB72" si="1792">SUM(BGB73:BGB77)</f>
        <v>0</v>
      </c>
      <c r="BGC72" s="218">
        <f t="shared" ref="BGC72" si="1793">SUM(BGC73:BGC77)</f>
        <v>0</v>
      </c>
      <c r="BGD72" s="218">
        <f t="shared" ref="BGD72" si="1794">SUM(BGD73:BGD77)</f>
        <v>0</v>
      </c>
      <c r="BGE72" s="218">
        <f t="shared" ref="BGE72" si="1795">SUM(BGE73:BGE77)</f>
        <v>0</v>
      </c>
      <c r="BGF72" s="218">
        <f t="shared" ref="BGF72" si="1796">SUM(BGF73:BGF77)</f>
        <v>0</v>
      </c>
      <c r="BGG72" s="218">
        <f t="shared" ref="BGG72" si="1797">SUM(BGG73:BGG77)</f>
        <v>0</v>
      </c>
      <c r="BGH72" s="218">
        <f t="shared" ref="BGH72" si="1798">SUM(BGH73:BGH77)</f>
        <v>0</v>
      </c>
      <c r="BGI72" s="218">
        <f t="shared" ref="BGI72" si="1799">SUM(BGI73:BGI77)</f>
        <v>0</v>
      </c>
      <c r="BGJ72" s="218">
        <f t="shared" ref="BGJ72" si="1800">SUM(BGJ73:BGJ77)</f>
        <v>0</v>
      </c>
      <c r="BGK72" s="218">
        <f t="shared" ref="BGK72" si="1801">SUM(BGK73:BGK77)</f>
        <v>0</v>
      </c>
      <c r="BGL72" s="218">
        <f t="shared" ref="BGL72" si="1802">SUM(BGL73:BGL77)</f>
        <v>0</v>
      </c>
      <c r="BGM72" s="218">
        <f t="shared" ref="BGM72" si="1803">SUM(BGM73:BGM77)</f>
        <v>0</v>
      </c>
      <c r="BGN72" s="218">
        <f t="shared" ref="BGN72" si="1804">SUM(BGN73:BGN77)</f>
        <v>0</v>
      </c>
      <c r="BGO72" s="218">
        <f t="shared" ref="BGO72" si="1805">SUM(BGO73:BGO77)</f>
        <v>0</v>
      </c>
      <c r="BGP72" s="218">
        <f t="shared" ref="BGP72" si="1806">SUM(BGP73:BGP77)</f>
        <v>0</v>
      </c>
      <c r="BGQ72" s="218">
        <f t="shared" ref="BGQ72" si="1807">SUM(BGQ73:BGQ77)</f>
        <v>0</v>
      </c>
      <c r="BGR72" s="218">
        <f t="shared" ref="BGR72" si="1808">SUM(BGR73:BGR77)</f>
        <v>0</v>
      </c>
      <c r="BGS72" s="218">
        <f t="shared" ref="BGS72" si="1809">SUM(BGS73:BGS77)</f>
        <v>0</v>
      </c>
      <c r="BGT72" s="218">
        <f t="shared" ref="BGT72" si="1810">SUM(BGT73:BGT77)</f>
        <v>0</v>
      </c>
      <c r="BGU72" s="218">
        <f t="shared" ref="BGU72" si="1811">SUM(BGU73:BGU77)</f>
        <v>0</v>
      </c>
      <c r="BGV72" s="218">
        <f t="shared" ref="BGV72" si="1812">SUM(BGV73:BGV77)</f>
        <v>0</v>
      </c>
      <c r="BGW72" s="218">
        <f t="shared" ref="BGW72" si="1813">SUM(BGW73:BGW77)</f>
        <v>0</v>
      </c>
      <c r="BGX72" s="218">
        <f t="shared" ref="BGX72" si="1814">SUM(BGX73:BGX77)</f>
        <v>0</v>
      </c>
      <c r="BGY72" s="218">
        <f t="shared" ref="BGY72" si="1815">SUM(BGY73:BGY77)</f>
        <v>0</v>
      </c>
      <c r="BGZ72" s="218">
        <f t="shared" ref="BGZ72" si="1816">SUM(BGZ73:BGZ77)</f>
        <v>0</v>
      </c>
      <c r="BHA72" s="218">
        <f t="shared" ref="BHA72" si="1817">SUM(BHA73:BHA77)</f>
        <v>0</v>
      </c>
      <c r="BHB72" s="218">
        <f t="shared" ref="BHB72" si="1818">SUM(BHB73:BHB77)</f>
        <v>0</v>
      </c>
      <c r="BHC72" s="218">
        <f t="shared" ref="BHC72" si="1819">SUM(BHC73:BHC77)</f>
        <v>0</v>
      </c>
      <c r="BHD72" s="218">
        <f t="shared" ref="BHD72" si="1820">SUM(BHD73:BHD77)</f>
        <v>0</v>
      </c>
      <c r="BHE72" s="218">
        <f t="shared" ref="BHE72" si="1821">SUM(BHE73:BHE77)</f>
        <v>0</v>
      </c>
      <c r="BHF72" s="218">
        <f t="shared" ref="BHF72" si="1822">SUM(BHF73:BHF77)</f>
        <v>0</v>
      </c>
      <c r="BHG72" s="218">
        <f t="shared" ref="BHG72" si="1823">SUM(BHG73:BHG77)</f>
        <v>0</v>
      </c>
      <c r="BHH72" s="218">
        <f t="shared" ref="BHH72" si="1824">SUM(BHH73:BHH77)</f>
        <v>0</v>
      </c>
      <c r="BHI72" s="218">
        <f t="shared" ref="BHI72" si="1825">SUM(BHI73:BHI77)</f>
        <v>0</v>
      </c>
      <c r="BHJ72" s="218">
        <f t="shared" ref="BHJ72" si="1826">SUM(BHJ73:BHJ77)</f>
        <v>0</v>
      </c>
      <c r="BHK72" s="218">
        <f t="shared" ref="BHK72" si="1827">SUM(BHK73:BHK77)</f>
        <v>0</v>
      </c>
      <c r="BHL72" s="218">
        <f t="shared" ref="BHL72" si="1828">SUM(BHL73:BHL77)</f>
        <v>0</v>
      </c>
      <c r="BHM72" s="218">
        <f t="shared" ref="BHM72" si="1829">SUM(BHM73:BHM77)</f>
        <v>0</v>
      </c>
      <c r="BHN72" s="218">
        <f t="shared" ref="BHN72" si="1830">SUM(BHN73:BHN77)</f>
        <v>0</v>
      </c>
      <c r="BHO72" s="218">
        <f t="shared" ref="BHO72" si="1831">SUM(BHO73:BHO77)</f>
        <v>0</v>
      </c>
      <c r="BHP72" s="218">
        <f t="shared" ref="BHP72" si="1832">SUM(BHP73:BHP77)</f>
        <v>0</v>
      </c>
      <c r="BHQ72" s="218">
        <f t="shared" ref="BHQ72" si="1833">SUM(BHQ73:BHQ77)</f>
        <v>0</v>
      </c>
      <c r="BHR72" s="218">
        <f t="shared" ref="BHR72" si="1834">SUM(BHR73:BHR77)</f>
        <v>0</v>
      </c>
      <c r="BHS72" s="218">
        <f t="shared" ref="BHS72" si="1835">SUM(BHS73:BHS77)</f>
        <v>0</v>
      </c>
      <c r="BHT72" s="218">
        <f t="shared" ref="BHT72" si="1836">SUM(BHT73:BHT77)</f>
        <v>0</v>
      </c>
      <c r="BHU72" s="218">
        <f t="shared" ref="BHU72" si="1837">SUM(BHU73:BHU77)</f>
        <v>0</v>
      </c>
      <c r="BHV72" s="218">
        <f t="shared" ref="BHV72" si="1838">SUM(BHV73:BHV77)</f>
        <v>0</v>
      </c>
      <c r="BHW72" s="218">
        <f t="shared" ref="BHW72" si="1839">SUM(BHW73:BHW77)</f>
        <v>0</v>
      </c>
      <c r="BHX72" s="218">
        <f t="shared" ref="BHX72" si="1840">SUM(BHX73:BHX77)</f>
        <v>0</v>
      </c>
      <c r="BHY72" s="218">
        <f t="shared" ref="BHY72" si="1841">SUM(BHY73:BHY77)</f>
        <v>0</v>
      </c>
      <c r="BHZ72" s="218">
        <f t="shared" ref="BHZ72" si="1842">SUM(BHZ73:BHZ77)</f>
        <v>0</v>
      </c>
      <c r="BIA72" s="218">
        <f t="shared" ref="BIA72" si="1843">SUM(BIA73:BIA77)</f>
        <v>0</v>
      </c>
      <c r="BIB72" s="218">
        <f t="shared" ref="BIB72" si="1844">SUM(BIB73:BIB77)</f>
        <v>0</v>
      </c>
      <c r="BIC72" s="218">
        <f t="shared" ref="BIC72" si="1845">SUM(BIC73:BIC77)</f>
        <v>0</v>
      </c>
      <c r="BID72" s="218">
        <f t="shared" ref="BID72" si="1846">SUM(BID73:BID77)</f>
        <v>0</v>
      </c>
      <c r="BIE72" s="218">
        <f t="shared" ref="BIE72" si="1847">SUM(BIE73:BIE77)</f>
        <v>0</v>
      </c>
      <c r="BIF72" s="218">
        <f t="shared" ref="BIF72" si="1848">SUM(BIF73:BIF77)</f>
        <v>0</v>
      </c>
      <c r="BIG72" s="218">
        <f t="shared" ref="BIG72" si="1849">SUM(BIG73:BIG77)</f>
        <v>0</v>
      </c>
      <c r="BIH72" s="218">
        <f t="shared" ref="BIH72" si="1850">SUM(BIH73:BIH77)</f>
        <v>0</v>
      </c>
      <c r="BII72" s="218">
        <f t="shared" ref="BII72" si="1851">SUM(BII73:BII77)</f>
        <v>0</v>
      </c>
      <c r="BIJ72" s="218">
        <f t="shared" ref="BIJ72" si="1852">SUM(BIJ73:BIJ77)</f>
        <v>0</v>
      </c>
      <c r="BIK72" s="218">
        <f t="shared" ref="BIK72" si="1853">SUM(BIK73:BIK77)</f>
        <v>0</v>
      </c>
      <c r="BIL72" s="218">
        <f t="shared" ref="BIL72" si="1854">SUM(BIL73:BIL77)</f>
        <v>0</v>
      </c>
      <c r="BIM72" s="218">
        <f t="shared" ref="BIM72" si="1855">SUM(BIM73:BIM77)</f>
        <v>0</v>
      </c>
      <c r="BIN72" s="218">
        <f t="shared" ref="BIN72" si="1856">SUM(BIN73:BIN77)</f>
        <v>0</v>
      </c>
      <c r="BIO72" s="218">
        <f t="shared" ref="BIO72" si="1857">SUM(BIO73:BIO77)</f>
        <v>0</v>
      </c>
      <c r="BIP72" s="218">
        <f t="shared" ref="BIP72" si="1858">SUM(BIP73:BIP77)</f>
        <v>0</v>
      </c>
      <c r="BIQ72" s="218">
        <f t="shared" ref="BIQ72" si="1859">SUM(BIQ73:BIQ77)</f>
        <v>0</v>
      </c>
      <c r="BIR72" s="218">
        <f t="shared" ref="BIR72" si="1860">SUM(BIR73:BIR77)</f>
        <v>0</v>
      </c>
      <c r="BIS72" s="218">
        <f t="shared" ref="BIS72" si="1861">SUM(BIS73:BIS77)</f>
        <v>0</v>
      </c>
      <c r="BIT72" s="218">
        <f t="shared" ref="BIT72" si="1862">SUM(BIT73:BIT77)</f>
        <v>0</v>
      </c>
      <c r="BIU72" s="218">
        <f t="shared" ref="BIU72" si="1863">SUM(BIU73:BIU77)</f>
        <v>0</v>
      </c>
      <c r="BIV72" s="218">
        <f t="shared" ref="BIV72" si="1864">SUM(BIV73:BIV77)</f>
        <v>0</v>
      </c>
      <c r="BIW72" s="218">
        <f t="shared" ref="BIW72" si="1865">SUM(BIW73:BIW77)</f>
        <v>0</v>
      </c>
      <c r="BIX72" s="218">
        <f t="shared" ref="BIX72" si="1866">SUM(BIX73:BIX77)</f>
        <v>0</v>
      </c>
      <c r="BIY72" s="218">
        <f t="shared" ref="BIY72" si="1867">SUM(BIY73:BIY77)</f>
        <v>0</v>
      </c>
      <c r="BIZ72" s="218">
        <f t="shared" ref="BIZ72" si="1868">SUM(BIZ73:BIZ77)</f>
        <v>0</v>
      </c>
      <c r="BJA72" s="218">
        <f t="shared" ref="BJA72" si="1869">SUM(BJA73:BJA77)</f>
        <v>0</v>
      </c>
      <c r="BJB72" s="218">
        <f t="shared" ref="BJB72" si="1870">SUM(BJB73:BJB77)</f>
        <v>0</v>
      </c>
      <c r="BJC72" s="218">
        <f t="shared" ref="BJC72" si="1871">SUM(BJC73:BJC77)</f>
        <v>0</v>
      </c>
      <c r="BJD72" s="218">
        <f t="shared" ref="BJD72" si="1872">SUM(BJD73:BJD77)</f>
        <v>0</v>
      </c>
      <c r="BJE72" s="218">
        <f t="shared" ref="BJE72" si="1873">SUM(BJE73:BJE77)</f>
        <v>0</v>
      </c>
      <c r="BJF72" s="218">
        <f t="shared" ref="BJF72" si="1874">SUM(BJF73:BJF77)</f>
        <v>0</v>
      </c>
      <c r="BJG72" s="218">
        <f t="shared" ref="BJG72" si="1875">SUM(BJG73:BJG77)</f>
        <v>0</v>
      </c>
      <c r="BJH72" s="218">
        <f t="shared" ref="BJH72" si="1876">SUM(BJH73:BJH77)</f>
        <v>0</v>
      </c>
      <c r="BJI72" s="218">
        <f t="shared" ref="BJI72" si="1877">SUM(BJI73:BJI77)</f>
        <v>0</v>
      </c>
      <c r="BJJ72" s="218">
        <f t="shared" ref="BJJ72" si="1878">SUM(BJJ73:BJJ77)</f>
        <v>0</v>
      </c>
      <c r="BJK72" s="218">
        <f t="shared" ref="BJK72" si="1879">SUM(BJK73:BJK77)</f>
        <v>0</v>
      </c>
      <c r="BJL72" s="218">
        <f t="shared" ref="BJL72" si="1880">SUM(BJL73:BJL77)</f>
        <v>0</v>
      </c>
      <c r="BJM72" s="218">
        <f t="shared" ref="BJM72" si="1881">SUM(BJM73:BJM77)</f>
        <v>0</v>
      </c>
      <c r="BJN72" s="218">
        <f t="shared" ref="BJN72" si="1882">SUM(BJN73:BJN77)</f>
        <v>0</v>
      </c>
      <c r="BJO72" s="218">
        <f t="shared" ref="BJO72" si="1883">SUM(BJO73:BJO77)</f>
        <v>0</v>
      </c>
      <c r="BJP72" s="218">
        <f t="shared" ref="BJP72" si="1884">SUM(BJP73:BJP77)</f>
        <v>0</v>
      </c>
      <c r="BJQ72" s="218">
        <f t="shared" ref="BJQ72" si="1885">SUM(BJQ73:BJQ77)</f>
        <v>0</v>
      </c>
      <c r="BJR72" s="218">
        <f t="shared" ref="BJR72" si="1886">SUM(BJR73:BJR77)</f>
        <v>0</v>
      </c>
      <c r="BJS72" s="218">
        <f t="shared" ref="BJS72" si="1887">SUM(BJS73:BJS77)</f>
        <v>0</v>
      </c>
      <c r="BJT72" s="218">
        <f t="shared" ref="BJT72" si="1888">SUM(BJT73:BJT77)</f>
        <v>0</v>
      </c>
      <c r="BJU72" s="218">
        <f t="shared" ref="BJU72" si="1889">SUM(BJU73:BJU77)</f>
        <v>0</v>
      </c>
      <c r="BJV72" s="218">
        <f t="shared" ref="BJV72" si="1890">SUM(BJV73:BJV77)</f>
        <v>0</v>
      </c>
      <c r="BJW72" s="218">
        <f t="shared" ref="BJW72" si="1891">SUM(BJW73:BJW77)</f>
        <v>0</v>
      </c>
      <c r="BJX72" s="218">
        <f t="shared" ref="BJX72" si="1892">SUM(BJX73:BJX77)</f>
        <v>0</v>
      </c>
      <c r="BJY72" s="218">
        <f t="shared" ref="BJY72" si="1893">SUM(BJY73:BJY77)</f>
        <v>0</v>
      </c>
      <c r="BJZ72" s="218">
        <f t="shared" ref="BJZ72" si="1894">SUM(BJZ73:BJZ77)</f>
        <v>0</v>
      </c>
      <c r="BKA72" s="218">
        <f t="shared" ref="BKA72" si="1895">SUM(BKA73:BKA77)</f>
        <v>0</v>
      </c>
      <c r="BKB72" s="218">
        <f t="shared" ref="BKB72" si="1896">SUM(BKB73:BKB77)</f>
        <v>0</v>
      </c>
      <c r="BKC72" s="218">
        <f t="shared" ref="BKC72" si="1897">SUM(BKC73:BKC77)</f>
        <v>0</v>
      </c>
      <c r="BKD72" s="218">
        <f t="shared" ref="BKD72" si="1898">SUM(BKD73:BKD77)</f>
        <v>0</v>
      </c>
      <c r="BKE72" s="218">
        <f t="shared" ref="BKE72" si="1899">SUM(BKE73:BKE77)</f>
        <v>0</v>
      </c>
      <c r="BKF72" s="218">
        <f t="shared" ref="BKF72" si="1900">SUM(BKF73:BKF77)</f>
        <v>0</v>
      </c>
      <c r="BKG72" s="218">
        <f t="shared" ref="BKG72" si="1901">SUM(BKG73:BKG77)</f>
        <v>0</v>
      </c>
      <c r="BKH72" s="218">
        <f t="shared" ref="BKH72" si="1902">SUM(BKH73:BKH77)</f>
        <v>0</v>
      </c>
      <c r="BKI72" s="218">
        <f t="shared" ref="BKI72" si="1903">SUM(BKI73:BKI77)</f>
        <v>0</v>
      </c>
      <c r="BKJ72" s="218">
        <f t="shared" ref="BKJ72" si="1904">SUM(BKJ73:BKJ77)</f>
        <v>0</v>
      </c>
      <c r="BKK72" s="218">
        <f t="shared" ref="BKK72" si="1905">SUM(BKK73:BKK77)</f>
        <v>0</v>
      </c>
      <c r="BKL72" s="218">
        <f t="shared" ref="BKL72" si="1906">SUM(BKL73:BKL77)</f>
        <v>0</v>
      </c>
      <c r="BKM72" s="218">
        <f t="shared" ref="BKM72" si="1907">SUM(BKM73:BKM77)</f>
        <v>0</v>
      </c>
      <c r="BKN72" s="218">
        <f t="shared" ref="BKN72" si="1908">SUM(BKN73:BKN77)</f>
        <v>0</v>
      </c>
      <c r="BKO72" s="218">
        <f t="shared" ref="BKO72" si="1909">SUM(BKO73:BKO77)</f>
        <v>0</v>
      </c>
      <c r="BKP72" s="218">
        <f t="shared" ref="BKP72" si="1910">SUM(BKP73:BKP77)</f>
        <v>0</v>
      </c>
      <c r="BKQ72" s="218">
        <f t="shared" ref="BKQ72" si="1911">SUM(BKQ73:BKQ77)</f>
        <v>0</v>
      </c>
      <c r="BKR72" s="218">
        <f t="shared" ref="BKR72" si="1912">SUM(BKR73:BKR77)</f>
        <v>0</v>
      </c>
      <c r="BKS72" s="218">
        <f t="shared" ref="BKS72" si="1913">SUM(BKS73:BKS77)</f>
        <v>0</v>
      </c>
      <c r="BKT72" s="218">
        <f t="shared" ref="BKT72" si="1914">SUM(BKT73:BKT77)</f>
        <v>0</v>
      </c>
      <c r="BKU72" s="218">
        <f t="shared" ref="BKU72" si="1915">SUM(BKU73:BKU77)</f>
        <v>0</v>
      </c>
      <c r="BKV72" s="218">
        <f t="shared" ref="BKV72" si="1916">SUM(BKV73:BKV77)</f>
        <v>0</v>
      </c>
      <c r="BKW72" s="218">
        <f t="shared" ref="BKW72" si="1917">SUM(BKW73:BKW77)</f>
        <v>0</v>
      </c>
      <c r="BKX72" s="218">
        <f t="shared" ref="BKX72" si="1918">SUM(BKX73:BKX77)</f>
        <v>0</v>
      </c>
      <c r="BKY72" s="218">
        <f t="shared" ref="BKY72" si="1919">SUM(BKY73:BKY77)</f>
        <v>0</v>
      </c>
      <c r="BKZ72" s="218">
        <f t="shared" ref="BKZ72" si="1920">SUM(BKZ73:BKZ77)</f>
        <v>0</v>
      </c>
      <c r="BLA72" s="218">
        <f t="shared" ref="BLA72" si="1921">SUM(BLA73:BLA77)</f>
        <v>0</v>
      </c>
      <c r="BLB72" s="218">
        <f t="shared" ref="BLB72" si="1922">SUM(BLB73:BLB77)</f>
        <v>0</v>
      </c>
      <c r="BLC72" s="218">
        <f t="shared" ref="BLC72" si="1923">SUM(BLC73:BLC77)</f>
        <v>0</v>
      </c>
      <c r="BLD72" s="218">
        <f t="shared" ref="BLD72" si="1924">SUM(BLD73:BLD77)</f>
        <v>0</v>
      </c>
      <c r="BLE72" s="218">
        <f t="shared" ref="BLE72" si="1925">SUM(BLE73:BLE77)</f>
        <v>0</v>
      </c>
      <c r="BLF72" s="218">
        <f t="shared" ref="BLF72" si="1926">SUM(BLF73:BLF77)</f>
        <v>0</v>
      </c>
      <c r="BLG72" s="218">
        <f t="shared" ref="BLG72" si="1927">SUM(BLG73:BLG77)</f>
        <v>0</v>
      </c>
      <c r="BLH72" s="218">
        <f t="shared" ref="BLH72" si="1928">SUM(BLH73:BLH77)</f>
        <v>0</v>
      </c>
      <c r="BLI72" s="218">
        <f t="shared" ref="BLI72" si="1929">SUM(BLI73:BLI77)</f>
        <v>0</v>
      </c>
      <c r="BLJ72" s="218">
        <f t="shared" ref="BLJ72" si="1930">SUM(BLJ73:BLJ77)</f>
        <v>0</v>
      </c>
      <c r="BLK72" s="218">
        <f t="shared" ref="BLK72" si="1931">SUM(BLK73:BLK77)</f>
        <v>0</v>
      </c>
      <c r="BLL72" s="218">
        <f t="shared" ref="BLL72" si="1932">SUM(BLL73:BLL77)</f>
        <v>0</v>
      </c>
      <c r="BLM72" s="218">
        <f t="shared" ref="BLM72" si="1933">SUM(BLM73:BLM77)</f>
        <v>0</v>
      </c>
      <c r="BLN72" s="218">
        <f t="shared" ref="BLN72" si="1934">SUM(BLN73:BLN77)</f>
        <v>0</v>
      </c>
      <c r="BLO72" s="218">
        <f t="shared" ref="BLO72" si="1935">SUM(BLO73:BLO77)</f>
        <v>0</v>
      </c>
      <c r="BLP72" s="218">
        <f t="shared" ref="BLP72" si="1936">SUM(BLP73:BLP77)</f>
        <v>0</v>
      </c>
      <c r="BLQ72" s="218">
        <f t="shared" ref="BLQ72" si="1937">SUM(BLQ73:BLQ77)</f>
        <v>0</v>
      </c>
      <c r="BLR72" s="218">
        <f t="shared" ref="BLR72" si="1938">SUM(BLR73:BLR77)</f>
        <v>0</v>
      </c>
      <c r="BLS72" s="218">
        <f t="shared" ref="BLS72" si="1939">SUM(BLS73:BLS77)</f>
        <v>0</v>
      </c>
      <c r="BLT72" s="218">
        <f t="shared" ref="BLT72" si="1940">SUM(BLT73:BLT77)</f>
        <v>0</v>
      </c>
      <c r="BLU72" s="218">
        <f t="shared" ref="BLU72" si="1941">SUM(BLU73:BLU77)</f>
        <v>0</v>
      </c>
      <c r="BLV72" s="218">
        <f t="shared" ref="BLV72" si="1942">SUM(BLV73:BLV77)</f>
        <v>0</v>
      </c>
      <c r="BLW72" s="218">
        <f t="shared" ref="BLW72" si="1943">SUM(BLW73:BLW77)</f>
        <v>0</v>
      </c>
      <c r="BLX72" s="218">
        <f t="shared" ref="BLX72" si="1944">SUM(BLX73:BLX77)</f>
        <v>0</v>
      </c>
      <c r="BLY72" s="218">
        <f t="shared" ref="BLY72" si="1945">SUM(BLY73:BLY77)</f>
        <v>0</v>
      </c>
      <c r="BLZ72" s="218">
        <f t="shared" ref="BLZ72" si="1946">SUM(BLZ73:BLZ77)</f>
        <v>0</v>
      </c>
      <c r="BMA72" s="218">
        <f t="shared" ref="BMA72" si="1947">SUM(BMA73:BMA77)</f>
        <v>0</v>
      </c>
      <c r="BMB72" s="218">
        <f t="shared" ref="BMB72" si="1948">SUM(BMB73:BMB77)</f>
        <v>0</v>
      </c>
      <c r="BMC72" s="218">
        <f t="shared" ref="BMC72" si="1949">SUM(BMC73:BMC77)</f>
        <v>0</v>
      </c>
      <c r="BMD72" s="218">
        <f t="shared" ref="BMD72" si="1950">SUM(BMD73:BMD77)</f>
        <v>0</v>
      </c>
      <c r="BME72" s="218">
        <f t="shared" ref="BME72" si="1951">SUM(BME73:BME77)</f>
        <v>0</v>
      </c>
      <c r="BMF72" s="218">
        <f t="shared" ref="BMF72" si="1952">SUM(BMF73:BMF77)</f>
        <v>0</v>
      </c>
      <c r="BMG72" s="218">
        <f t="shared" ref="BMG72" si="1953">SUM(BMG73:BMG77)</f>
        <v>0</v>
      </c>
      <c r="BMH72" s="218">
        <f t="shared" ref="BMH72" si="1954">SUM(BMH73:BMH77)</f>
        <v>0</v>
      </c>
      <c r="BMI72" s="218">
        <f t="shared" ref="BMI72" si="1955">SUM(BMI73:BMI77)</f>
        <v>0</v>
      </c>
      <c r="BMJ72" s="218">
        <f t="shared" ref="BMJ72" si="1956">SUM(BMJ73:BMJ77)</f>
        <v>0</v>
      </c>
      <c r="BMK72" s="218">
        <f t="shared" ref="BMK72" si="1957">SUM(BMK73:BMK77)</f>
        <v>0</v>
      </c>
      <c r="BML72" s="218">
        <f t="shared" ref="BML72" si="1958">SUM(BML73:BML77)</f>
        <v>0</v>
      </c>
      <c r="BMM72" s="218">
        <f t="shared" ref="BMM72" si="1959">SUM(BMM73:BMM77)</f>
        <v>0</v>
      </c>
      <c r="BMN72" s="218">
        <f t="shared" ref="BMN72" si="1960">SUM(BMN73:BMN77)</f>
        <v>0</v>
      </c>
      <c r="BMO72" s="218">
        <f t="shared" ref="BMO72" si="1961">SUM(BMO73:BMO77)</f>
        <v>0</v>
      </c>
      <c r="BMP72" s="218">
        <f t="shared" ref="BMP72" si="1962">SUM(BMP73:BMP77)</f>
        <v>0</v>
      </c>
      <c r="BMQ72" s="218">
        <f t="shared" ref="BMQ72" si="1963">SUM(BMQ73:BMQ77)</f>
        <v>0</v>
      </c>
      <c r="BMR72" s="218">
        <f t="shared" ref="BMR72" si="1964">SUM(BMR73:BMR77)</f>
        <v>0</v>
      </c>
      <c r="BMS72" s="218">
        <f t="shared" ref="BMS72" si="1965">SUM(BMS73:BMS77)</f>
        <v>0</v>
      </c>
      <c r="BMT72" s="218">
        <f t="shared" ref="BMT72" si="1966">SUM(BMT73:BMT77)</f>
        <v>0</v>
      </c>
      <c r="BMU72" s="218">
        <f t="shared" ref="BMU72" si="1967">SUM(BMU73:BMU77)</f>
        <v>0</v>
      </c>
      <c r="BMV72" s="218">
        <f t="shared" ref="BMV72" si="1968">SUM(BMV73:BMV77)</f>
        <v>0</v>
      </c>
      <c r="BMW72" s="218">
        <f t="shared" ref="BMW72" si="1969">SUM(BMW73:BMW77)</f>
        <v>0</v>
      </c>
      <c r="BMX72" s="218">
        <f t="shared" ref="BMX72" si="1970">SUM(BMX73:BMX77)</f>
        <v>0</v>
      </c>
      <c r="BMY72" s="218">
        <f t="shared" ref="BMY72" si="1971">SUM(BMY73:BMY77)</f>
        <v>0</v>
      </c>
      <c r="BMZ72" s="218">
        <f t="shared" ref="BMZ72" si="1972">SUM(BMZ73:BMZ77)</f>
        <v>0</v>
      </c>
      <c r="BNA72" s="218">
        <f t="shared" ref="BNA72" si="1973">SUM(BNA73:BNA77)</f>
        <v>0</v>
      </c>
      <c r="BNB72" s="218">
        <f t="shared" ref="BNB72" si="1974">SUM(BNB73:BNB77)</f>
        <v>0</v>
      </c>
      <c r="BNC72" s="218">
        <f t="shared" ref="BNC72" si="1975">SUM(BNC73:BNC77)</f>
        <v>0</v>
      </c>
      <c r="BND72" s="218">
        <f t="shared" ref="BND72" si="1976">SUM(BND73:BND77)</f>
        <v>0</v>
      </c>
      <c r="BNE72" s="218">
        <f t="shared" ref="BNE72" si="1977">SUM(BNE73:BNE77)</f>
        <v>0</v>
      </c>
      <c r="BNF72" s="218">
        <f t="shared" ref="BNF72" si="1978">SUM(BNF73:BNF77)</f>
        <v>0</v>
      </c>
      <c r="BNG72" s="218">
        <f t="shared" ref="BNG72" si="1979">SUM(BNG73:BNG77)</f>
        <v>0</v>
      </c>
      <c r="BNH72" s="218">
        <f t="shared" ref="BNH72" si="1980">SUM(BNH73:BNH77)</f>
        <v>0</v>
      </c>
      <c r="BNI72" s="218">
        <f t="shared" ref="BNI72" si="1981">SUM(BNI73:BNI77)</f>
        <v>0</v>
      </c>
      <c r="BNJ72" s="218">
        <f t="shared" ref="BNJ72" si="1982">SUM(BNJ73:BNJ77)</f>
        <v>0</v>
      </c>
      <c r="BNK72" s="218">
        <f t="shared" ref="BNK72" si="1983">SUM(BNK73:BNK77)</f>
        <v>0</v>
      </c>
      <c r="BNL72" s="218">
        <f t="shared" ref="BNL72" si="1984">SUM(BNL73:BNL77)</f>
        <v>0</v>
      </c>
      <c r="BNM72" s="218">
        <f t="shared" ref="BNM72" si="1985">SUM(BNM73:BNM77)</f>
        <v>0</v>
      </c>
      <c r="BNN72" s="218">
        <f t="shared" ref="BNN72" si="1986">SUM(BNN73:BNN77)</f>
        <v>0</v>
      </c>
      <c r="BNO72" s="218">
        <f t="shared" ref="BNO72" si="1987">SUM(BNO73:BNO77)</f>
        <v>0</v>
      </c>
      <c r="BNP72" s="218">
        <f t="shared" ref="BNP72" si="1988">SUM(BNP73:BNP77)</f>
        <v>0</v>
      </c>
      <c r="BNQ72" s="218">
        <f t="shared" ref="BNQ72" si="1989">SUM(BNQ73:BNQ77)</f>
        <v>0</v>
      </c>
      <c r="BNR72" s="218">
        <f t="shared" ref="BNR72" si="1990">SUM(BNR73:BNR77)</f>
        <v>0</v>
      </c>
      <c r="BNS72" s="218">
        <f t="shared" ref="BNS72" si="1991">SUM(BNS73:BNS77)</f>
        <v>0</v>
      </c>
      <c r="BNT72" s="218">
        <f t="shared" ref="BNT72" si="1992">SUM(BNT73:BNT77)</f>
        <v>0</v>
      </c>
      <c r="BNU72" s="218">
        <f t="shared" ref="BNU72" si="1993">SUM(BNU73:BNU77)</f>
        <v>0</v>
      </c>
      <c r="BNV72" s="218">
        <f t="shared" ref="BNV72" si="1994">SUM(BNV73:BNV77)</f>
        <v>0</v>
      </c>
      <c r="BNW72" s="218">
        <f t="shared" ref="BNW72" si="1995">SUM(BNW73:BNW77)</f>
        <v>0</v>
      </c>
      <c r="BNX72" s="218">
        <f t="shared" ref="BNX72" si="1996">SUM(BNX73:BNX77)</f>
        <v>0</v>
      </c>
      <c r="BNY72" s="218">
        <f t="shared" ref="BNY72" si="1997">SUM(BNY73:BNY77)</f>
        <v>0</v>
      </c>
      <c r="BNZ72" s="218">
        <f t="shared" ref="BNZ72" si="1998">SUM(BNZ73:BNZ77)</f>
        <v>0</v>
      </c>
      <c r="BOA72" s="218">
        <f t="shared" ref="BOA72" si="1999">SUM(BOA73:BOA77)</f>
        <v>0</v>
      </c>
      <c r="BOB72" s="218">
        <f t="shared" ref="BOB72" si="2000">SUM(BOB73:BOB77)</f>
        <v>0</v>
      </c>
      <c r="BOC72" s="218">
        <f t="shared" ref="BOC72" si="2001">SUM(BOC73:BOC77)</f>
        <v>0</v>
      </c>
      <c r="BOD72" s="218">
        <f t="shared" ref="BOD72" si="2002">SUM(BOD73:BOD77)</f>
        <v>0</v>
      </c>
      <c r="BOE72" s="218">
        <f t="shared" ref="BOE72" si="2003">SUM(BOE73:BOE77)</f>
        <v>0</v>
      </c>
      <c r="BOF72" s="218">
        <f t="shared" ref="BOF72" si="2004">SUM(BOF73:BOF77)</f>
        <v>0</v>
      </c>
      <c r="BOG72" s="218">
        <f t="shared" ref="BOG72" si="2005">SUM(BOG73:BOG77)</f>
        <v>0</v>
      </c>
      <c r="BOH72" s="218">
        <f t="shared" ref="BOH72" si="2006">SUM(BOH73:BOH77)</f>
        <v>0</v>
      </c>
      <c r="BOI72" s="218">
        <f t="shared" ref="BOI72" si="2007">SUM(BOI73:BOI77)</f>
        <v>0</v>
      </c>
      <c r="BOJ72" s="218">
        <f t="shared" ref="BOJ72" si="2008">SUM(BOJ73:BOJ77)</f>
        <v>0</v>
      </c>
      <c r="BOK72" s="218">
        <f t="shared" ref="BOK72" si="2009">SUM(BOK73:BOK77)</f>
        <v>0</v>
      </c>
      <c r="BOL72" s="218">
        <f t="shared" ref="BOL72" si="2010">SUM(BOL73:BOL77)</f>
        <v>0</v>
      </c>
      <c r="BOM72" s="218">
        <f t="shared" ref="BOM72" si="2011">SUM(BOM73:BOM77)</f>
        <v>0</v>
      </c>
      <c r="BON72" s="218">
        <f t="shared" ref="BON72" si="2012">SUM(BON73:BON77)</f>
        <v>0</v>
      </c>
      <c r="BOO72" s="218">
        <f t="shared" ref="BOO72" si="2013">SUM(BOO73:BOO77)</f>
        <v>0</v>
      </c>
      <c r="BOP72" s="218">
        <f t="shared" ref="BOP72" si="2014">SUM(BOP73:BOP77)</f>
        <v>0</v>
      </c>
      <c r="BOQ72" s="218">
        <f t="shared" ref="BOQ72" si="2015">SUM(BOQ73:BOQ77)</f>
        <v>0</v>
      </c>
      <c r="BOR72" s="218">
        <f t="shared" ref="BOR72" si="2016">SUM(BOR73:BOR77)</f>
        <v>0</v>
      </c>
      <c r="BOS72" s="218">
        <f t="shared" ref="BOS72" si="2017">SUM(BOS73:BOS77)</f>
        <v>0</v>
      </c>
      <c r="BOT72" s="218">
        <f t="shared" ref="BOT72" si="2018">SUM(BOT73:BOT77)</f>
        <v>0</v>
      </c>
      <c r="BOU72" s="218">
        <f t="shared" ref="BOU72" si="2019">SUM(BOU73:BOU77)</f>
        <v>0</v>
      </c>
      <c r="BOV72" s="218">
        <f t="shared" ref="BOV72" si="2020">SUM(BOV73:BOV77)</f>
        <v>0</v>
      </c>
      <c r="BOW72" s="218">
        <f t="shared" ref="BOW72" si="2021">SUM(BOW73:BOW77)</f>
        <v>0</v>
      </c>
      <c r="BOX72" s="218">
        <f t="shared" ref="BOX72" si="2022">SUM(BOX73:BOX77)</f>
        <v>0</v>
      </c>
      <c r="BOY72" s="218">
        <f t="shared" ref="BOY72" si="2023">SUM(BOY73:BOY77)</f>
        <v>0</v>
      </c>
      <c r="BOZ72" s="218">
        <f t="shared" ref="BOZ72" si="2024">SUM(BOZ73:BOZ77)</f>
        <v>0</v>
      </c>
      <c r="BPA72" s="218">
        <f t="shared" ref="BPA72" si="2025">SUM(BPA73:BPA77)</f>
        <v>0</v>
      </c>
      <c r="BPB72" s="218">
        <f t="shared" ref="BPB72" si="2026">SUM(BPB73:BPB77)</f>
        <v>0</v>
      </c>
      <c r="BPC72" s="218">
        <f t="shared" ref="BPC72" si="2027">SUM(BPC73:BPC77)</f>
        <v>0</v>
      </c>
      <c r="BPD72" s="218">
        <f t="shared" ref="BPD72" si="2028">SUM(BPD73:BPD77)</f>
        <v>0</v>
      </c>
      <c r="BPE72" s="218">
        <f t="shared" ref="BPE72" si="2029">SUM(BPE73:BPE77)</f>
        <v>0</v>
      </c>
      <c r="BPF72" s="218">
        <f t="shared" ref="BPF72" si="2030">SUM(BPF73:BPF77)</f>
        <v>0</v>
      </c>
      <c r="BPG72" s="218">
        <f t="shared" ref="BPG72" si="2031">SUM(BPG73:BPG77)</f>
        <v>0</v>
      </c>
      <c r="BPH72" s="218">
        <f t="shared" ref="BPH72" si="2032">SUM(BPH73:BPH77)</f>
        <v>0</v>
      </c>
      <c r="BPI72" s="218">
        <f t="shared" ref="BPI72" si="2033">SUM(BPI73:BPI77)</f>
        <v>0</v>
      </c>
      <c r="BPJ72" s="218">
        <f t="shared" ref="BPJ72" si="2034">SUM(BPJ73:BPJ77)</f>
        <v>0</v>
      </c>
      <c r="BPK72" s="218">
        <f t="shared" ref="BPK72" si="2035">SUM(BPK73:BPK77)</f>
        <v>0</v>
      </c>
      <c r="BPL72" s="218">
        <f t="shared" ref="BPL72" si="2036">SUM(BPL73:BPL77)</f>
        <v>0</v>
      </c>
      <c r="BPM72" s="218">
        <f t="shared" ref="BPM72" si="2037">SUM(BPM73:BPM77)</f>
        <v>0</v>
      </c>
      <c r="BPN72" s="218">
        <f t="shared" ref="BPN72" si="2038">SUM(BPN73:BPN77)</f>
        <v>0</v>
      </c>
      <c r="BPO72" s="218">
        <f t="shared" ref="BPO72" si="2039">SUM(BPO73:BPO77)</f>
        <v>0</v>
      </c>
      <c r="BPP72" s="218">
        <f t="shared" ref="BPP72" si="2040">SUM(BPP73:BPP77)</f>
        <v>0</v>
      </c>
      <c r="BPQ72" s="218">
        <f t="shared" ref="BPQ72" si="2041">SUM(BPQ73:BPQ77)</f>
        <v>0</v>
      </c>
      <c r="BPR72" s="218">
        <f t="shared" ref="BPR72" si="2042">SUM(BPR73:BPR77)</f>
        <v>0</v>
      </c>
      <c r="BPS72" s="218">
        <f t="shared" ref="BPS72" si="2043">SUM(BPS73:BPS77)</f>
        <v>0</v>
      </c>
      <c r="BPT72" s="218">
        <f t="shared" ref="BPT72" si="2044">SUM(BPT73:BPT77)</f>
        <v>0</v>
      </c>
      <c r="BPU72" s="218">
        <f t="shared" ref="BPU72" si="2045">SUM(BPU73:BPU77)</f>
        <v>0</v>
      </c>
      <c r="BPV72" s="218">
        <f t="shared" ref="BPV72" si="2046">SUM(BPV73:BPV77)</f>
        <v>0</v>
      </c>
      <c r="BPW72" s="218">
        <f t="shared" ref="BPW72" si="2047">SUM(BPW73:BPW77)</f>
        <v>0</v>
      </c>
      <c r="BPX72" s="218">
        <f t="shared" ref="BPX72" si="2048">SUM(BPX73:BPX77)</f>
        <v>0</v>
      </c>
      <c r="BPY72" s="218">
        <f t="shared" ref="BPY72" si="2049">SUM(BPY73:BPY77)</f>
        <v>0</v>
      </c>
      <c r="BPZ72" s="218">
        <f t="shared" ref="BPZ72" si="2050">SUM(BPZ73:BPZ77)</f>
        <v>0</v>
      </c>
      <c r="BQA72" s="218">
        <f t="shared" ref="BQA72" si="2051">SUM(BQA73:BQA77)</f>
        <v>0</v>
      </c>
      <c r="BQB72" s="218">
        <f t="shared" ref="BQB72" si="2052">SUM(BQB73:BQB77)</f>
        <v>0</v>
      </c>
      <c r="BQC72" s="218">
        <f t="shared" ref="BQC72" si="2053">SUM(BQC73:BQC77)</f>
        <v>0</v>
      </c>
      <c r="BQD72" s="218">
        <f t="shared" ref="BQD72" si="2054">SUM(BQD73:BQD77)</f>
        <v>0</v>
      </c>
      <c r="BQE72" s="218">
        <f t="shared" ref="BQE72" si="2055">SUM(BQE73:BQE77)</f>
        <v>0</v>
      </c>
      <c r="BQF72" s="218">
        <f t="shared" ref="BQF72" si="2056">SUM(BQF73:BQF77)</f>
        <v>0</v>
      </c>
      <c r="BQG72" s="218">
        <f t="shared" ref="BQG72" si="2057">SUM(BQG73:BQG77)</f>
        <v>0</v>
      </c>
      <c r="BQH72" s="218">
        <f t="shared" ref="BQH72" si="2058">SUM(BQH73:BQH77)</f>
        <v>0</v>
      </c>
      <c r="BQI72" s="218">
        <f t="shared" ref="BQI72" si="2059">SUM(BQI73:BQI77)</f>
        <v>0</v>
      </c>
      <c r="BQJ72" s="218">
        <f t="shared" ref="BQJ72" si="2060">SUM(BQJ73:BQJ77)</f>
        <v>0</v>
      </c>
      <c r="BQK72" s="218">
        <f t="shared" ref="BQK72" si="2061">SUM(BQK73:BQK77)</f>
        <v>0</v>
      </c>
      <c r="BQL72" s="218">
        <f t="shared" ref="BQL72" si="2062">SUM(BQL73:BQL77)</f>
        <v>0</v>
      </c>
      <c r="BQM72" s="218">
        <f t="shared" ref="BQM72" si="2063">SUM(BQM73:BQM77)</f>
        <v>0</v>
      </c>
      <c r="BQN72" s="218">
        <f t="shared" ref="BQN72" si="2064">SUM(BQN73:BQN77)</f>
        <v>0</v>
      </c>
      <c r="BQO72" s="218">
        <f t="shared" ref="BQO72" si="2065">SUM(BQO73:BQO77)</f>
        <v>0</v>
      </c>
      <c r="BQP72" s="218">
        <f t="shared" ref="BQP72" si="2066">SUM(BQP73:BQP77)</f>
        <v>0</v>
      </c>
      <c r="BQQ72" s="218">
        <f t="shared" ref="BQQ72" si="2067">SUM(BQQ73:BQQ77)</f>
        <v>0</v>
      </c>
      <c r="BQR72" s="218">
        <f t="shared" ref="BQR72" si="2068">SUM(BQR73:BQR77)</f>
        <v>0</v>
      </c>
      <c r="BQS72" s="218">
        <f t="shared" ref="BQS72" si="2069">SUM(BQS73:BQS77)</f>
        <v>0</v>
      </c>
      <c r="BQT72" s="218">
        <f t="shared" ref="BQT72" si="2070">SUM(BQT73:BQT77)</f>
        <v>0</v>
      </c>
      <c r="BQU72" s="218">
        <f t="shared" ref="BQU72" si="2071">SUM(BQU73:BQU77)</f>
        <v>0</v>
      </c>
      <c r="BQV72" s="218">
        <f t="shared" ref="BQV72" si="2072">SUM(BQV73:BQV77)</f>
        <v>0</v>
      </c>
      <c r="BQW72" s="218">
        <f t="shared" ref="BQW72" si="2073">SUM(BQW73:BQW77)</f>
        <v>0</v>
      </c>
      <c r="BQX72" s="218">
        <f t="shared" ref="BQX72" si="2074">SUM(BQX73:BQX77)</f>
        <v>0</v>
      </c>
      <c r="BQY72" s="218">
        <f t="shared" ref="BQY72" si="2075">SUM(BQY73:BQY77)</f>
        <v>0</v>
      </c>
      <c r="BQZ72" s="218">
        <f t="shared" ref="BQZ72" si="2076">SUM(BQZ73:BQZ77)</f>
        <v>0</v>
      </c>
      <c r="BRA72" s="218">
        <f t="shared" ref="BRA72" si="2077">SUM(BRA73:BRA77)</f>
        <v>0</v>
      </c>
      <c r="BRB72" s="218">
        <f t="shared" ref="BRB72" si="2078">SUM(BRB73:BRB77)</f>
        <v>0</v>
      </c>
      <c r="BRC72" s="218">
        <f t="shared" ref="BRC72" si="2079">SUM(BRC73:BRC77)</f>
        <v>0</v>
      </c>
      <c r="BRD72" s="218">
        <f t="shared" ref="BRD72" si="2080">SUM(BRD73:BRD77)</f>
        <v>0</v>
      </c>
      <c r="BRE72" s="218">
        <f t="shared" ref="BRE72" si="2081">SUM(BRE73:BRE77)</f>
        <v>0</v>
      </c>
      <c r="BRF72" s="218">
        <f t="shared" ref="BRF72" si="2082">SUM(BRF73:BRF77)</f>
        <v>0</v>
      </c>
      <c r="BRG72" s="218">
        <f t="shared" ref="BRG72" si="2083">SUM(BRG73:BRG77)</f>
        <v>0</v>
      </c>
      <c r="BRH72" s="218">
        <f t="shared" ref="BRH72" si="2084">SUM(BRH73:BRH77)</f>
        <v>0</v>
      </c>
      <c r="BRI72" s="218">
        <f t="shared" ref="BRI72" si="2085">SUM(BRI73:BRI77)</f>
        <v>0</v>
      </c>
      <c r="BRJ72" s="218">
        <f t="shared" ref="BRJ72" si="2086">SUM(BRJ73:BRJ77)</f>
        <v>0</v>
      </c>
      <c r="BRK72" s="218">
        <f t="shared" ref="BRK72" si="2087">SUM(BRK73:BRK77)</f>
        <v>0</v>
      </c>
      <c r="BRL72" s="218">
        <f t="shared" ref="BRL72" si="2088">SUM(BRL73:BRL77)</f>
        <v>0</v>
      </c>
      <c r="BRM72" s="218">
        <f t="shared" ref="BRM72" si="2089">SUM(BRM73:BRM77)</f>
        <v>0</v>
      </c>
      <c r="BRN72" s="218">
        <f t="shared" ref="BRN72" si="2090">SUM(BRN73:BRN77)</f>
        <v>0</v>
      </c>
      <c r="BRO72" s="218">
        <f t="shared" ref="BRO72" si="2091">SUM(BRO73:BRO77)</f>
        <v>0</v>
      </c>
      <c r="BRP72" s="218">
        <f t="shared" ref="BRP72" si="2092">SUM(BRP73:BRP77)</f>
        <v>0</v>
      </c>
      <c r="BRQ72" s="218">
        <f t="shared" ref="BRQ72" si="2093">SUM(BRQ73:BRQ77)</f>
        <v>0</v>
      </c>
      <c r="BRR72" s="218">
        <f t="shared" ref="BRR72" si="2094">SUM(BRR73:BRR77)</f>
        <v>0</v>
      </c>
      <c r="BRS72" s="218">
        <f t="shared" ref="BRS72" si="2095">SUM(BRS73:BRS77)</f>
        <v>0</v>
      </c>
      <c r="BRT72" s="218">
        <f t="shared" ref="BRT72" si="2096">SUM(BRT73:BRT77)</f>
        <v>0</v>
      </c>
      <c r="BRU72" s="218">
        <f t="shared" ref="BRU72" si="2097">SUM(BRU73:BRU77)</f>
        <v>0</v>
      </c>
      <c r="BRV72" s="218">
        <f t="shared" ref="BRV72" si="2098">SUM(BRV73:BRV77)</f>
        <v>0</v>
      </c>
      <c r="BRW72" s="218">
        <f t="shared" ref="BRW72" si="2099">SUM(BRW73:BRW77)</f>
        <v>0</v>
      </c>
      <c r="BRX72" s="218">
        <f t="shared" ref="BRX72" si="2100">SUM(BRX73:BRX77)</f>
        <v>0</v>
      </c>
      <c r="BRY72" s="218">
        <f t="shared" ref="BRY72" si="2101">SUM(BRY73:BRY77)</f>
        <v>0</v>
      </c>
      <c r="BRZ72" s="218">
        <f t="shared" ref="BRZ72" si="2102">SUM(BRZ73:BRZ77)</f>
        <v>0</v>
      </c>
      <c r="BSA72" s="218">
        <f t="shared" ref="BSA72" si="2103">SUM(BSA73:BSA77)</f>
        <v>0</v>
      </c>
      <c r="BSB72" s="218">
        <f t="shared" ref="BSB72" si="2104">SUM(BSB73:BSB77)</f>
        <v>0</v>
      </c>
      <c r="BSC72" s="218">
        <f t="shared" ref="BSC72" si="2105">SUM(BSC73:BSC77)</f>
        <v>0</v>
      </c>
      <c r="BSD72" s="218">
        <f t="shared" ref="BSD72" si="2106">SUM(BSD73:BSD77)</f>
        <v>0</v>
      </c>
      <c r="BSE72" s="218">
        <f t="shared" ref="BSE72" si="2107">SUM(BSE73:BSE77)</f>
        <v>0</v>
      </c>
      <c r="BSF72" s="218">
        <f t="shared" ref="BSF72" si="2108">SUM(BSF73:BSF77)</f>
        <v>0</v>
      </c>
      <c r="BSG72" s="218">
        <f t="shared" ref="BSG72" si="2109">SUM(BSG73:BSG77)</f>
        <v>0</v>
      </c>
      <c r="BSH72" s="218">
        <f t="shared" ref="BSH72" si="2110">SUM(BSH73:BSH77)</f>
        <v>0</v>
      </c>
      <c r="BSI72" s="218">
        <f t="shared" ref="BSI72" si="2111">SUM(BSI73:BSI77)</f>
        <v>0</v>
      </c>
      <c r="BSJ72" s="218">
        <f t="shared" ref="BSJ72" si="2112">SUM(BSJ73:BSJ77)</f>
        <v>0</v>
      </c>
      <c r="BSK72" s="218">
        <f t="shared" ref="BSK72" si="2113">SUM(BSK73:BSK77)</f>
        <v>0</v>
      </c>
      <c r="BSL72" s="218">
        <f t="shared" ref="BSL72" si="2114">SUM(BSL73:BSL77)</f>
        <v>0</v>
      </c>
      <c r="BSM72" s="218">
        <f t="shared" ref="BSM72" si="2115">SUM(BSM73:BSM77)</f>
        <v>0</v>
      </c>
      <c r="BSN72" s="218">
        <f t="shared" ref="BSN72" si="2116">SUM(BSN73:BSN77)</f>
        <v>0</v>
      </c>
      <c r="BSO72" s="218">
        <f t="shared" ref="BSO72" si="2117">SUM(BSO73:BSO77)</f>
        <v>0</v>
      </c>
      <c r="BSP72" s="218">
        <f t="shared" ref="BSP72" si="2118">SUM(BSP73:BSP77)</f>
        <v>0</v>
      </c>
      <c r="BSQ72" s="218">
        <f t="shared" ref="BSQ72" si="2119">SUM(BSQ73:BSQ77)</f>
        <v>0</v>
      </c>
      <c r="BSR72" s="218">
        <f t="shared" ref="BSR72" si="2120">SUM(BSR73:BSR77)</f>
        <v>0</v>
      </c>
      <c r="BSS72" s="218">
        <f t="shared" ref="BSS72" si="2121">SUM(BSS73:BSS77)</f>
        <v>0</v>
      </c>
      <c r="BST72" s="218">
        <f t="shared" ref="BST72" si="2122">SUM(BST73:BST77)</f>
        <v>0</v>
      </c>
      <c r="BSU72" s="218">
        <f t="shared" ref="BSU72" si="2123">SUM(BSU73:BSU77)</f>
        <v>0</v>
      </c>
      <c r="BSV72" s="218">
        <f t="shared" ref="BSV72" si="2124">SUM(BSV73:BSV77)</f>
        <v>0</v>
      </c>
      <c r="BSW72" s="218">
        <f t="shared" ref="BSW72" si="2125">SUM(BSW73:BSW77)</f>
        <v>0</v>
      </c>
      <c r="BSX72" s="218">
        <f t="shared" ref="BSX72" si="2126">SUM(BSX73:BSX77)</f>
        <v>0</v>
      </c>
      <c r="BSY72" s="218">
        <f t="shared" ref="BSY72" si="2127">SUM(BSY73:BSY77)</f>
        <v>0</v>
      </c>
      <c r="BSZ72" s="218">
        <f t="shared" ref="BSZ72" si="2128">SUM(BSZ73:BSZ77)</f>
        <v>0</v>
      </c>
      <c r="BTA72" s="218">
        <f t="shared" ref="BTA72" si="2129">SUM(BTA73:BTA77)</f>
        <v>0</v>
      </c>
      <c r="BTB72" s="218">
        <f t="shared" ref="BTB72" si="2130">SUM(BTB73:BTB77)</f>
        <v>0</v>
      </c>
      <c r="BTC72" s="218">
        <f t="shared" ref="BTC72" si="2131">SUM(BTC73:BTC77)</f>
        <v>0</v>
      </c>
      <c r="BTD72" s="218">
        <f t="shared" ref="BTD72" si="2132">SUM(BTD73:BTD77)</f>
        <v>0</v>
      </c>
      <c r="BTE72" s="218">
        <f t="shared" ref="BTE72" si="2133">SUM(BTE73:BTE77)</f>
        <v>0</v>
      </c>
      <c r="BTF72" s="218">
        <f t="shared" ref="BTF72" si="2134">SUM(BTF73:BTF77)</f>
        <v>0</v>
      </c>
      <c r="BTG72" s="218">
        <f t="shared" ref="BTG72" si="2135">SUM(BTG73:BTG77)</f>
        <v>0</v>
      </c>
      <c r="BTH72" s="218">
        <f t="shared" ref="BTH72" si="2136">SUM(BTH73:BTH77)</f>
        <v>0</v>
      </c>
      <c r="BTI72" s="218">
        <f t="shared" ref="BTI72" si="2137">SUM(BTI73:BTI77)</f>
        <v>0</v>
      </c>
      <c r="BTJ72" s="218">
        <f t="shared" ref="BTJ72" si="2138">SUM(BTJ73:BTJ77)</f>
        <v>0</v>
      </c>
      <c r="BTK72" s="218">
        <f t="shared" ref="BTK72" si="2139">SUM(BTK73:BTK77)</f>
        <v>0</v>
      </c>
      <c r="BTL72" s="218">
        <f t="shared" ref="BTL72" si="2140">SUM(BTL73:BTL77)</f>
        <v>0</v>
      </c>
      <c r="BTM72" s="218">
        <f t="shared" ref="BTM72" si="2141">SUM(BTM73:BTM77)</f>
        <v>0</v>
      </c>
      <c r="BTN72" s="218">
        <f t="shared" ref="BTN72" si="2142">SUM(BTN73:BTN77)</f>
        <v>0</v>
      </c>
      <c r="BTO72" s="218">
        <f t="shared" ref="BTO72" si="2143">SUM(BTO73:BTO77)</f>
        <v>0</v>
      </c>
      <c r="BTP72" s="218">
        <f t="shared" ref="BTP72" si="2144">SUM(BTP73:BTP77)</f>
        <v>0</v>
      </c>
      <c r="BTQ72" s="218">
        <f t="shared" ref="BTQ72" si="2145">SUM(BTQ73:BTQ77)</f>
        <v>0</v>
      </c>
      <c r="BTR72" s="218">
        <f t="shared" ref="BTR72" si="2146">SUM(BTR73:BTR77)</f>
        <v>0</v>
      </c>
      <c r="BTS72" s="218">
        <f t="shared" ref="BTS72" si="2147">SUM(BTS73:BTS77)</f>
        <v>0</v>
      </c>
      <c r="BTT72" s="218">
        <f t="shared" ref="BTT72" si="2148">SUM(BTT73:BTT77)</f>
        <v>0</v>
      </c>
      <c r="BTU72" s="218">
        <f t="shared" ref="BTU72" si="2149">SUM(BTU73:BTU77)</f>
        <v>0</v>
      </c>
      <c r="BTV72" s="218">
        <f t="shared" ref="BTV72" si="2150">SUM(BTV73:BTV77)</f>
        <v>0</v>
      </c>
      <c r="BTW72" s="218">
        <f t="shared" ref="BTW72" si="2151">SUM(BTW73:BTW77)</f>
        <v>0</v>
      </c>
      <c r="BTX72" s="218">
        <f t="shared" ref="BTX72" si="2152">SUM(BTX73:BTX77)</f>
        <v>0</v>
      </c>
      <c r="BTY72" s="218">
        <f t="shared" ref="BTY72" si="2153">SUM(BTY73:BTY77)</f>
        <v>0</v>
      </c>
      <c r="BTZ72" s="218">
        <f t="shared" ref="BTZ72" si="2154">SUM(BTZ73:BTZ77)</f>
        <v>0</v>
      </c>
      <c r="BUA72" s="218">
        <f t="shared" ref="BUA72" si="2155">SUM(BUA73:BUA77)</f>
        <v>0</v>
      </c>
      <c r="BUB72" s="218">
        <f t="shared" ref="BUB72" si="2156">SUM(BUB73:BUB77)</f>
        <v>0</v>
      </c>
      <c r="BUC72" s="218">
        <f t="shared" ref="BUC72" si="2157">SUM(BUC73:BUC77)</f>
        <v>0</v>
      </c>
      <c r="BUD72" s="218">
        <f t="shared" ref="BUD72" si="2158">SUM(BUD73:BUD77)</f>
        <v>0</v>
      </c>
      <c r="BUE72" s="218">
        <f t="shared" ref="BUE72" si="2159">SUM(BUE73:BUE77)</f>
        <v>0</v>
      </c>
      <c r="BUF72" s="218">
        <f t="shared" ref="BUF72" si="2160">SUM(BUF73:BUF77)</f>
        <v>0</v>
      </c>
      <c r="BUG72" s="218">
        <f t="shared" ref="BUG72" si="2161">SUM(BUG73:BUG77)</f>
        <v>0</v>
      </c>
      <c r="BUH72" s="218">
        <f t="shared" ref="BUH72" si="2162">SUM(BUH73:BUH77)</f>
        <v>0</v>
      </c>
      <c r="BUI72" s="218">
        <f t="shared" ref="BUI72" si="2163">SUM(BUI73:BUI77)</f>
        <v>0</v>
      </c>
      <c r="BUJ72" s="218">
        <f t="shared" ref="BUJ72" si="2164">SUM(BUJ73:BUJ77)</f>
        <v>0</v>
      </c>
      <c r="BUK72" s="218">
        <f t="shared" ref="BUK72" si="2165">SUM(BUK73:BUK77)</f>
        <v>0</v>
      </c>
      <c r="BUL72" s="218">
        <f t="shared" ref="BUL72" si="2166">SUM(BUL73:BUL77)</f>
        <v>0</v>
      </c>
      <c r="BUM72" s="218">
        <f t="shared" ref="BUM72" si="2167">SUM(BUM73:BUM77)</f>
        <v>0</v>
      </c>
      <c r="BUN72" s="218">
        <f t="shared" ref="BUN72" si="2168">SUM(BUN73:BUN77)</f>
        <v>0</v>
      </c>
      <c r="BUO72" s="218">
        <f t="shared" ref="BUO72" si="2169">SUM(BUO73:BUO77)</f>
        <v>0</v>
      </c>
      <c r="BUP72" s="218">
        <f t="shared" ref="BUP72" si="2170">SUM(BUP73:BUP77)</f>
        <v>0</v>
      </c>
      <c r="BUQ72" s="218">
        <f t="shared" ref="BUQ72" si="2171">SUM(BUQ73:BUQ77)</f>
        <v>0</v>
      </c>
      <c r="BUR72" s="218">
        <f t="shared" ref="BUR72" si="2172">SUM(BUR73:BUR77)</f>
        <v>0</v>
      </c>
      <c r="BUS72" s="218">
        <f t="shared" ref="BUS72" si="2173">SUM(BUS73:BUS77)</f>
        <v>0</v>
      </c>
      <c r="BUT72" s="218">
        <f t="shared" ref="BUT72" si="2174">SUM(BUT73:BUT77)</f>
        <v>0</v>
      </c>
      <c r="BUU72" s="218">
        <f t="shared" ref="BUU72" si="2175">SUM(BUU73:BUU77)</f>
        <v>0</v>
      </c>
      <c r="BUV72" s="218">
        <f t="shared" ref="BUV72" si="2176">SUM(BUV73:BUV77)</f>
        <v>0</v>
      </c>
      <c r="BUW72" s="218">
        <f t="shared" ref="BUW72" si="2177">SUM(BUW73:BUW77)</f>
        <v>0</v>
      </c>
      <c r="BUX72" s="218">
        <f t="shared" ref="BUX72" si="2178">SUM(BUX73:BUX77)</f>
        <v>0</v>
      </c>
      <c r="BUY72" s="218">
        <f t="shared" ref="BUY72" si="2179">SUM(BUY73:BUY77)</f>
        <v>0</v>
      </c>
      <c r="BUZ72" s="218">
        <f t="shared" ref="BUZ72" si="2180">SUM(BUZ73:BUZ77)</f>
        <v>0</v>
      </c>
      <c r="BVA72" s="218">
        <f t="shared" ref="BVA72" si="2181">SUM(BVA73:BVA77)</f>
        <v>0</v>
      </c>
      <c r="BVB72" s="218">
        <f t="shared" ref="BVB72" si="2182">SUM(BVB73:BVB77)</f>
        <v>0</v>
      </c>
      <c r="BVC72" s="218">
        <f t="shared" ref="BVC72" si="2183">SUM(BVC73:BVC77)</f>
        <v>0</v>
      </c>
      <c r="BVD72" s="218">
        <f t="shared" ref="BVD72" si="2184">SUM(BVD73:BVD77)</f>
        <v>0</v>
      </c>
      <c r="BVE72" s="218">
        <f t="shared" ref="BVE72" si="2185">SUM(BVE73:BVE77)</f>
        <v>0</v>
      </c>
      <c r="BVF72" s="218">
        <f t="shared" ref="BVF72" si="2186">SUM(BVF73:BVF77)</f>
        <v>0</v>
      </c>
      <c r="BVG72" s="218">
        <f t="shared" ref="BVG72" si="2187">SUM(BVG73:BVG77)</f>
        <v>0</v>
      </c>
      <c r="BVH72" s="218">
        <f t="shared" ref="BVH72" si="2188">SUM(BVH73:BVH77)</f>
        <v>0</v>
      </c>
      <c r="BVI72" s="218">
        <f t="shared" ref="BVI72" si="2189">SUM(BVI73:BVI77)</f>
        <v>0</v>
      </c>
      <c r="BVJ72" s="218">
        <f t="shared" ref="BVJ72" si="2190">SUM(BVJ73:BVJ77)</f>
        <v>0</v>
      </c>
      <c r="BVK72" s="218">
        <f t="shared" ref="BVK72" si="2191">SUM(BVK73:BVK77)</f>
        <v>0</v>
      </c>
      <c r="BVL72" s="218">
        <f t="shared" ref="BVL72" si="2192">SUM(BVL73:BVL77)</f>
        <v>0</v>
      </c>
      <c r="BVM72" s="218">
        <f t="shared" ref="BVM72" si="2193">SUM(BVM73:BVM77)</f>
        <v>0</v>
      </c>
      <c r="BVN72" s="218">
        <f t="shared" ref="BVN72" si="2194">SUM(BVN73:BVN77)</f>
        <v>0</v>
      </c>
      <c r="BVO72" s="218">
        <f t="shared" ref="BVO72" si="2195">SUM(BVO73:BVO77)</f>
        <v>0</v>
      </c>
      <c r="BVP72" s="218">
        <f t="shared" ref="BVP72" si="2196">SUM(BVP73:BVP77)</f>
        <v>0</v>
      </c>
      <c r="BVQ72" s="218">
        <f t="shared" ref="BVQ72" si="2197">SUM(BVQ73:BVQ77)</f>
        <v>0</v>
      </c>
      <c r="BVR72" s="218">
        <f t="shared" ref="BVR72" si="2198">SUM(BVR73:BVR77)</f>
        <v>0</v>
      </c>
      <c r="BVS72" s="218">
        <f t="shared" ref="BVS72" si="2199">SUM(BVS73:BVS77)</f>
        <v>0</v>
      </c>
      <c r="BVT72" s="218">
        <f t="shared" ref="BVT72" si="2200">SUM(BVT73:BVT77)</f>
        <v>0</v>
      </c>
      <c r="BVU72" s="218">
        <f t="shared" ref="BVU72" si="2201">SUM(BVU73:BVU77)</f>
        <v>0</v>
      </c>
      <c r="BVV72" s="218">
        <f t="shared" ref="BVV72" si="2202">SUM(BVV73:BVV77)</f>
        <v>0</v>
      </c>
      <c r="BVW72" s="218">
        <f t="shared" ref="BVW72" si="2203">SUM(BVW73:BVW77)</f>
        <v>0</v>
      </c>
      <c r="BVX72" s="218">
        <f t="shared" ref="BVX72" si="2204">SUM(BVX73:BVX77)</f>
        <v>0</v>
      </c>
      <c r="BVY72" s="218">
        <f t="shared" ref="BVY72" si="2205">SUM(BVY73:BVY77)</f>
        <v>0</v>
      </c>
      <c r="BVZ72" s="218">
        <f t="shared" ref="BVZ72" si="2206">SUM(BVZ73:BVZ77)</f>
        <v>0</v>
      </c>
      <c r="BWA72" s="218">
        <f t="shared" ref="BWA72" si="2207">SUM(BWA73:BWA77)</f>
        <v>0</v>
      </c>
      <c r="BWB72" s="218">
        <f t="shared" ref="BWB72" si="2208">SUM(BWB73:BWB77)</f>
        <v>0</v>
      </c>
      <c r="BWC72" s="218">
        <f t="shared" ref="BWC72" si="2209">SUM(BWC73:BWC77)</f>
        <v>0</v>
      </c>
      <c r="BWD72" s="218">
        <f t="shared" ref="BWD72" si="2210">SUM(BWD73:BWD77)</f>
        <v>0</v>
      </c>
      <c r="BWE72" s="218">
        <f t="shared" ref="BWE72" si="2211">SUM(BWE73:BWE77)</f>
        <v>0</v>
      </c>
      <c r="BWF72" s="218">
        <f t="shared" ref="BWF72" si="2212">SUM(BWF73:BWF77)</f>
        <v>0</v>
      </c>
      <c r="BWG72" s="218">
        <f t="shared" ref="BWG72" si="2213">SUM(BWG73:BWG77)</f>
        <v>0</v>
      </c>
      <c r="BWH72" s="218">
        <f t="shared" ref="BWH72" si="2214">SUM(BWH73:BWH77)</f>
        <v>0</v>
      </c>
      <c r="BWI72" s="218">
        <f t="shared" ref="BWI72" si="2215">SUM(BWI73:BWI77)</f>
        <v>0</v>
      </c>
      <c r="BWJ72" s="218">
        <f t="shared" ref="BWJ72" si="2216">SUM(BWJ73:BWJ77)</f>
        <v>0</v>
      </c>
      <c r="BWK72" s="218">
        <f t="shared" ref="BWK72" si="2217">SUM(BWK73:BWK77)</f>
        <v>0</v>
      </c>
      <c r="BWL72" s="218">
        <f t="shared" ref="BWL72" si="2218">SUM(BWL73:BWL77)</f>
        <v>0</v>
      </c>
      <c r="BWM72" s="218">
        <f t="shared" ref="BWM72" si="2219">SUM(BWM73:BWM77)</f>
        <v>0</v>
      </c>
      <c r="BWN72" s="218">
        <f t="shared" ref="BWN72" si="2220">SUM(BWN73:BWN77)</f>
        <v>0</v>
      </c>
      <c r="BWO72" s="218">
        <f t="shared" ref="BWO72" si="2221">SUM(BWO73:BWO77)</f>
        <v>0</v>
      </c>
      <c r="BWP72" s="218">
        <f t="shared" ref="BWP72" si="2222">SUM(BWP73:BWP77)</f>
        <v>0</v>
      </c>
      <c r="BWQ72" s="218">
        <f t="shared" ref="BWQ72" si="2223">SUM(BWQ73:BWQ77)</f>
        <v>0</v>
      </c>
      <c r="BWR72" s="218">
        <f t="shared" ref="BWR72" si="2224">SUM(BWR73:BWR77)</f>
        <v>0</v>
      </c>
      <c r="BWS72" s="218">
        <f t="shared" ref="BWS72" si="2225">SUM(BWS73:BWS77)</f>
        <v>0</v>
      </c>
      <c r="BWT72" s="218">
        <f t="shared" ref="BWT72" si="2226">SUM(BWT73:BWT77)</f>
        <v>0</v>
      </c>
      <c r="BWU72" s="218">
        <f t="shared" ref="BWU72" si="2227">SUM(BWU73:BWU77)</f>
        <v>0</v>
      </c>
      <c r="BWV72" s="218">
        <f t="shared" ref="BWV72" si="2228">SUM(BWV73:BWV77)</f>
        <v>0</v>
      </c>
      <c r="BWW72" s="218">
        <f t="shared" ref="BWW72" si="2229">SUM(BWW73:BWW77)</f>
        <v>0</v>
      </c>
      <c r="BWX72" s="218">
        <f t="shared" ref="BWX72" si="2230">SUM(BWX73:BWX77)</f>
        <v>0</v>
      </c>
      <c r="BWY72" s="218">
        <f t="shared" ref="BWY72" si="2231">SUM(BWY73:BWY77)</f>
        <v>0</v>
      </c>
      <c r="BWZ72" s="218">
        <f t="shared" ref="BWZ72" si="2232">SUM(BWZ73:BWZ77)</f>
        <v>0</v>
      </c>
      <c r="BXA72" s="218">
        <f t="shared" ref="BXA72" si="2233">SUM(BXA73:BXA77)</f>
        <v>0</v>
      </c>
      <c r="BXB72" s="218">
        <f t="shared" ref="BXB72" si="2234">SUM(BXB73:BXB77)</f>
        <v>0</v>
      </c>
      <c r="BXC72" s="218">
        <f t="shared" ref="BXC72" si="2235">SUM(BXC73:BXC77)</f>
        <v>0</v>
      </c>
      <c r="BXD72" s="218">
        <f t="shared" ref="BXD72" si="2236">SUM(BXD73:BXD77)</f>
        <v>0</v>
      </c>
      <c r="BXE72" s="218">
        <f t="shared" ref="BXE72" si="2237">SUM(BXE73:BXE77)</f>
        <v>0</v>
      </c>
      <c r="BXF72" s="218">
        <f t="shared" ref="BXF72" si="2238">SUM(BXF73:BXF77)</f>
        <v>0</v>
      </c>
      <c r="BXG72" s="218">
        <f t="shared" ref="BXG72" si="2239">SUM(BXG73:BXG77)</f>
        <v>0</v>
      </c>
      <c r="BXH72" s="218">
        <f t="shared" ref="BXH72" si="2240">SUM(BXH73:BXH77)</f>
        <v>0</v>
      </c>
      <c r="BXI72" s="218">
        <f t="shared" ref="BXI72" si="2241">SUM(BXI73:BXI77)</f>
        <v>0</v>
      </c>
      <c r="BXJ72" s="218">
        <f t="shared" ref="BXJ72" si="2242">SUM(BXJ73:BXJ77)</f>
        <v>0</v>
      </c>
      <c r="BXK72" s="218">
        <f t="shared" ref="BXK72" si="2243">SUM(BXK73:BXK77)</f>
        <v>0</v>
      </c>
      <c r="BXL72" s="218">
        <f t="shared" ref="BXL72" si="2244">SUM(BXL73:BXL77)</f>
        <v>0</v>
      </c>
      <c r="BXM72" s="218">
        <f t="shared" ref="BXM72" si="2245">SUM(BXM73:BXM77)</f>
        <v>0</v>
      </c>
      <c r="BXN72" s="218">
        <f t="shared" ref="BXN72" si="2246">SUM(BXN73:BXN77)</f>
        <v>0</v>
      </c>
      <c r="BXO72" s="218">
        <f t="shared" ref="BXO72" si="2247">SUM(BXO73:BXO77)</f>
        <v>0</v>
      </c>
      <c r="BXP72" s="218">
        <f t="shared" ref="BXP72" si="2248">SUM(BXP73:BXP77)</f>
        <v>0</v>
      </c>
      <c r="BXQ72" s="218">
        <f t="shared" ref="BXQ72" si="2249">SUM(BXQ73:BXQ77)</f>
        <v>0</v>
      </c>
      <c r="BXR72" s="218">
        <f t="shared" ref="BXR72" si="2250">SUM(BXR73:BXR77)</f>
        <v>0</v>
      </c>
      <c r="BXS72" s="218">
        <f t="shared" ref="BXS72" si="2251">SUM(BXS73:BXS77)</f>
        <v>0</v>
      </c>
      <c r="BXT72" s="218">
        <f t="shared" ref="BXT72" si="2252">SUM(BXT73:BXT77)</f>
        <v>0</v>
      </c>
      <c r="BXU72" s="218">
        <f t="shared" ref="BXU72" si="2253">SUM(BXU73:BXU77)</f>
        <v>0</v>
      </c>
      <c r="BXV72" s="218">
        <f t="shared" ref="BXV72" si="2254">SUM(BXV73:BXV77)</f>
        <v>0</v>
      </c>
      <c r="BXW72" s="218">
        <f t="shared" ref="BXW72" si="2255">SUM(BXW73:BXW77)</f>
        <v>0</v>
      </c>
      <c r="BXX72" s="218">
        <f t="shared" ref="BXX72" si="2256">SUM(BXX73:BXX77)</f>
        <v>0</v>
      </c>
      <c r="BXY72" s="218">
        <f t="shared" ref="BXY72" si="2257">SUM(BXY73:BXY77)</f>
        <v>0</v>
      </c>
      <c r="BXZ72" s="218">
        <f t="shared" ref="BXZ72" si="2258">SUM(BXZ73:BXZ77)</f>
        <v>0</v>
      </c>
      <c r="BYA72" s="218">
        <f t="shared" ref="BYA72" si="2259">SUM(BYA73:BYA77)</f>
        <v>0</v>
      </c>
      <c r="BYB72" s="218">
        <f t="shared" ref="BYB72" si="2260">SUM(BYB73:BYB77)</f>
        <v>0</v>
      </c>
      <c r="BYC72" s="218">
        <f t="shared" ref="BYC72" si="2261">SUM(BYC73:BYC77)</f>
        <v>0</v>
      </c>
      <c r="BYD72" s="218">
        <f t="shared" ref="BYD72" si="2262">SUM(BYD73:BYD77)</f>
        <v>0</v>
      </c>
      <c r="BYE72" s="218">
        <f t="shared" ref="BYE72" si="2263">SUM(BYE73:BYE77)</f>
        <v>0</v>
      </c>
      <c r="BYF72" s="218">
        <f t="shared" ref="BYF72" si="2264">SUM(BYF73:BYF77)</f>
        <v>0</v>
      </c>
      <c r="BYG72" s="218">
        <f t="shared" ref="BYG72" si="2265">SUM(BYG73:BYG77)</f>
        <v>0</v>
      </c>
      <c r="BYH72" s="218">
        <f t="shared" ref="BYH72" si="2266">SUM(BYH73:BYH77)</f>
        <v>0</v>
      </c>
      <c r="BYI72" s="218">
        <f t="shared" ref="BYI72" si="2267">SUM(BYI73:BYI77)</f>
        <v>0</v>
      </c>
      <c r="BYJ72" s="218">
        <f t="shared" ref="BYJ72" si="2268">SUM(BYJ73:BYJ77)</f>
        <v>0</v>
      </c>
      <c r="BYK72" s="218">
        <f t="shared" ref="BYK72" si="2269">SUM(BYK73:BYK77)</f>
        <v>0</v>
      </c>
      <c r="BYL72" s="218">
        <f t="shared" ref="BYL72" si="2270">SUM(BYL73:BYL77)</f>
        <v>0</v>
      </c>
      <c r="BYM72" s="218">
        <f t="shared" ref="BYM72" si="2271">SUM(BYM73:BYM77)</f>
        <v>0</v>
      </c>
      <c r="BYN72" s="218">
        <f t="shared" ref="BYN72" si="2272">SUM(BYN73:BYN77)</f>
        <v>0</v>
      </c>
      <c r="BYO72" s="218">
        <f t="shared" ref="BYO72" si="2273">SUM(BYO73:BYO77)</f>
        <v>0</v>
      </c>
      <c r="BYP72" s="218">
        <f t="shared" ref="BYP72" si="2274">SUM(BYP73:BYP77)</f>
        <v>0</v>
      </c>
      <c r="BYQ72" s="218">
        <f t="shared" ref="BYQ72" si="2275">SUM(BYQ73:BYQ77)</f>
        <v>0</v>
      </c>
      <c r="BYR72" s="218">
        <f t="shared" ref="BYR72" si="2276">SUM(BYR73:BYR77)</f>
        <v>0</v>
      </c>
      <c r="BYS72" s="218">
        <f t="shared" ref="BYS72" si="2277">SUM(BYS73:BYS77)</f>
        <v>0</v>
      </c>
      <c r="BYT72" s="218">
        <f t="shared" ref="BYT72" si="2278">SUM(BYT73:BYT77)</f>
        <v>0</v>
      </c>
      <c r="BYU72" s="218">
        <f t="shared" ref="BYU72" si="2279">SUM(BYU73:BYU77)</f>
        <v>0</v>
      </c>
      <c r="BYV72" s="218">
        <f t="shared" ref="BYV72" si="2280">SUM(BYV73:BYV77)</f>
        <v>0</v>
      </c>
      <c r="BYW72" s="218">
        <f t="shared" ref="BYW72" si="2281">SUM(BYW73:BYW77)</f>
        <v>0</v>
      </c>
      <c r="BYX72" s="218">
        <f t="shared" ref="BYX72" si="2282">SUM(BYX73:BYX77)</f>
        <v>0</v>
      </c>
      <c r="BYY72" s="218">
        <f t="shared" ref="BYY72" si="2283">SUM(BYY73:BYY77)</f>
        <v>0</v>
      </c>
      <c r="BYZ72" s="218">
        <f t="shared" ref="BYZ72" si="2284">SUM(BYZ73:BYZ77)</f>
        <v>0</v>
      </c>
      <c r="BZA72" s="218">
        <f t="shared" ref="BZA72" si="2285">SUM(BZA73:BZA77)</f>
        <v>0</v>
      </c>
      <c r="BZB72" s="218">
        <f t="shared" ref="BZB72" si="2286">SUM(BZB73:BZB77)</f>
        <v>0</v>
      </c>
      <c r="BZC72" s="218">
        <f t="shared" ref="BZC72" si="2287">SUM(BZC73:BZC77)</f>
        <v>0</v>
      </c>
      <c r="BZD72" s="218">
        <f t="shared" ref="BZD72" si="2288">SUM(BZD73:BZD77)</f>
        <v>0</v>
      </c>
      <c r="BZE72" s="218">
        <f t="shared" ref="BZE72" si="2289">SUM(BZE73:BZE77)</f>
        <v>0</v>
      </c>
      <c r="BZF72" s="218">
        <f t="shared" ref="BZF72" si="2290">SUM(BZF73:BZF77)</f>
        <v>0</v>
      </c>
      <c r="BZG72" s="218">
        <f t="shared" ref="BZG72" si="2291">SUM(BZG73:BZG77)</f>
        <v>0</v>
      </c>
      <c r="BZH72" s="218">
        <f t="shared" ref="BZH72" si="2292">SUM(BZH73:BZH77)</f>
        <v>0</v>
      </c>
      <c r="BZI72" s="218">
        <f t="shared" ref="BZI72" si="2293">SUM(BZI73:BZI77)</f>
        <v>0</v>
      </c>
      <c r="BZJ72" s="218">
        <f t="shared" ref="BZJ72" si="2294">SUM(BZJ73:BZJ77)</f>
        <v>0</v>
      </c>
      <c r="BZK72" s="218">
        <f t="shared" ref="BZK72" si="2295">SUM(BZK73:BZK77)</f>
        <v>0</v>
      </c>
      <c r="BZL72" s="218">
        <f t="shared" ref="BZL72" si="2296">SUM(BZL73:BZL77)</f>
        <v>0</v>
      </c>
      <c r="BZM72" s="218">
        <f t="shared" ref="BZM72" si="2297">SUM(BZM73:BZM77)</f>
        <v>0</v>
      </c>
      <c r="BZN72" s="218">
        <f t="shared" ref="BZN72" si="2298">SUM(BZN73:BZN77)</f>
        <v>0</v>
      </c>
      <c r="BZO72" s="218">
        <f t="shared" ref="BZO72" si="2299">SUM(BZO73:BZO77)</f>
        <v>0</v>
      </c>
      <c r="BZP72" s="218">
        <f t="shared" ref="BZP72" si="2300">SUM(BZP73:BZP77)</f>
        <v>0</v>
      </c>
      <c r="BZQ72" s="218">
        <f t="shared" ref="BZQ72" si="2301">SUM(BZQ73:BZQ77)</f>
        <v>0</v>
      </c>
      <c r="BZR72" s="218">
        <f t="shared" ref="BZR72" si="2302">SUM(BZR73:BZR77)</f>
        <v>0</v>
      </c>
      <c r="BZS72" s="218">
        <f t="shared" ref="BZS72" si="2303">SUM(BZS73:BZS77)</f>
        <v>0</v>
      </c>
      <c r="BZT72" s="218">
        <f t="shared" ref="BZT72" si="2304">SUM(BZT73:BZT77)</f>
        <v>0</v>
      </c>
      <c r="BZU72" s="218">
        <f t="shared" ref="BZU72" si="2305">SUM(BZU73:BZU77)</f>
        <v>0</v>
      </c>
      <c r="BZV72" s="218">
        <f t="shared" ref="BZV72" si="2306">SUM(BZV73:BZV77)</f>
        <v>0</v>
      </c>
      <c r="BZW72" s="218">
        <f t="shared" ref="BZW72" si="2307">SUM(BZW73:BZW77)</f>
        <v>0</v>
      </c>
      <c r="BZX72" s="218">
        <f t="shared" ref="BZX72" si="2308">SUM(BZX73:BZX77)</f>
        <v>0</v>
      </c>
      <c r="BZY72" s="218">
        <f t="shared" ref="BZY72" si="2309">SUM(BZY73:BZY77)</f>
        <v>0</v>
      </c>
      <c r="BZZ72" s="218">
        <f t="shared" ref="BZZ72" si="2310">SUM(BZZ73:BZZ77)</f>
        <v>0</v>
      </c>
      <c r="CAA72" s="218">
        <f t="shared" ref="CAA72" si="2311">SUM(CAA73:CAA77)</f>
        <v>0</v>
      </c>
      <c r="CAB72" s="218">
        <f t="shared" ref="CAB72" si="2312">SUM(CAB73:CAB77)</f>
        <v>0</v>
      </c>
      <c r="CAC72" s="218">
        <f t="shared" ref="CAC72" si="2313">SUM(CAC73:CAC77)</f>
        <v>0</v>
      </c>
      <c r="CAD72" s="218">
        <f t="shared" ref="CAD72" si="2314">SUM(CAD73:CAD77)</f>
        <v>0</v>
      </c>
      <c r="CAE72" s="218">
        <f t="shared" ref="CAE72" si="2315">SUM(CAE73:CAE77)</f>
        <v>0</v>
      </c>
      <c r="CAF72" s="218">
        <f t="shared" ref="CAF72" si="2316">SUM(CAF73:CAF77)</f>
        <v>0</v>
      </c>
      <c r="CAG72" s="218">
        <f t="shared" ref="CAG72" si="2317">SUM(CAG73:CAG77)</f>
        <v>0</v>
      </c>
      <c r="CAH72" s="218">
        <f t="shared" ref="CAH72" si="2318">SUM(CAH73:CAH77)</f>
        <v>0</v>
      </c>
      <c r="CAI72" s="218">
        <f t="shared" ref="CAI72" si="2319">SUM(CAI73:CAI77)</f>
        <v>0</v>
      </c>
      <c r="CAJ72" s="218">
        <f t="shared" ref="CAJ72" si="2320">SUM(CAJ73:CAJ77)</f>
        <v>0</v>
      </c>
      <c r="CAK72" s="218">
        <f t="shared" ref="CAK72" si="2321">SUM(CAK73:CAK77)</f>
        <v>0</v>
      </c>
      <c r="CAL72" s="218">
        <f t="shared" ref="CAL72" si="2322">SUM(CAL73:CAL77)</f>
        <v>0</v>
      </c>
      <c r="CAM72" s="218">
        <f t="shared" ref="CAM72" si="2323">SUM(CAM73:CAM77)</f>
        <v>0</v>
      </c>
      <c r="CAN72" s="218">
        <f t="shared" ref="CAN72" si="2324">SUM(CAN73:CAN77)</f>
        <v>0</v>
      </c>
      <c r="CAO72" s="218">
        <f t="shared" ref="CAO72" si="2325">SUM(CAO73:CAO77)</f>
        <v>0</v>
      </c>
      <c r="CAP72" s="218">
        <f t="shared" ref="CAP72" si="2326">SUM(CAP73:CAP77)</f>
        <v>0</v>
      </c>
      <c r="CAQ72" s="218">
        <f t="shared" ref="CAQ72" si="2327">SUM(CAQ73:CAQ77)</f>
        <v>0</v>
      </c>
      <c r="CAR72" s="218">
        <f t="shared" ref="CAR72" si="2328">SUM(CAR73:CAR77)</f>
        <v>0</v>
      </c>
      <c r="CAS72" s="218">
        <f t="shared" ref="CAS72" si="2329">SUM(CAS73:CAS77)</f>
        <v>0</v>
      </c>
      <c r="CAT72" s="218">
        <f t="shared" ref="CAT72" si="2330">SUM(CAT73:CAT77)</f>
        <v>0</v>
      </c>
      <c r="CAU72" s="218">
        <f t="shared" ref="CAU72" si="2331">SUM(CAU73:CAU77)</f>
        <v>0</v>
      </c>
      <c r="CAV72" s="218">
        <f t="shared" ref="CAV72" si="2332">SUM(CAV73:CAV77)</f>
        <v>0</v>
      </c>
      <c r="CAW72" s="218">
        <f t="shared" ref="CAW72" si="2333">SUM(CAW73:CAW77)</f>
        <v>0</v>
      </c>
      <c r="CAX72" s="218">
        <f t="shared" ref="CAX72" si="2334">SUM(CAX73:CAX77)</f>
        <v>0</v>
      </c>
      <c r="CAY72" s="218">
        <f t="shared" ref="CAY72" si="2335">SUM(CAY73:CAY77)</f>
        <v>0</v>
      </c>
      <c r="CAZ72" s="218">
        <f t="shared" ref="CAZ72" si="2336">SUM(CAZ73:CAZ77)</f>
        <v>0</v>
      </c>
      <c r="CBA72" s="218">
        <f t="shared" ref="CBA72" si="2337">SUM(CBA73:CBA77)</f>
        <v>0</v>
      </c>
      <c r="CBB72" s="218">
        <f t="shared" ref="CBB72" si="2338">SUM(CBB73:CBB77)</f>
        <v>0</v>
      </c>
      <c r="CBC72" s="218">
        <f t="shared" ref="CBC72" si="2339">SUM(CBC73:CBC77)</f>
        <v>0</v>
      </c>
      <c r="CBD72" s="218">
        <f t="shared" ref="CBD72" si="2340">SUM(CBD73:CBD77)</f>
        <v>0</v>
      </c>
      <c r="CBE72" s="218">
        <f t="shared" ref="CBE72" si="2341">SUM(CBE73:CBE77)</f>
        <v>0</v>
      </c>
      <c r="CBF72" s="218">
        <f t="shared" ref="CBF72" si="2342">SUM(CBF73:CBF77)</f>
        <v>0</v>
      </c>
      <c r="CBG72" s="218">
        <f t="shared" ref="CBG72" si="2343">SUM(CBG73:CBG77)</f>
        <v>0</v>
      </c>
      <c r="CBH72" s="218">
        <f t="shared" ref="CBH72" si="2344">SUM(CBH73:CBH77)</f>
        <v>0</v>
      </c>
      <c r="CBI72" s="218">
        <f t="shared" ref="CBI72" si="2345">SUM(CBI73:CBI77)</f>
        <v>0</v>
      </c>
      <c r="CBJ72" s="218">
        <f t="shared" ref="CBJ72" si="2346">SUM(CBJ73:CBJ77)</f>
        <v>0</v>
      </c>
      <c r="CBK72" s="218">
        <f t="shared" ref="CBK72" si="2347">SUM(CBK73:CBK77)</f>
        <v>0</v>
      </c>
      <c r="CBL72" s="218">
        <f t="shared" ref="CBL72" si="2348">SUM(CBL73:CBL77)</f>
        <v>0</v>
      </c>
      <c r="CBM72" s="218">
        <f t="shared" ref="CBM72" si="2349">SUM(CBM73:CBM77)</f>
        <v>0</v>
      </c>
      <c r="CBN72" s="218">
        <f t="shared" ref="CBN72" si="2350">SUM(CBN73:CBN77)</f>
        <v>0</v>
      </c>
      <c r="CBO72" s="218">
        <f t="shared" ref="CBO72" si="2351">SUM(CBO73:CBO77)</f>
        <v>0</v>
      </c>
      <c r="CBP72" s="218">
        <f t="shared" ref="CBP72" si="2352">SUM(CBP73:CBP77)</f>
        <v>0</v>
      </c>
      <c r="CBQ72" s="218">
        <f t="shared" ref="CBQ72" si="2353">SUM(CBQ73:CBQ77)</f>
        <v>0</v>
      </c>
      <c r="CBR72" s="218">
        <f t="shared" ref="CBR72" si="2354">SUM(CBR73:CBR77)</f>
        <v>0</v>
      </c>
      <c r="CBS72" s="218">
        <f t="shared" ref="CBS72" si="2355">SUM(CBS73:CBS77)</f>
        <v>0</v>
      </c>
      <c r="CBT72" s="218">
        <f t="shared" ref="CBT72" si="2356">SUM(CBT73:CBT77)</f>
        <v>0</v>
      </c>
      <c r="CBU72" s="218">
        <f t="shared" ref="CBU72" si="2357">SUM(CBU73:CBU77)</f>
        <v>0</v>
      </c>
      <c r="CBV72" s="218">
        <f t="shared" ref="CBV72" si="2358">SUM(CBV73:CBV77)</f>
        <v>0</v>
      </c>
      <c r="CBW72" s="218">
        <f t="shared" ref="CBW72" si="2359">SUM(CBW73:CBW77)</f>
        <v>0</v>
      </c>
      <c r="CBX72" s="218">
        <f t="shared" ref="CBX72" si="2360">SUM(CBX73:CBX77)</f>
        <v>0</v>
      </c>
      <c r="CBY72" s="218">
        <f t="shared" ref="CBY72" si="2361">SUM(CBY73:CBY77)</f>
        <v>0</v>
      </c>
      <c r="CBZ72" s="218">
        <f t="shared" ref="CBZ72" si="2362">SUM(CBZ73:CBZ77)</f>
        <v>0</v>
      </c>
      <c r="CCA72" s="218">
        <f t="shared" ref="CCA72" si="2363">SUM(CCA73:CCA77)</f>
        <v>0</v>
      </c>
      <c r="CCB72" s="218">
        <f t="shared" ref="CCB72" si="2364">SUM(CCB73:CCB77)</f>
        <v>0</v>
      </c>
      <c r="CCC72" s="218">
        <f t="shared" ref="CCC72" si="2365">SUM(CCC73:CCC77)</f>
        <v>0</v>
      </c>
      <c r="CCD72" s="218">
        <f t="shared" ref="CCD72" si="2366">SUM(CCD73:CCD77)</f>
        <v>0</v>
      </c>
      <c r="CCE72" s="218">
        <f t="shared" ref="CCE72" si="2367">SUM(CCE73:CCE77)</f>
        <v>0</v>
      </c>
      <c r="CCF72" s="218">
        <f t="shared" ref="CCF72" si="2368">SUM(CCF73:CCF77)</f>
        <v>0</v>
      </c>
      <c r="CCG72" s="218">
        <f t="shared" ref="CCG72" si="2369">SUM(CCG73:CCG77)</f>
        <v>0</v>
      </c>
      <c r="CCH72" s="218">
        <f t="shared" ref="CCH72" si="2370">SUM(CCH73:CCH77)</f>
        <v>0</v>
      </c>
      <c r="CCI72" s="218">
        <f t="shared" ref="CCI72" si="2371">SUM(CCI73:CCI77)</f>
        <v>0</v>
      </c>
      <c r="CCJ72" s="218">
        <f t="shared" ref="CCJ72" si="2372">SUM(CCJ73:CCJ77)</f>
        <v>0</v>
      </c>
      <c r="CCK72" s="218">
        <f t="shared" ref="CCK72" si="2373">SUM(CCK73:CCK77)</f>
        <v>0</v>
      </c>
      <c r="CCL72" s="218">
        <f t="shared" ref="CCL72" si="2374">SUM(CCL73:CCL77)</f>
        <v>0</v>
      </c>
      <c r="CCM72" s="218">
        <f t="shared" ref="CCM72" si="2375">SUM(CCM73:CCM77)</f>
        <v>0</v>
      </c>
      <c r="CCN72" s="218">
        <f t="shared" ref="CCN72" si="2376">SUM(CCN73:CCN77)</f>
        <v>0</v>
      </c>
      <c r="CCO72" s="218">
        <f t="shared" ref="CCO72" si="2377">SUM(CCO73:CCO77)</f>
        <v>0</v>
      </c>
      <c r="CCP72" s="218">
        <f t="shared" ref="CCP72" si="2378">SUM(CCP73:CCP77)</f>
        <v>0</v>
      </c>
      <c r="CCQ72" s="218">
        <f t="shared" ref="CCQ72" si="2379">SUM(CCQ73:CCQ77)</f>
        <v>0</v>
      </c>
      <c r="CCR72" s="218">
        <f t="shared" ref="CCR72" si="2380">SUM(CCR73:CCR77)</f>
        <v>0</v>
      </c>
      <c r="CCS72" s="218">
        <f t="shared" ref="CCS72" si="2381">SUM(CCS73:CCS77)</f>
        <v>0</v>
      </c>
      <c r="CCT72" s="218">
        <f t="shared" ref="CCT72" si="2382">SUM(CCT73:CCT77)</f>
        <v>0</v>
      </c>
      <c r="CCU72" s="218">
        <f t="shared" ref="CCU72" si="2383">SUM(CCU73:CCU77)</f>
        <v>0</v>
      </c>
      <c r="CCV72" s="218">
        <f t="shared" ref="CCV72" si="2384">SUM(CCV73:CCV77)</f>
        <v>0</v>
      </c>
      <c r="CCW72" s="218">
        <f t="shared" ref="CCW72" si="2385">SUM(CCW73:CCW77)</f>
        <v>0</v>
      </c>
      <c r="CCX72" s="218">
        <f t="shared" ref="CCX72" si="2386">SUM(CCX73:CCX77)</f>
        <v>0</v>
      </c>
      <c r="CCY72" s="218">
        <f t="shared" ref="CCY72" si="2387">SUM(CCY73:CCY77)</f>
        <v>0</v>
      </c>
      <c r="CCZ72" s="218">
        <f t="shared" ref="CCZ72" si="2388">SUM(CCZ73:CCZ77)</f>
        <v>0</v>
      </c>
      <c r="CDA72" s="218">
        <f t="shared" ref="CDA72" si="2389">SUM(CDA73:CDA77)</f>
        <v>0</v>
      </c>
      <c r="CDB72" s="218">
        <f t="shared" ref="CDB72" si="2390">SUM(CDB73:CDB77)</f>
        <v>0</v>
      </c>
      <c r="CDC72" s="218">
        <f t="shared" ref="CDC72" si="2391">SUM(CDC73:CDC77)</f>
        <v>0</v>
      </c>
      <c r="CDD72" s="218">
        <f t="shared" ref="CDD72" si="2392">SUM(CDD73:CDD77)</f>
        <v>0</v>
      </c>
      <c r="CDE72" s="218">
        <f t="shared" ref="CDE72" si="2393">SUM(CDE73:CDE77)</f>
        <v>0</v>
      </c>
      <c r="CDF72" s="218">
        <f t="shared" ref="CDF72" si="2394">SUM(CDF73:CDF77)</f>
        <v>0</v>
      </c>
      <c r="CDG72" s="218">
        <f t="shared" ref="CDG72" si="2395">SUM(CDG73:CDG77)</f>
        <v>0</v>
      </c>
      <c r="CDH72" s="218">
        <f t="shared" ref="CDH72" si="2396">SUM(CDH73:CDH77)</f>
        <v>0</v>
      </c>
      <c r="CDI72" s="218">
        <f t="shared" ref="CDI72" si="2397">SUM(CDI73:CDI77)</f>
        <v>0</v>
      </c>
      <c r="CDJ72" s="218">
        <f t="shared" ref="CDJ72" si="2398">SUM(CDJ73:CDJ77)</f>
        <v>0</v>
      </c>
      <c r="CDK72" s="218">
        <f t="shared" ref="CDK72" si="2399">SUM(CDK73:CDK77)</f>
        <v>0</v>
      </c>
      <c r="CDL72" s="218">
        <f t="shared" ref="CDL72" si="2400">SUM(CDL73:CDL77)</f>
        <v>0</v>
      </c>
      <c r="CDM72" s="218">
        <f t="shared" ref="CDM72" si="2401">SUM(CDM73:CDM77)</f>
        <v>0</v>
      </c>
      <c r="CDN72" s="218">
        <f t="shared" ref="CDN72" si="2402">SUM(CDN73:CDN77)</f>
        <v>0</v>
      </c>
      <c r="CDO72" s="218">
        <f t="shared" ref="CDO72" si="2403">SUM(CDO73:CDO77)</f>
        <v>0</v>
      </c>
      <c r="CDP72" s="218">
        <f t="shared" ref="CDP72" si="2404">SUM(CDP73:CDP77)</f>
        <v>0</v>
      </c>
      <c r="CDQ72" s="218">
        <f t="shared" ref="CDQ72" si="2405">SUM(CDQ73:CDQ77)</f>
        <v>0</v>
      </c>
      <c r="CDR72" s="218">
        <f t="shared" ref="CDR72" si="2406">SUM(CDR73:CDR77)</f>
        <v>0</v>
      </c>
      <c r="CDS72" s="218">
        <f t="shared" ref="CDS72" si="2407">SUM(CDS73:CDS77)</f>
        <v>0</v>
      </c>
      <c r="CDT72" s="218">
        <f t="shared" ref="CDT72" si="2408">SUM(CDT73:CDT77)</f>
        <v>0</v>
      </c>
      <c r="CDU72" s="218">
        <f t="shared" ref="CDU72" si="2409">SUM(CDU73:CDU77)</f>
        <v>0</v>
      </c>
      <c r="CDV72" s="218">
        <f t="shared" ref="CDV72" si="2410">SUM(CDV73:CDV77)</f>
        <v>0</v>
      </c>
      <c r="CDW72" s="218">
        <f t="shared" ref="CDW72" si="2411">SUM(CDW73:CDW77)</f>
        <v>0</v>
      </c>
      <c r="CDX72" s="218">
        <f t="shared" ref="CDX72" si="2412">SUM(CDX73:CDX77)</f>
        <v>0</v>
      </c>
      <c r="CDY72" s="218">
        <f t="shared" ref="CDY72" si="2413">SUM(CDY73:CDY77)</f>
        <v>0</v>
      </c>
      <c r="CDZ72" s="218">
        <f t="shared" ref="CDZ72" si="2414">SUM(CDZ73:CDZ77)</f>
        <v>0</v>
      </c>
      <c r="CEA72" s="218">
        <f t="shared" ref="CEA72" si="2415">SUM(CEA73:CEA77)</f>
        <v>0</v>
      </c>
      <c r="CEB72" s="218">
        <f t="shared" ref="CEB72" si="2416">SUM(CEB73:CEB77)</f>
        <v>0</v>
      </c>
      <c r="CEC72" s="218">
        <f t="shared" ref="CEC72" si="2417">SUM(CEC73:CEC77)</f>
        <v>0</v>
      </c>
      <c r="CED72" s="218">
        <f t="shared" ref="CED72" si="2418">SUM(CED73:CED77)</f>
        <v>0</v>
      </c>
      <c r="CEE72" s="218">
        <f t="shared" ref="CEE72" si="2419">SUM(CEE73:CEE77)</f>
        <v>0</v>
      </c>
      <c r="CEF72" s="218">
        <f t="shared" ref="CEF72" si="2420">SUM(CEF73:CEF77)</f>
        <v>0</v>
      </c>
      <c r="CEG72" s="218">
        <f t="shared" ref="CEG72" si="2421">SUM(CEG73:CEG77)</f>
        <v>0</v>
      </c>
      <c r="CEH72" s="218">
        <f t="shared" ref="CEH72" si="2422">SUM(CEH73:CEH77)</f>
        <v>0</v>
      </c>
      <c r="CEI72" s="218">
        <f t="shared" ref="CEI72" si="2423">SUM(CEI73:CEI77)</f>
        <v>0</v>
      </c>
      <c r="CEJ72" s="218">
        <f t="shared" ref="CEJ72" si="2424">SUM(CEJ73:CEJ77)</f>
        <v>0</v>
      </c>
      <c r="CEK72" s="218">
        <f t="shared" ref="CEK72" si="2425">SUM(CEK73:CEK77)</f>
        <v>0</v>
      </c>
      <c r="CEL72" s="218">
        <f t="shared" ref="CEL72" si="2426">SUM(CEL73:CEL77)</f>
        <v>0</v>
      </c>
      <c r="CEM72" s="218">
        <f t="shared" ref="CEM72" si="2427">SUM(CEM73:CEM77)</f>
        <v>0</v>
      </c>
      <c r="CEN72" s="218">
        <f t="shared" ref="CEN72" si="2428">SUM(CEN73:CEN77)</f>
        <v>0</v>
      </c>
      <c r="CEO72" s="218">
        <f t="shared" ref="CEO72" si="2429">SUM(CEO73:CEO77)</f>
        <v>0</v>
      </c>
      <c r="CEP72" s="218">
        <f t="shared" ref="CEP72" si="2430">SUM(CEP73:CEP77)</f>
        <v>0</v>
      </c>
      <c r="CEQ72" s="218">
        <f t="shared" ref="CEQ72" si="2431">SUM(CEQ73:CEQ77)</f>
        <v>0</v>
      </c>
      <c r="CER72" s="218">
        <f t="shared" ref="CER72" si="2432">SUM(CER73:CER77)</f>
        <v>0</v>
      </c>
      <c r="CES72" s="218">
        <f t="shared" ref="CES72" si="2433">SUM(CES73:CES77)</f>
        <v>0</v>
      </c>
      <c r="CET72" s="218">
        <f t="shared" ref="CET72" si="2434">SUM(CET73:CET77)</f>
        <v>0</v>
      </c>
      <c r="CEU72" s="218">
        <f t="shared" ref="CEU72" si="2435">SUM(CEU73:CEU77)</f>
        <v>0</v>
      </c>
      <c r="CEV72" s="218">
        <f t="shared" ref="CEV72" si="2436">SUM(CEV73:CEV77)</f>
        <v>0</v>
      </c>
      <c r="CEW72" s="218">
        <f t="shared" ref="CEW72" si="2437">SUM(CEW73:CEW77)</f>
        <v>0</v>
      </c>
      <c r="CEX72" s="218">
        <f t="shared" ref="CEX72" si="2438">SUM(CEX73:CEX77)</f>
        <v>0</v>
      </c>
      <c r="CEY72" s="218">
        <f t="shared" ref="CEY72" si="2439">SUM(CEY73:CEY77)</f>
        <v>0</v>
      </c>
      <c r="CEZ72" s="218">
        <f t="shared" ref="CEZ72" si="2440">SUM(CEZ73:CEZ77)</f>
        <v>0</v>
      </c>
      <c r="CFA72" s="218">
        <f t="shared" ref="CFA72" si="2441">SUM(CFA73:CFA77)</f>
        <v>0</v>
      </c>
      <c r="CFB72" s="218">
        <f t="shared" ref="CFB72" si="2442">SUM(CFB73:CFB77)</f>
        <v>0</v>
      </c>
      <c r="CFC72" s="218">
        <f t="shared" ref="CFC72" si="2443">SUM(CFC73:CFC77)</f>
        <v>0</v>
      </c>
      <c r="CFD72" s="218">
        <f t="shared" ref="CFD72" si="2444">SUM(CFD73:CFD77)</f>
        <v>0</v>
      </c>
      <c r="CFE72" s="218">
        <f t="shared" ref="CFE72" si="2445">SUM(CFE73:CFE77)</f>
        <v>0</v>
      </c>
      <c r="CFF72" s="218">
        <f t="shared" ref="CFF72" si="2446">SUM(CFF73:CFF77)</f>
        <v>0</v>
      </c>
      <c r="CFG72" s="218">
        <f t="shared" ref="CFG72" si="2447">SUM(CFG73:CFG77)</f>
        <v>0</v>
      </c>
      <c r="CFH72" s="218">
        <f t="shared" ref="CFH72" si="2448">SUM(CFH73:CFH77)</f>
        <v>0</v>
      </c>
      <c r="CFI72" s="218">
        <f t="shared" ref="CFI72" si="2449">SUM(CFI73:CFI77)</f>
        <v>0</v>
      </c>
      <c r="CFJ72" s="218">
        <f t="shared" ref="CFJ72" si="2450">SUM(CFJ73:CFJ77)</f>
        <v>0</v>
      </c>
      <c r="CFK72" s="218">
        <f t="shared" ref="CFK72" si="2451">SUM(CFK73:CFK77)</f>
        <v>0</v>
      </c>
      <c r="CFL72" s="218">
        <f t="shared" ref="CFL72" si="2452">SUM(CFL73:CFL77)</f>
        <v>0</v>
      </c>
      <c r="CFM72" s="218">
        <f t="shared" ref="CFM72" si="2453">SUM(CFM73:CFM77)</f>
        <v>0</v>
      </c>
      <c r="CFN72" s="218">
        <f t="shared" ref="CFN72" si="2454">SUM(CFN73:CFN77)</f>
        <v>0</v>
      </c>
      <c r="CFO72" s="218">
        <f t="shared" ref="CFO72" si="2455">SUM(CFO73:CFO77)</f>
        <v>0</v>
      </c>
      <c r="CFP72" s="218">
        <f t="shared" ref="CFP72" si="2456">SUM(CFP73:CFP77)</f>
        <v>0</v>
      </c>
      <c r="CFQ72" s="218">
        <f t="shared" ref="CFQ72" si="2457">SUM(CFQ73:CFQ77)</f>
        <v>0</v>
      </c>
      <c r="CFR72" s="218">
        <f t="shared" ref="CFR72" si="2458">SUM(CFR73:CFR77)</f>
        <v>0</v>
      </c>
      <c r="CFS72" s="218">
        <f t="shared" ref="CFS72" si="2459">SUM(CFS73:CFS77)</f>
        <v>0</v>
      </c>
      <c r="CFT72" s="218">
        <f t="shared" ref="CFT72" si="2460">SUM(CFT73:CFT77)</f>
        <v>0</v>
      </c>
      <c r="CFU72" s="218">
        <f t="shared" ref="CFU72" si="2461">SUM(CFU73:CFU77)</f>
        <v>0</v>
      </c>
      <c r="CFV72" s="218">
        <f t="shared" ref="CFV72" si="2462">SUM(CFV73:CFV77)</f>
        <v>0</v>
      </c>
      <c r="CFW72" s="218">
        <f t="shared" ref="CFW72" si="2463">SUM(CFW73:CFW77)</f>
        <v>0</v>
      </c>
      <c r="CFX72" s="218">
        <f t="shared" ref="CFX72" si="2464">SUM(CFX73:CFX77)</f>
        <v>0</v>
      </c>
      <c r="CFY72" s="218">
        <f t="shared" ref="CFY72" si="2465">SUM(CFY73:CFY77)</f>
        <v>0</v>
      </c>
      <c r="CFZ72" s="218">
        <f t="shared" ref="CFZ72" si="2466">SUM(CFZ73:CFZ77)</f>
        <v>0</v>
      </c>
      <c r="CGA72" s="218">
        <f t="shared" ref="CGA72" si="2467">SUM(CGA73:CGA77)</f>
        <v>0</v>
      </c>
      <c r="CGB72" s="218">
        <f t="shared" ref="CGB72" si="2468">SUM(CGB73:CGB77)</f>
        <v>0</v>
      </c>
      <c r="CGC72" s="218">
        <f t="shared" ref="CGC72" si="2469">SUM(CGC73:CGC77)</f>
        <v>0</v>
      </c>
      <c r="CGD72" s="218">
        <f t="shared" ref="CGD72" si="2470">SUM(CGD73:CGD77)</f>
        <v>0</v>
      </c>
      <c r="CGE72" s="218">
        <f t="shared" ref="CGE72" si="2471">SUM(CGE73:CGE77)</f>
        <v>0</v>
      </c>
      <c r="CGF72" s="218">
        <f t="shared" ref="CGF72" si="2472">SUM(CGF73:CGF77)</f>
        <v>0</v>
      </c>
      <c r="CGG72" s="218">
        <f t="shared" ref="CGG72" si="2473">SUM(CGG73:CGG77)</f>
        <v>0</v>
      </c>
      <c r="CGH72" s="218">
        <f t="shared" ref="CGH72" si="2474">SUM(CGH73:CGH77)</f>
        <v>0</v>
      </c>
      <c r="CGI72" s="218">
        <f t="shared" ref="CGI72" si="2475">SUM(CGI73:CGI77)</f>
        <v>0</v>
      </c>
      <c r="CGJ72" s="218">
        <f t="shared" ref="CGJ72" si="2476">SUM(CGJ73:CGJ77)</f>
        <v>0</v>
      </c>
      <c r="CGK72" s="218">
        <f t="shared" ref="CGK72" si="2477">SUM(CGK73:CGK77)</f>
        <v>0</v>
      </c>
      <c r="CGL72" s="218">
        <f t="shared" ref="CGL72" si="2478">SUM(CGL73:CGL77)</f>
        <v>0</v>
      </c>
      <c r="CGM72" s="218">
        <f t="shared" ref="CGM72" si="2479">SUM(CGM73:CGM77)</f>
        <v>0</v>
      </c>
      <c r="CGN72" s="218">
        <f t="shared" ref="CGN72" si="2480">SUM(CGN73:CGN77)</f>
        <v>0</v>
      </c>
      <c r="CGO72" s="218">
        <f t="shared" ref="CGO72" si="2481">SUM(CGO73:CGO77)</f>
        <v>0</v>
      </c>
      <c r="CGP72" s="218">
        <f t="shared" ref="CGP72" si="2482">SUM(CGP73:CGP77)</f>
        <v>0</v>
      </c>
      <c r="CGQ72" s="218">
        <f t="shared" ref="CGQ72" si="2483">SUM(CGQ73:CGQ77)</f>
        <v>0</v>
      </c>
      <c r="CGR72" s="218">
        <f t="shared" ref="CGR72" si="2484">SUM(CGR73:CGR77)</f>
        <v>0</v>
      </c>
      <c r="CGS72" s="218">
        <f t="shared" ref="CGS72" si="2485">SUM(CGS73:CGS77)</f>
        <v>0</v>
      </c>
      <c r="CGT72" s="218">
        <f t="shared" ref="CGT72" si="2486">SUM(CGT73:CGT77)</f>
        <v>0</v>
      </c>
      <c r="CGU72" s="218">
        <f t="shared" ref="CGU72" si="2487">SUM(CGU73:CGU77)</f>
        <v>0</v>
      </c>
      <c r="CGV72" s="218">
        <f t="shared" ref="CGV72" si="2488">SUM(CGV73:CGV77)</f>
        <v>0</v>
      </c>
      <c r="CGW72" s="218">
        <f t="shared" ref="CGW72" si="2489">SUM(CGW73:CGW77)</f>
        <v>0</v>
      </c>
      <c r="CGX72" s="218">
        <f t="shared" ref="CGX72" si="2490">SUM(CGX73:CGX77)</f>
        <v>0</v>
      </c>
      <c r="CGY72" s="218">
        <f t="shared" ref="CGY72" si="2491">SUM(CGY73:CGY77)</f>
        <v>0</v>
      </c>
      <c r="CGZ72" s="218">
        <f t="shared" ref="CGZ72" si="2492">SUM(CGZ73:CGZ77)</f>
        <v>0</v>
      </c>
      <c r="CHA72" s="218">
        <f t="shared" ref="CHA72" si="2493">SUM(CHA73:CHA77)</f>
        <v>0</v>
      </c>
      <c r="CHB72" s="218">
        <f t="shared" ref="CHB72" si="2494">SUM(CHB73:CHB77)</f>
        <v>0</v>
      </c>
      <c r="CHC72" s="218">
        <f t="shared" ref="CHC72" si="2495">SUM(CHC73:CHC77)</f>
        <v>0</v>
      </c>
      <c r="CHD72" s="218">
        <f t="shared" ref="CHD72" si="2496">SUM(CHD73:CHD77)</f>
        <v>0</v>
      </c>
      <c r="CHE72" s="218">
        <f t="shared" ref="CHE72" si="2497">SUM(CHE73:CHE77)</f>
        <v>0</v>
      </c>
      <c r="CHF72" s="218">
        <f t="shared" ref="CHF72" si="2498">SUM(CHF73:CHF77)</f>
        <v>0</v>
      </c>
      <c r="CHG72" s="218">
        <f t="shared" ref="CHG72" si="2499">SUM(CHG73:CHG77)</f>
        <v>0</v>
      </c>
      <c r="CHH72" s="218">
        <f t="shared" ref="CHH72" si="2500">SUM(CHH73:CHH77)</f>
        <v>0</v>
      </c>
      <c r="CHI72" s="218">
        <f t="shared" ref="CHI72" si="2501">SUM(CHI73:CHI77)</f>
        <v>0</v>
      </c>
      <c r="CHJ72" s="218">
        <f t="shared" ref="CHJ72" si="2502">SUM(CHJ73:CHJ77)</f>
        <v>0</v>
      </c>
      <c r="CHK72" s="218">
        <f t="shared" ref="CHK72" si="2503">SUM(CHK73:CHK77)</f>
        <v>0</v>
      </c>
      <c r="CHL72" s="218">
        <f t="shared" ref="CHL72" si="2504">SUM(CHL73:CHL77)</f>
        <v>0</v>
      </c>
      <c r="CHM72" s="218">
        <f t="shared" ref="CHM72" si="2505">SUM(CHM73:CHM77)</f>
        <v>0</v>
      </c>
      <c r="CHN72" s="218">
        <f t="shared" ref="CHN72" si="2506">SUM(CHN73:CHN77)</f>
        <v>0</v>
      </c>
      <c r="CHO72" s="218">
        <f t="shared" ref="CHO72" si="2507">SUM(CHO73:CHO77)</f>
        <v>0</v>
      </c>
      <c r="CHP72" s="218">
        <f t="shared" ref="CHP72" si="2508">SUM(CHP73:CHP77)</f>
        <v>0</v>
      </c>
      <c r="CHQ72" s="218">
        <f t="shared" ref="CHQ72" si="2509">SUM(CHQ73:CHQ77)</f>
        <v>0</v>
      </c>
      <c r="CHR72" s="218">
        <f t="shared" ref="CHR72" si="2510">SUM(CHR73:CHR77)</f>
        <v>0</v>
      </c>
      <c r="CHS72" s="218">
        <f t="shared" ref="CHS72" si="2511">SUM(CHS73:CHS77)</f>
        <v>0</v>
      </c>
      <c r="CHT72" s="218">
        <f t="shared" ref="CHT72" si="2512">SUM(CHT73:CHT77)</f>
        <v>0</v>
      </c>
      <c r="CHU72" s="218">
        <f t="shared" ref="CHU72" si="2513">SUM(CHU73:CHU77)</f>
        <v>0</v>
      </c>
      <c r="CHV72" s="218">
        <f t="shared" ref="CHV72" si="2514">SUM(CHV73:CHV77)</f>
        <v>0</v>
      </c>
      <c r="CHW72" s="218">
        <f t="shared" ref="CHW72" si="2515">SUM(CHW73:CHW77)</f>
        <v>0</v>
      </c>
      <c r="CHX72" s="218">
        <f t="shared" ref="CHX72" si="2516">SUM(CHX73:CHX77)</f>
        <v>0</v>
      </c>
      <c r="CHY72" s="218">
        <f t="shared" ref="CHY72" si="2517">SUM(CHY73:CHY77)</f>
        <v>0</v>
      </c>
      <c r="CHZ72" s="218">
        <f t="shared" ref="CHZ72" si="2518">SUM(CHZ73:CHZ77)</f>
        <v>0</v>
      </c>
      <c r="CIA72" s="218">
        <f t="shared" ref="CIA72" si="2519">SUM(CIA73:CIA77)</f>
        <v>0</v>
      </c>
      <c r="CIB72" s="218">
        <f t="shared" ref="CIB72" si="2520">SUM(CIB73:CIB77)</f>
        <v>0</v>
      </c>
      <c r="CIC72" s="218">
        <f t="shared" ref="CIC72" si="2521">SUM(CIC73:CIC77)</f>
        <v>0</v>
      </c>
      <c r="CID72" s="218">
        <f t="shared" ref="CID72" si="2522">SUM(CID73:CID77)</f>
        <v>0</v>
      </c>
      <c r="CIE72" s="218">
        <f t="shared" ref="CIE72" si="2523">SUM(CIE73:CIE77)</f>
        <v>0</v>
      </c>
      <c r="CIF72" s="218">
        <f t="shared" ref="CIF72" si="2524">SUM(CIF73:CIF77)</f>
        <v>0</v>
      </c>
      <c r="CIG72" s="218">
        <f t="shared" ref="CIG72" si="2525">SUM(CIG73:CIG77)</f>
        <v>0</v>
      </c>
      <c r="CIH72" s="218">
        <f t="shared" ref="CIH72" si="2526">SUM(CIH73:CIH77)</f>
        <v>0</v>
      </c>
      <c r="CII72" s="218">
        <f t="shared" ref="CII72" si="2527">SUM(CII73:CII77)</f>
        <v>0</v>
      </c>
      <c r="CIJ72" s="218">
        <f t="shared" ref="CIJ72" si="2528">SUM(CIJ73:CIJ77)</f>
        <v>0</v>
      </c>
      <c r="CIK72" s="218">
        <f t="shared" ref="CIK72" si="2529">SUM(CIK73:CIK77)</f>
        <v>0</v>
      </c>
      <c r="CIL72" s="218">
        <f t="shared" ref="CIL72" si="2530">SUM(CIL73:CIL77)</f>
        <v>0</v>
      </c>
      <c r="CIM72" s="218">
        <f t="shared" ref="CIM72" si="2531">SUM(CIM73:CIM77)</f>
        <v>0</v>
      </c>
      <c r="CIN72" s="218">
        <f t="shared" ref="CIN72" si="2532">SUM(CIN73:CIN77)</f>
        <v>0</v>
      </c>
      <c r="CIO72" s="218">
        <f t="shared" ref="CIO72" si="2533">SUM(CIO73:CIO77)</f>
        <v>0</v>
      </c>
      <c r="CIP72" s="218">
        <f t="shared" ref="CIP72" si="2534">SUM(CIP73:CIP77)</f>
        <v>0</v>
      </c>
      <c r="CIQ72" s="218">
        <f t="shared" ref="CIQ72" si="2535">SUM(CIQ73:CIQ77)</f>
        <v>0</v>
      </c>
      <c r="CIR72" s="218">
        <f t="shared" ref="CIR72" si="2536">SUM(CIR73:CIR77)</f>
        <v>0</v>
      </c>
      <c r="CIS72" s="218">
        <f t="shared" ref="CIS72" si="2537">SUM(CIS73:CIS77)</f>
        <v>0</v>
      </c>
      <c r="CIT72" s="218">
        <f t="shared" ref="CIT72" si="2538">SUM(CIT73:CIT77)</f>
        <v>0</v>
      </c>
      <c r="CIU72" s="218">
        <f t="shared" ref="CIU72" si="2539">SUM(CIU73:CIU77)</f>
        <v>0</v>
      </c>
      <c r="CIV72" s="218">
        <f t="shared" ref="CIV72" si="2540">SUM(CIV73:CIV77)</f>
        <v>0</v>
      </c>
      <c r="CIW72" s="218">
        <f t="shared" ref="CIW72" si="2541">SUM(CIW73:CIW77)</f>
        <v>0</v>
      </c>
      <c r="CIX72" s="218">
        <f t="shared" ref="CIX72" si="2542">SUM(CIX73:CIX77)</f>
        <v>0</v>
      </c>
      <c r="CIY72" s="218">
        <f t="shared" ref="CIY72" si="2543">SUM(CIY73:CIY77)</f>
        <v>0</v>
      </c>
      <c r="CIZ72" s="218">
        <f t="shared" ref="CIZ72" si="2544">SUM(CIZ73:CIZ77)</f>
        <v>0</v>
      </c>
      <c r="CJA72" s="218">
        <f t="shared" ref="CJA72" si="2545">SUM(CJA73:CJA77)</f>
        <v>0</v>
      </c>
      <c r="CJB72" s="218">
        <f t="shared" ref="CJB72" si="2546">SUM(CJB73:CJB77)</f>
        <v>0</v>
      </c>
      <c r="CJC72" s="218">
        <f t="shared" ref="CJC72" si="2547">SUM(CJC73:CJC77)</f>
        <v>0</v>
      </c>
      <c r="CJD72" s="218">
        <f t="shared" ref="CJD72" si="2548">SUM(CJD73:CJD77)</f>
        <v>0</v>
      </c>
      <c r="CJE72" s="218">
        <f t="shared" ref="CJE72" si="2549">SUM(CJE73:CJE77)</f>
        <v>0</v>
      </c>
      <c r="CJF72" s="218">
        <f t="shared" ref="CJF72" si="2550">SUM(CJF73:CJF77)</f>
        <v>0</v>
      </c>
      <c r="CJG72" s="218">
        <f t="shared" ref="CJG72" si="2551">SUM(CJG73:CJG77)</f>
        <v>0</v>
      </c>
      <c r="CJH72" s="218">
        <f t="shared" ref="CJH72" si="2552">SUM(CJH73:CJH77)</f>
        <v>0</v>
      </c>
      <c r="CJI72" s="218">
        <f t="shared" ref="CJI72" si="2553">SUM(CJI73:CJI77)</f>
        <v>0</v>
      </c>
      <c r="CJJ72" s="218">
        <f t="shared" ref="CJJ72" si="2554">SUM(CJJ73:CJJ77)</f>
        <v>0</v>
      </c>
      <c r="CJK72" s="218">
        <f t="shared" ref="CJK72" si="2555">SUM(CJK73:CJK77)</f>
        <v>0</v>
      </c>
      <c r="CJL72" s="218">
        <f t="shared" ref="CJL72" si="2556">SUM(CJL73:CJL77)</f>
        <v>0</v>
      </c>
      <c r="CJM72" s="218">
        <f t="shared" ref="CJM72" si="2557">SUM(CJM73:CJM77)</f>
        <v>0</v>
      </c>
      <c r="CJN72" s="218">
        <f t="shared" ref="CJN72" si="2558">SUM(CJN73:CJN77)</f>
        <v>0</v>
      </c>
      <c r="CJO72" s="218">
        <f t="shared" ref="CJO72" si="2559">SUM(CJO73:CJO77)</f>
        <v>0</v>
      </c>
      <c r="CJP72" s="218">
        <f t="shared" ref="CJP72" si="2560">SUM(CJP73:CJP77)</f>
        <v>0</v>
      </c>
      <c r="CJQ72" s="218">
        <f t="shared" ref="CJQ72" si="2561">SUM(CJQ73:CJQ77)</f>
        <v>0</v>
      </c>
      <c r="CJR72" s="218">
        <f t="shared" ref="CJR72" si="2562">SUM(CJR73:CJR77)</f>
        <v>0</v>
      </c>
      <c r="CJS72" s="218">
        <f t="shared" ref="CJS72" si="2563">SUM(CJS73:CJS77)</f>
        <v>0</v>
      </c>
      <c r="CJT72" s="218">
        <f t="shared" ref="CJT72" si="2564">SUM(CJT73:CJT77)</f>
        <v>0</v>
      </c>
      <c r="CJU72" s="218">
        <f t="shared" ref="CJU72" si="2565">SUM(CJU73:CJU77)</f>
        <v>0</v>
      </c>
      <c r="CJV72" s="218">
        <f t="shared" ref="CJV72" si="2566">SUM(CJV73:CJV77)</f>
        <v>0</v>
      </c>
      <c r="CJW72" s="218">
        <f t="shared" ref="CJW72" si="2567">SUM(CJW73:CJW77)</f>
        <v>0</v>
      </c>
      <c r="CJX72" s="218">
        <f t="shared" ref="CJX72" si="2568">SUM(CJX73:CJX77)</f>
        <v>0</v>
      </c>
      <c r="CJY72" s="218">
        <f t="shared" ref="CJY72" si="2569">SUM(CJY73:CJY77)</f>
        <v>0</v>
      </c>
      <c r="CJZ72" s="218">
        <f t="shared" ref="CJZ72" si="2570">SUM(CJZ73:CJZ77)</f>
        <v>0</v>
      </c>
      <c r="CKA72" s="218">
        <f t="shared" ref="CKA72" si="2571">SUM(CKA73:CKA77)</f>
        <v>0</v>
      </c>
      <c r="CKB72" s="218">
        <f t="shared" ref="CKB72" si="2572">SUM(CKB73:CKB77)</f>
        <v>0</v>
      </c>
      <c r="CKC72" s="218">
        <f t="shared" ref="CKC72" si="2573">SUM(CKC73:CKC77)</f>
        <v>0</v>
      </c>
      <c r="CKD72" s="218">
        <f t="shared" ref="CKD72" si="2574">SUM(CKD73:CKD77)</f>
        <v>0</v>
      </c>
      <c r="CKE72" s="218">
        <f t="shared" ref="CKE72" si="2575">SUM(CKE73:CKE77)</f>
        <v>0</v>
      </c>
      <c r="CKF72" s="218">
        <f t="shared" ref="CKF72" si="2576">SUM(CKF73:CKF77)</f>
        <v>0</v>
      </c>
      <c r="CKG72" s="218">
        <f t="shared" ref="CKG72" si="2577">SUM(CKG73:CKG77)</f>
        <v>0</v>
      </c>
      <c r="CKH72" s="218">
        <f t="shared" ref="CKH72" si="2578">SUM(CKH73:CKH77)</f>
        <v>0</v>
      </c>
      <c r="CKI72" s="218">
        <f t="shared" ref="CKI72" si="2579">SUM(CKI73:CKI77)</f>
        <v>0</v>
      </c>
      <c r="CKJ72" s="218">
        <f t="shared" ref="CKJ72" si="2580">SUM(CKJ73:CKJ77)</f>
        <v>0</v>
      </c>
      <c r="CKK72" s="218">
        <f t="shared" ref="CKK72" si="2581">SUM(CKK73:CKK77)</f>
        <v>0</v>
      </c>
      <c r="CKL72" s="218">
        <f t="shared" ref="CKL72" si="2582">SUM(CKL73:CKL77)</f>
        <v>0</v>
      </c>
      <c r="CKM72" s="218">
        <f t="shared" ref="CKM72" si="2583">SUM(CKM73:CKM77)</f>
        <v>0</v>
      </c>
      <c r="CKN72" s="218">
        <f t="shared" ref="CKN72" si="2584">SUM(CKN73:CKN77)</f>
        <v>0</v>
      </c>
      <c r="CKO72" s="218">
        <f t="shared" ref="CKO72" si="2585">SUM(CKO73:CKO77)</f>
        <v>0</v>
      </c>
      <c r="CKP72" s="218">
        <f t="shared" ref="CKP72" si="2586">SUM(CKP73:CKP77)</f>
        <v>0</v>
      </c>
      <c r="CKQ72" s="218">
        <f t="shared" ref="CKQ72" si="2587">SUM(CKQ73:CKQ77)</f>
        <v>0</v>
      </c>
      <c r="CKR72" s="218">
        <f t="shared" ref="CKR72" si="2588">SUM(CKR73:CKR77)</f>
        <v>0</v>
      </c>
      <c r="CKS72" s="218">
        <f t="shared" ref="CKS72" si="2589">SUM(CKS73:CKS77)</f>
        <v>0</v>
      </c>
      <c r="CKT72" s="218">
        <f t="shared" ref="CKT72" si="2590">SUM(CKT73:CKT77)</f>
        <v>0</v>
      </c>
      <c r="CKU72" s="218">
        <f t="shared" ref="CKU72" si="2591">SUM(CKU73:CKU77)</f>
        <v>0</v>
      </c>
      <c r="CKV72" s="218">
        <f t="shared" ref="CKV72" si="2592">SUM(CKV73:CKV77)</f>
        <v>0</v>
      </c>
      <c r="CKW72" s="218">
        <f t="shared" ref="CKW72" si="2593">SUM(CKW73:CKW77)</f>
        <v>0</v>
      </c>
      <c r="CKX72" s="218">
        <f t="shared" ref="CKX72" si="2594">SUM(CKX73:CKX77)</f>
        <v>0</v>
      </c>
      <c r="CKY72" s="218">
        <f t="shared" ref="CKY72" si="2595">SUM(CKY73:CKY77)</f>
        <v>0</v>
      </c>
      <c r="CKZ72" s="218">
        <f t="shared" ref="CKZ72" si="2596">SUM(CKZ73:CKZ77)</f>
        <v>0</v>
      </c>
      <c r="CLA72" s="218">
        <f t="shared" ref="CLA72" si="2597">SUM(CLA73:CLA77)</f>
        <v>0</v>
      </c>
      <c r="CLB72" s="218">
        <f t="shared" ref="CLB72" si="2598">SUM(CLB73:CLB77)</f>
        <v>0</v>
      </c>
      <c r="CLC72" s="218">
        <f t="shared" ref="CLC72" si="2599">SUM(CLC73:CLC77)</f>
        <v>0</v>
      </c>
      <c r="CLD72" s="218">
        <f t="shared" ref="CLD72" si="2600">SUM(CLD73:CLD77)</f>
        <v>0</v>
      </c>
      <c r="CLE72" s="218">
        <f t="shared" ref="CLE72" si="2601">SUM(CLE73:CLE77)</f>
        <v>0</v>
      </c>
      <c r="CLF72" s="218">
        <f t="shared" ref="CLF72" si="2602">SUM(CLF73:CLF77)</f>
        <v>0</v>
      </c>
      <c r="CLG72" s="218">
        <f t="shared" ref="CLG72" si="2603">SUM(CLG73:CLG77)</f>
        <v>0</v>
      </c>
      <c r="CLH72" s="218">
        <f t="shared" ref="CLH72" si="2604">SUM(CLH73:CLH77)</f>
        <v>0</v>
      </c>
      <c r="CLI72" s="218">
        <f t="shared" ref="CLI72" si="2605">SUM(CLI73:CLI77)</f>
        <v>0</v>
      </c>
      <c r="CLJ72" s="218">
        <f t="shared" ref="CLJ72" si="2606">SUM(CLJ73:CLJ77)</f>
        <v>0</v>
      </c>
      <c r="CLK72" s="218">
        <f t="shared" ref="CLK72" si="2607">SUM(CLK73:CLK77)</f>
        <v>0</v>
      </c>
      <c r="CLL72" s="218">
        <f t="shared" ref="CLL72" si="2608">SUM(CLL73:CLL77)</f>
        <v>0</v>
      </c>
      <c r="CLM72" s="218">
        <f t="shared" ref="CLM72" si="2609">SUM(CLM73:CLM77)</f>
        <v>0</v>
      </c>
      <c r="CLN72" s="218">
        <f t="shared" ref="CLN72" si="2610">SUM(CLN73:CLN77)</f>
        <v>0</v>
      </c>
      <c r="CLO72" s="218">
        <f t="shared" ref="CLO72" si="2611">SUM(CLO73:CLO77)</f>
        <v>0</v>
      </c>
      <c r="CLP72" s="218">
        <f t="shared" ref="CLP72" si="2612">SUM(CLP73:CLP77)</f>
        <v>0</v>
      </c>
      <c r="CLQ72" s="218">
        <f t="shared" ref="CLQ72" si="2613">SUM(CLQ73:CLQ77)</f>
        <v>0</v>
      </c>
      <c r="CLR72" s="218">
        <f t="shared" ref="CLR72" si="2614">SUM(CLR73:CLR77)</f>
        <v>0</v>
      </c>
      <c r="CLS72" s="218">
        <f t="shared" ref="CLS72" si="2615">SUM(CLS73:CLS77)</f>
        <v>0</v>
      </c>
      <c r="CLT72" s="218">
        <f t="shared" ref="CLT72" si="2616">SUM(CLT73:CLT77)</f>
        <v>0</v>
      </c>
      <c r="CLU72" s="218">
        <f t="shared" ref="CLU72" si="2617">SUM(CLU73:CLU77)</f>
        <v>0</v>
      </c>
      <c r="CLV72" s="218">
        <f t="shared" ref="CLV72" si="2618">SUM(CLV73:CLV77)</f>
        <v>0</v>
      </c>
      <c r="CLW72" s="218">
        <f t="shared" ref="CLW72" si="2619">SUM(CLW73:CLW77)</f>
        <v>0</v>
      </c>
      <c r="CLX72" s="218">
        <f t="shared" ref="CLX72" si="2620">SUM(CLX73:CLX77)</f>
        <v>0</v>
      </c>
      <c r="CLY72" s="218">
        <f t="shared" ref="CLY72" si="2621">SUM(CLY73:CLY77)</f>
        <v>0</v>
      </c>
      <c r="CLZ72" s="218">
        <f t="shared" ref="CLZ72" si="2622">SUM(CLZ73:CLZ77)</f>
        <v>0</v>
      </c>
      <c r="CMA72" s="218">
        <f t="shared" ref="CMA72" si="2623">SUM(CMA73:CMA77)</f>
        <v>0</v>
      </c>
      <c r="CMB72" s="218">
        <f t="shared" ref="CMB72" si="2624">SUM(CMB73:CMB77)</f>
        <v>0</v>
      </c>
      <c r="CMC72" s="218">
        <f t="shared" ref="CMC72" si="2625">SUM(CMC73:CMC77)</f>
        <v>0</v>
      </c>
      <c r="CMD72" s="218">
        <f t="shared" ref="CMD72" si="2626">SUM(CMD73:CMD77)</f>
        <v>0</v>
      </c>
      <c r="CME72" s="218">
        <f t="shared" ref="CME72" si="2627">SUM(CME73:CME77)</f>
        <v>0</v>
      </c>
      <c r="CMF72" s="218">
        <f t="shared" ref="CMF72" si="2628">SUM(CMF73:CMF77)</f>
        <v>0</v>
      </c>
      <c r="CMG72" s="218">
        <f t="shared" ref="CMG72" si="2629">SUM(CMG73:CMG77)</f>
        <v>0</v>
      </c>
      <c r="CMH72" s="218">
        <f t="shared" ref="CMH72" si="2630">SUM(CMH73:CMH77)</f>
        <v>0</v>
      </c>
      <c r="CMI72" s="218">
        <f t="shared" ref="CMI72" si="2631">SUM(CMI73:CMI77)</f>
        <v>0</v>
      </c>
      <c r="CMJ72" s="218">
        <f t="shared" ref="CMJ72" si="2632">SUM(CMJ73:CMJ77)</f>
        <v>0</v>
      </c>
      <c r="CMK72" s="218">
        <f t="shared" ref="CMK72" si="2633">SUM(CMK73:CMK77)</f>
        <v>0</v>
      </c>
      <c r="CML72" s="218">
        <f t="shared" ref="CML72" si="2634">SUM(CML73:CML77)</f>
        <v>0</v>
      </c>
      <c r="CMM72" s="218">
        <f t="shared" ref="CMM72" si="2635">SUM(CMM73:CMM77)</f>
        <v>0</v>
      </c>
      <c r="CMN72" s="218">
        <f t="shared" ref="CMN72" si="2636">SUM(CMN73:CMN77)</f>
        <v>0</v>
      </c>
      <c r="CMO72" s="218">
        <f t="shared" ref="CMO72" si="2637">SUM(CMO73:CMO77)</f>
        <v>0</v>
      </c>
      <c r="CMP72" s="218">
        <f t="shared" ref="CMP72" si="2638">SUM(CMP73:CMP77)</f>
        <v>0</v>
      </c>
      <c r="CMQ72" s="218">
        <f t="shared" ref="CMQ72" si="2639">SUM(CMQ73:CMQ77)</f>
        <v>0</v>
      </c>
      <c r="CMR72" s="218">
        <f t="shared" ref="CMR72" si="2640">SUM(CMR73:CMR77)</f>
        <v>0</v>
      </c>
      <c r="CMS72" s="218">
        <f t="shared" ref="CMS72" si="2641">SUM(CMS73:CMS77)</f>
        <v>0</v>
      </c>
      <c r="CMT72" s="218">
        <f t="shared" ref="CMT72" si="2642">SUM(CMT73:CMT77)</f>
        <v>0</v>
      </c>
      <c r="CMU72" s="218">
        <f t="shared" ref="CMU72" si="2643">SUM(CMU73:CMU77)</f>
        <v>0</v>
      </c>
      <c r="CMV72" s="218">
        <f t="shared" ref="CMV72" si="2644">SUM(CMV73:CMV77)</f>
        <v>0</v>
      </c>
      <c r="CMW72" s="218">
        <f t="shared" ref="CMW72" si="2645">SUM(CMW73:CMW77)</f>
        <v>0</v>
      </c>
      <c r="CMX72" s="218">
        <f t="shared" ref="CMX72" si="2646">SUM(CMX73:CMX77)</f>
        <v>0</v>
      </c>
      <c r="CMY72" s="218">
        <f t="shared" ref="CMY72" si="2647">SUM(CMY73:CMY77)</f>
        <v>0</v>
      </c>
      <c r="CMZ72" s="218">
        <f t="shared" ref="CMZ72" si="2648">SUM(CMZ73:CMZ77)</f>
        <v>0</v>
      </c>
      <c r="CNA72" s="218">
        <f t="shared" ref="CNA72" si="2649">SUM(CNA73:CNA77)</f>
        <v>0</v>
      </c>
      <c r="CNB72" s="218">
        <f t="shared" ref="CNB72" si="2650">SUM(CNB73:CNB77)</f>
        <v>0</v>
      </c>
      <c r="CNC72" s="218">
        <f t="shared" ref="CNC72" si="2651">SUM(CNC73:CNC77)</f>
        <v>0</v>
      </c>
      <c r="CND72" s="218">
        <f t="shared" ref="CND72" si="2652">SUM(CND73:CND77)</f>
        <v>0</v>
      </c>
      <c r="CNE72" s="218">
        <f t="shared" ref="CNE72" si="2653">SUM(CNE73:CNE77)</f>
        <v>0</v>
      </c>
      <c r="CNF72" s="218">
        <f t="shared" ref="CNF72" si="2654">SUM(CNF73:CNF77)</f>
        <v>0</v>
      </c>
      <c r="CNG72" s="218">
        <f t="shared" ref="CNG72" si="2655">SUM(CNG73:CNG77)</f>
        <v>0</v>
      </c>
      <c r="CNH72" s="218">
        <f t="shared" ref="CNH72" si="2656">SUM(CNH73:CNH77)</f>
        <v>0</v>
      </c>
      <c r="CNI72" s="218">
        <f t="shared" ref="CNI72" si="2657">SUM(CNI73:CNI77)</f>
        <v>0</v>
      </c>
      <c r="CNJ72" s="218">
        <f t="shared" ref="CNJ72" si="2658">SUM(CNJ73:CNJ77)</f>
        <v>0</v>
      </c>
      <c r="CNK72" s="218">
        <f t="shared" ref="CNK72" si="2659">SUM(CNK73:CNK77)</f>
        <v>0</v>
      </c>
      <c r="CNL72" s="218">
        <f t="shared" ref="CNL72" si="2660">SUM(CNL73:CNL77)</f>
        <v>0</v>
      </c>
      <c r="CNM72" s="218">
        <f t="shared" ref="CNM72" si="2661">SUM(CNM73:CNM77)</f>
        <v>0</v>
      </c>
      <c r="CNN72" s="218">
        <f t="shared" ref="CNN72" si="2662">SUM(CNN73:CNN77)</f>
        <v>0</v>
      </c>
      <c r="CNO72" s="218">
        <f t="shared" ref="CNO72" si="2663">SUM(CNO73:CNO77)</f>
        <v>0</v>
      </c>
      <c r="CNP72" s="218">
        <f t="shared" ref="CNP72" si="2664">SUM(CNP73:CNP77)</f>
        <v>0</v>
      </c>
      <c r="CNQ72" s="218">
        <f t="shared" ref="CNQ72" si="2665">SUM(CNQ73:CNQ77)</f>
        <v>0</v>
      </c>
      <c r="CNR72" s="218">
        <f t="shared" ref="CNR72" si="2666">SUM(CNR73:CNR77)</f>
        <v>0</v>
      </c>
      <c r="CNS72" s="218">
        <f t="shared" ref="CNS72" si="2667">SUM(CNS73:CNS77)</f>
        <v>0</v>
      </c>
      <c r="CNT72" s="218">
        <f t="shared" ref="CNT72" si="2668">SUM(CNT73:CNT77)</f>
        <v>0</v>
      </c>
      <c r="CNU72" s="218">
        <f t="shared" ref="CNU72" si="2669">SUM(CNU73:CNU77)</f>
        <v>0</v>
      </c>
      <c r="CNV72" s="218">
        <f t="shared" ref="CNV72" si="2670">SUM(CNV73:CNV77)</f>
        <v>0</v>
      </c>
      <c r="CNW72" s="218">
        <f t="shared" ref="CNW72" si="2671">SUM(CNW73:CNW77)</f>
        <v>0</v>
      </c>
      <c r="CNX72" s="218">
        <f t="shared" ref="CNX72" si="2672">SUM(CNX73:CNX77)</f>
        <v>0</v>
      </c>
      <c r="CNY72" s="218">
        <f t="shared" ref="CNY72" si="2673">SUM(CNY73:CNY77)</f>
        <v>0</v>
      </c>
      <c r="CNZ72" s="218">
        <f t="shared" ref="CNZ72" si="2674">SUM(CNZ73:CNZ77)</f>
        <v>0</v>
      </c>
      <c r="COA72" s="218">
        <f t="shared" ref="COA72" si="2675">SUM(COA73:COA77)</f>
        <v>0</v>
      </c>
      <c r="COB72" s="218">
        <f t="shared" ref="COB72" si="2676">SUM(COB73:COB77)</f>
        <v>0</v>
      </c>
      <c r="COC72" s="218">
        <f t="shared" ref="COC72" si="2677">SUM(COC73:COC77)</f>
        <v>0</v>
      </c>
      <c r="COD72" s="218">
        <f t="shared" ref="COD72" si="2678">SUM(COD73:COD77)</f>
        <v>0</v>
      </c>
      <c r="COE72" s="218">
        <f t="shared" ref="COE72" si="2679">SUM(COE73:COE77)</f>
        <v>0</v>
      </c>
      <c r="COF72" s="218">
        <f t="shared" ref="COF72" si="2680">SUM(COF73:COF77)</f>
        <v>0</v>
      </c>
      <c r="COG72" s="218">
        <f t="shared" ref="COG72" si="2681">SUM(COG73:COG77)</f>
        <v>0</v>
      </c>
      <c r="COH72" s="218">
        <f t="shared" ref="COH72" si="2682">SUM(COH73:COH77)</f>
        <v>0</v>
      </c>
      <c r="COI72" s="218">
        <f t="shared" ref="COI72" si="2683">SUM(COI73:COI77)</f>
        <v>0</v>
      </c>
      <c r="COJ72" s="218">
        <f t="shared" ref="COJ72" si="2684">SUM(COJ73:COJ77)</f>
        <v>0</v>
      </c>
      <c r="COK72" s="218">
        <f t="shared" ref="COK72" si="2685">SUM(COK73:COK77)</f>
        <v>0</v>
      </c>
      <c r="COL72" s="218">
        <f t="shared" ref="COL72" si="2686">SUM(COL73:COL77)</f>
        <v>0</v>
      </c>
      <c r="COM72" s="218">
        <f t="shared" ref="COM72" si="2687">SUM(COM73:COM77)</f>
        <v>0</v>
      </c>
      <c r="CON72" s="218">
        <f t="shared" ref="CON72" si="2688">SUM(CON73:CON77)</f>
        <v>0</v>
      </c>
      <c r="COO72" s="218">
        <f t="shared" ref="COO72" si="2689">SUM(COO73:COO77)</f>
        <v>0</v>
      </c>
      <c r="COP72" s="218">
        <f t="shared" ref="COP72" si="2690">SUM(COP73:COP77)</f>
        <v>0</v>
      </c>
      <c r="COQ72" s="218">
        <f t="shared" ref="COQ72" si="2691">SUM(COQ73:COQ77)</f>
        <v>0</v>
      </c>
      <c r="COR72" s="218">
        <f t="shared" ref="COR72" si="2692">SUM(COR73:COR77)</f>
        <v>0</v>
      </c>
      <c r="COS72" s="218">
        <f t="shared" ref="COS72" si="2693">SUM(COS73:COS77)</f>
        <v>0</v>
      </c>
      <c r="COT72" s="218">
        <f t="shared" ref="COT72" si="2694">SUM(COT73:COT77)</f>
        <v>0</v>
      </c>
      <c r="COU72" s="218">
        <f t="shared" ref="COU72" si="2695">SUM(COU73:COU77)</f>
        <v>0</v>
      </c>
      <c r="COV72" s="218">
        <f t="shared" ref="COV72" si="2696">SUM(COV73:COV77)</f>
        <v>0</v>
      </c>
      <c r="COW72" s="218">
        <f t="shared" ref="COW72" si="2697">SUM(COW73:COW77)</f>
        <v>0</v>
      </c>
      <c r="COX72" s="218">
        <f t="shared" ref="COX72" si="2698">SUM(COX73:COX77)</f>
        <v>0</v>
      </c>
      <c r="COY72" s="218">
        <f t="shared" ref="COY72" si="2699">SUM(COY73:COY77)</f>
        <v>0</v>
      </c>
      <c r="COZ72" s="218">
        <f t="shared" ref="COZ72" si="2700">SUM(COZ73:COZ77)</f>
        <v>0</v>
      </c>
      <c r="CPA72" s="218">
        <f t="shared" ref="CPA72" si="2701">SUM(CPA73:CPA77)</f>
        <v>0</v>
      </c>
      <c r="CPB72" s="218">
        <f t="shared" ref="CPB72" si="2702">SUM(CPB73:CPB77)</f>
        <v>0</v>
      </c>
      <c r="CPC72" s="218">
        <f t="shared" ref="CPC72" si="2703">SUM(CPC73:CPC77)</f>
        <v>0</v>
      </c>
      <c r="CPD72" s="218">
        <f t="shared" ref="CPD72" si="2704">SUM(CPD73:CPD77)</f>
        <v>0</v>
      </c>
      <c r="CPE72" s="218">
        <f t="shared" ref="CPE72" si="2705">SUM(CPE73:CPE77)</f>
        <v>0</v>
      </c>
      <c r="CPF72" s="218">
        <f t="shared" ref="CPF72" si="2706">SUM(CPF73:CPF77)</f>
        <v>0</v>
      </c>
      <c r="CPG72" s="218">
        <f t="shared" ref="CPG72" si="2707">SUM(CPG73:CPG77)</f>
        <v>0</v>
      </c>
      <c r="CPH72" s="218">
        <f t="shared" ref="CPH72" si="2708">SUM(CPH73:CPH77)</f>
        <v>0</v>
      </c>
      <c r="CPI72" s="218">
        <f t="shared" ref="CPI72" si="2709">SUM(CPI73:CPI77)</f>
        <v>0</v>
      </c>
      <c r="CPJ72" s="218">
        <f t="shared" ref="CPJ72" si="2710">SUM(CPJ73:CPJ77)</f>
        <v>0</v>
      </c>
      <c r="CPK72" s="218">
        <f t="shared" ref="CPK72" si="2711">SUM(CPK73:CPK77)</f>
        <v>0</v>
      </c>
      <c r="CPL72" s="218">
        <f t="shared" ref="CPL72" si="2712">SUM(CPL73:CPL77)</f>
        <v>0</v>
      </c>
      <c r="CPM72" s="218">
        <f t="shared" ref="CPM72" si="2713">SUM(CPM73:CPM77)</f>
        <v>0</v>
      </c>
      <c r="CPN72" s="218">
        <f t="shared" ref="CPN72" si="2714">SUM(CPN73:CPN77)</f>
        <v>0</v>
      </c>
      <c r="CPO72" s="218">
        <f t="shared" ref="CPO72" si="2715">SUM(CPO73:CPO77)</f>
        <v>0</v>
      </c>
      <c r="CPP72" s="218">
        <f t="shared" ref="CPP72" si="2716">SUM(CPP73:CPP77)</f>
        <v>0</v>
      </c>
      <c r="CPQ72" s="218">
        <f t="shared" ref="CPQ72" si="2717">SUM(CPQ73:CPQ77)</f>
        <v>0</v>
      </c>
      <c r="CPR72" s="218">
        <f t="shared" ref="CPR72" si="2718">SUM(CPR73:CPR77)</f>
        <v>0</v>
      </c>
      <c r="CPS72" s="218">
        <f t="shared" ref="CPS72" si="2719">SUM(CPS73:CPS77)</f>
        <v>0</v>
      </c>
      <c r="CPT72" s="218">
        <f t="shared" ref="CPT72" si="2720">SUM(CPT73:CPT77)</f>
        <v>0</v>
      </c>
      <c r="CPU72" s="218">
        <f t="shared" ref="CPU72" si="2721">SUM(CPU73:CPU77)</f>
        <v>0</v>
      </c>
      <c r="CPV72" s="218">
        <f t="shared" ref="CPV72" si="2722">SUM(CPV73:CPV77)</f>
        <v>0</v>
      </c>
      <c r="CPW72" s="218">
        <f t="shared" ref="CPW72" si="2723">SUM(CPW73:CPW77)</f>
        <v>0</v>
      </c>
      <c r="CPX72" s="218">
        <f t="shared" ref="CPX72" si="2724">SUM(CPX73:CPX77)</f>
        <v>0</v>
      </c>
      <c r="CPY72" s="218">
        <f t="shared" ref="CPY72" si="2725">SUM(CPY73:CPY77)</f>
        <v>0</v>
      </c>
      <c r="CPZ72" s="218">
        <f t="shared" ref="CPZ72" si="2726">SUM(CPZ73:CPZ77)</f>
        <v>0</v>
      </c>
      <c r="CQA72" s="218">
        <f t="shared" ref="CQA72" si="2727">SUM(CQA73:CQA77)</f>
        <v>0</v>
      </c>
      <c r="CQB72" s="218">
        <f t="shared" ref="CQB72" si="2728">SUM(CQB73:CQB77)</f>
        <v>0</v>
      </c>
      <c r="CQC72" s="218">
        <f t="shared" ref="CQC72" si="2729">SUM(CQC73:CQC77)</f>
        <v>0</v>
      </c>
      <c r="CQD72" s="218">
        <f t="shared" ref="CQD72" si="2730">SUM(CQD73:CQD77)</f>
        <v>0</v>
      </c>
      <c r="CQE72" s="218">
        <f t="shared" ref="CQE72" si="2731">SUM(CQE73:CQE77)</f>
        <v>0</v>
      </c>
      <c r="CQF72" s="218">
        <f t="shared" ref="CQF72" si="2732">SUM(CQF73:CQF77)</f>
        <v>0</v>
      </c>
      <c r="CQG72" s="218">
        <f t="shared" ref="CQG72" si="2733">SUM(CQG73:CQG77)</f>
        <v>0</v>
      </c>
      <c r="CQH72" s="218">
        <f t="shared" ref="CQH72" si="2734">SUM(CQH73:CQH77)</f>
        <v>0</v>
      </c>
      <c r="CQI72" s="218">
        <f t="shared" ref="CQI72" si="2735">SUM(CQI73:CQI77)</f>
        <v>0</v>
      </c>
      <c r="CQJ72" s="218">
        <f t="shared" ref="CQJ72" si="2736">SUM(CQJ73:CQJ77)</f>
        <v>0</v>
      </c>
      <c r="CQK72" s="218">
        <f t="shared" ref="CQK72" si="2737">SUM(CQK73:CQK77)</f>
        <v>0</v>
      </c>
      <c r="CQL72" s="218">
        <f t="shared" ref="CQL72" si="2738">SUM(CQL73:CQL77)</f>
        <v>0</v>
      </c>
      <c r="CQM72" s="218">
        <f t="shared" ref="CQM72" si="2739">SUM(CQM73:CQM77)</f>
        <v>0</v>
      </c>
      <c r="CQN72" s="218">
        <f t="shared" ref="CQN72" si="2740">SUM(CQN73:CQN77)</f>
        <v>0</v>
      </c>
      <c r="CQO72" s="218">
        <f t="shared" ref="CQO72" si="2741">SUM(CQO73:CQO77)</f>
        <v>0</v>
      </c>
      <c r="CQP72" s="218">
        <f t="shared" ref="CQP72" si="2742">SUM(CQP73:CQP77)</f>
        <v>0</v>
      </c>
      <c r="CQQ72" s="218">
        <f t="shared" ref="CQQ72" si="2743">SUM(CQQ73:CQQ77)</f>
        <v>0</v>
      </c>
      <c r="CQR72" s="218">
        <f t="shared" ref="CQR72" si="2744">SUM(CQR73:CQR77)</f>
        <v>0</v>
      </c>
      <c r="CQS72" s="218">
        <f t="shared" ref="CQS72" si="2745">SUM(CQS73:CQS77)</f>
        <v>0</v>
      </c>
      <c r="CQT72" s="218">
        <f t="shared" ref="CQT72" si="2746">SUM(CQT73:CQT77)</f>
        <v>0</v>
      </c>
      <c r="CQU72" s="218">
        <f t="shared" ref="CQU72" si="2747">SUM(CQU73:CQU77)</f>
        <v>0</v>
      </c>
      <c r="CQV72" s="218">
        <f t="shared" ref="CQV72" si="2748">SUM(CQV73:CQV77)</f>
        <v>0</v>
      </c>
      <c r="CQW72" s="218">
        <f t="shared" ref="CQW72" si="2749">SUM(CQW73:CQW77)</f>
        <v>0</v>
      </c>
      <c r="CQX72" s="218">
        <f t="shared" ref="CQX72" si="2750">SUM(CQX73:CQX77)</f>
        <v>0</v>
      </c>
      <c r="CQY72" s="218">
        <f t="shared" ref="CQY72" si="2751">SUM(CQY73:CQY77)</f>
        <v>0</v>
      </c>
      <c r="CQZ72" s="218">
        <f t="shared" ref="CQZ72" si="2752">SUM(CQZ73:CQZ77)</f>
        <v>0</v>
      </c>
      <c r="CRA72" s="218">
        <f t="shared" ref="CRA72" si="2753">SUM(CRA73:CRA77)</f>
        <v>0</v>
      </c>
      <c r="CRB72" s="218">
        <f t="shared" ref="CRB72" si="2754">SUM(CRB73:CRB77)</f>
        <v>0</v>
      </c>
      <c r="CRC72" s="218">
        <f t="shared" ref="CRC72" si="2755">SUM(CRC73:CRC77)</f>
        <v>0</v>
      </c>
      <c r="CRD72" s="218">
        <f t="shared" ref="CRD72" si="2756">SUM(CRD73:CRD77)</f>
        <v>0</v>
      </c>
      <c r="CRE72" s="218">
        <f t="shared" ref="CRE72" si="2757">SUM(CRE73:CRE77)</f>
        <v>0</v>
      </c>
      <c r="CRF72" s="218">
        <f t="shared" ref="CRF72" si="2758">SUM(CRF73:CRF77)</f>
        <v>0</v>
      </c>
      <c r="CRG72" s="218">
        <f t="shared" ref="CRG72" si="2759">SUM(CRG73:CRG77)</f>
        <v>0</v>
      </c>
      <c r="CRH72" s="218">
        <f t="shared" ref="CRH72" si="2760">SUM(CRH73:CRH77)</f>
        <v>0</v>
      </c>
      <c r="CRI72" s="218">
        <f t="shared" ref="CRI72" si="2761">SUM(CRI73:CRI77)</f>
        <v>0</v>
      </c>
      <c r="CRJ72" s="218">
        <f t="shared" ref="CRJ72" si="2762">SUM(CRJ73:CRJ77)</f>
        <v>0</v>
      </c>
      <c r="CRK72" s="218">
        <f t="shared" ref="CRK72" si="2763">SUM(CRK73:CRK77)</f>
        <v>0</v>
      </c>
      <c r="CRL72" s="218">
        <f t="shared" ref="CRL72" si="2764">SUM(CRL73:CRL77)</f>
        <v>0</v>
      </c>
      <c r="CRM72" s="218">
        <f t="shared" ref="CRM72" si="2765">SUM(CRM73:CRM77)</f>
        <v>0</v>
      </c>
      <c r="CRN72" s="218">
        <f t="shared" ref="CRN72" si="2766">SUM(CRN73:CRN77)</f>
        <v>0</v>
      </c>
      <c r="CRO72" s="218">
        <f t="shared" ref="CRO72" si="2767">SUM(CRO73:CRO77)</f>
        <v>0</v>
      </c>
      <c r="CRP72" s="218">
        <f t="shared" ref="CRP72" si="2768">SUM(CRP73:CRP77)</f>
        <v>0</v>
      </c>
      <c r="CRQ72" s="218">
        <f t="shared" ref="CRQ72" si="2769">SUM(CRQ73:CRQ77)</f>
        <v>0</v>
      </c>
      <c r="CRR72" s="218">
        <f t="shared" ref="CRR72" si="2770">SUM(CRR73:CRR77)</f>
        <v>0</v>
      </c>
      <c r="CRS72" s="218">
        <f t="shared" ref="CRS72" si="2771">SUM(CRS73:CRS77)</f>
        <v>0</v>
      </c>
      <c r="CRT72" s="218">
        <f t="shared" ref="CRT72" si="2772">SUM(CRT73:CRT77)</f>
        <v>0</v>
      </c>
      <c r="CRU72" s="218">
        <f t="shared" ref="CRU72" si="2773">SUM(CRU73:CRU77)</f>
        <v>0</v>
      </c>
      <c r="CRV72" s="218">
        <f t="shared" ref="CRV72" si="2774">SUM(CRV73:CRV77)</f>
        <v>0</v>
      </c>
      <c r="CRW72" s="218">
        <f t="shared" ref="CRW72" si="2775">SUM(CRW73:CRW77)</f>
        <v>0</v>
      </c>
      <c r="CRX72" s="218">
        <f t="shared" ref="CRX72" si="2776">SUM(CRX73:CRX77)</f>
        <v>0</v>
      </c>
      <c r="CRY72" s="218">
        <f t="shared" ref="CRY72" si="2777">SUM(CRY73:CRY77)</f>
        <v>0</v>
      </c>
      <c r="CRZ72" s="218">
        <f t="shared" ref="CRZ72" si="2778">SUM(CRZ73:CRZ77)</f>
        <v>0</v>
      </c>
      <c r="CSA72" s="218">
        <f t="shared" ref="CSA72" si="2779">SUM(CSA73:CSA77)</f>
        <v>0</v>
      </c>
      <c r="CSB72" s="218">
        <f t="shared" ref="CSB72" si="2780">SUM(CSB73:CSB77)</f>
        <v>0</v>
      </c>
      <c r="CSC72" s="218">
        <f t="shared" ref="CSC72" si="2781">SUM(CSC73:CSC77)</f>
        <v>0</v>
      </c>
      <c r="CSD72" s="218">
        <f t="shared" ref="CSD72" si="2782">SUM(CSD73:CSD77)</f>
        <v>0</v>
      </c>
      <c r="CSE72" s="218">
        <f t="shared" ref="CSE72" si="2783">SUM(CSE73:CSE77)</f>
        <v>0</v>
      </c>
      <c r="CSF72" s="218">
        <f t="shared" ref="CSF72" si="2784">SUM(CSF73:CSF77)</f>
        <v>0</v>
      </c>
      <c r="CSG72" s="218">
        <f t="shared" ref="CSG72" si="2785">SUM(CSG73:CSG77)</f>
        <v>0</v>
      </c>
      <c r="CSH72" s="218">
        <f t="shared" ref="CSH72" si="2786">SUM(CSH73:CSH77)</f>
        <v>0</v>
      </c>
      <c r="CSI72" s="218">
        <f t="shared" ref="CSI72" si="2787">SUM(CSI73:CSI77)</f>
        <v>0</v>
      </c>
      <c r="CSJ72" s="218">
        <f t="shared" ref="CSJ72" si="2788">SUM(CSJ73:CSJ77)</f>
        <v>0</v>
      </c>
      <c r="CSK72" s="218">
        <f t="shared" ref="CSK72" si="2789">SUM(CSK73:CSK77)</f>
        <v>0</v>
      </c>
      <c r="CSL72" s="218">
        <f t="shared" ref="CSL72" si="2790">SUM(CSL73:CSL77)</f>
        <v>0</v>
      </c>
      <c r="CSM72" s="218">
        <f t="shared" ref="CSM72" si="2791">SUM(CSM73:CSM77)</f>
        <v>0</v>
      </c>
      <c r="CSN72" s="218">
        <f t="shared" ref="CSN72" si="2792">SUM(CSN73:CSN77)</f>
        <v>0</v>
      </c>
      <c r="CSO72" s="218">
        <f t="shared" ref="CSO72" si="2793">SUM(CSO73:CSO77)</f>
        <v>0</v>
      </c>
      <c r="CSP72" s="218">
        <f t="shared" ref="CSP72" si="2794">SUM(CSP73:CSP77)</f>
        <v>0</v>
      </c>
      <c r="CSQ72" s="218">
        <f t="shared" ref="CSQ72" si="2795">SUM(CSQ73:CSQ77)</f>
        <v>0</v>
      </c>
      <c r="CSR72" s="218">
        <f t="shared" ref="CSR72" si="2796">SUM(CSR73:CSR77)</f>
        <v>0</v>
      </c>
      <c r="CSS72" s="218">
        <f t="shared" ref="CSS72" si="2797">SUM(CSS73:CSS77)</f>
        <v>0</v>
      </c>
      <c r="CST72" s="218">
        <f t="shared" ref="CST72" si="2798">SUM(CST73:CST77)</f>
        <v>0</v>
      </c>
      <c r="CSU72" s="218">
        <f t="shared" ref="CSU72" si="2799">SUM(CSU73:CSU77)</f>
        <v>0</v>
      </c>
      <c r="CSV72" s="218">
        <f t="shared" ref="CSV72" si="2800">SUM(CSV73:CSV77)</f>
        <v>0</v>
      </c>
      <c r="CSW72" s="218">
        <f t="shared" ref="CSW72" si="2801">SUM(CSW73:CSW77)</f>
        <v>0</v>
      </c>
      <c r="CSX72" s="218">
        <f t="shared" ref="CSX72" si="2802">SUM(CSX73:CSX77)</f>
        <v>0</v>
      </c>
      <c r="CSY72" s="218">
        <f t="shared" ref="CSY72" si="2803">SUM(CSY73:CSY77)</f>
        <v>0</v>
      </c>
      <c r="CSZ72" s="218">
        <f t="shared" ref="CSZ72" si="2804">SUM(CSZ73:CSZ77)</f>
        <v>0</v>
      </c>
      <c r="CTA72" s="218">
        <f t="shared" ref="CTA72" si="2805">SUM(CTA73:CTA77)</f>
        <v>0</v>
      </c>
      <c r="CTB72" s="218">
        <f t="shared" ref="CTB72" si="2806">SUM(CTB73:CTB77)</f>
        <v>0</v>
      </c>
      <c r="CTC72" s="218">
        <f t="shared" ref="CTC72" si="2807">SUM(CTC73:CTC77)</f>
        <v>0</v>
      </c>
      <c r="CTD72" s="218">
        <f t="shared" ref="CTD72" si="2808">SUM(CTD73:CTD77)</f>
        <v>0</v>
      </c>
      <c r="CTE72" s="218">
        <f t="shared" ref="CTE72" si="2809">SUM(CTE73:CTE77)</f>
        <v>0</v>
      </c>
      <c r="CTF72" s="218">
        <f t="shared" ref="CTF72" si="2810">SUM(CTF73:CTF77)</f>
        <v>0</v>
      </c>
      <c r="CTG72" s="218">
        <f t="shared" ref="CTG72" si="2811">SUM(CTG73:CTG77)</f>
        <v>0</v>
      </c>
      <c r="CTH72" s="218">
        <f t="shared" ref="CTH72" si="2812">SUM(CTH73:CTH77)</f>
        <v>0</v>
      </c>
      <c r="CTI72" s="218">
        <f t="shared" ref="CTI72" si="2813">SUM(CTI73:CTI77)</f>
        <v>0</v>
      </c>
      <c r="CTJ72" s="218">
        <f t="shared" ref="CTJ72" si="2814">SUM(CTJ73:CTJ77)</f>
        <v>0</v>
      </c>
      <c r="CTK72" s="218">
        <f t="shared" ref="CTK72" si="2815">SUM(CTK73:CTK77)</f>
        <v>0</v>
      </c>
      <c r="CTL72" s="218">
        <f t="shared" ref="CTL72" si="2816">SUM(CTL73:CTL77)</f>
        <v>0</v>
      </c>
      <c r="CTM72" s="218">
        <f t="shared" ref="CTM72" si="2817">SUM(CTM73:CTM77)</f>
        <v>0</v>
      </c>
      <c r="CTN72" s="218">
        <f t="shared" ref="CTN72" si="2818">SUM(CTN73:CTN77)</f>
        <v>0</v>
      </c>
      <c r="CTO72" s="218">
        <f t="shared" ref="CTO72" si="2819">SUM(CTO73:CTO77)</f>
        <v>0</v>
      </c>
      <c r="CTP72" s="218">
        <f t="shared" ref="CTP72" si="2820">SUM(CTP73:CTP77)</f>
        <v>0</v>
      </c>
      <c r="CTQ72" s="218">
        <f t="shared" ref="CTQ72" si="2821">SUM(CTQ73:CTQ77)</f>
        <v>0</v>
      </c>
      <c r="CTR72" s="218">
        <f t="shared" ref="CTR72" si="2822">SUM(CTR73:CTR77)</f>
        <v>0</v>
      </c>
      <c r="CTS72" s="218">
        <f t="shared" ref="CTS72" si="2823">SUM(CTS73:CTS77)</f>
        <v>0</v>
      </c>
      <c r="CTT72" s="218">
        <f t="shared" ref="CTT72" si="2824">SUM(CTT73:CTT77)</f>
        <v>0</v>
      </c>
      <c r="CTU72" s="218">
        <f t="shared" ref="CTU72" si="2825">SUM(CTU73:CTU77)</f>
        <v>0</v>
      </c>
      <c r="CTV72" s="218">
        <f t="shared" ref="CTV72" si="2826">SUM(CTV73:CTV77)</f>
        <v>0</v>
      </c>
      <c r="CTW72" s="218">
        <f t="shared" ref="CTW72" si="2827">SUM(CTW73:CTW77)</f>
        <v>0</v>
      </c>
      <c r="CTX72" s="218">
        <f t="shared" ref="CTX72" si="2828">SUM(CTX73:CTX77)</f>
        <v>0</v>
      </c>
      <c r="CTY72" s="218">
        <f t="shared" ref="CTY72" si="2829">SUM(CTY73:CTY77)</f>
        <v>0</v>
      </c>
      <c r="CTZ72" s="218">
        <f t="shared" ref="CTZ72" si="2830">SUM(CTZ73:CTZ77)</f>
        <v>0</v>
      </c>
      <c r="CUA72" s="218">
        <f t="shared" ref="CUA72" si="2831">SUM(CUA73:CUA77)</f>
        <v>0</v>
      </c>
      <c r="CUB72" s="218">
        <f t="shared" ref="CUB72" si="2832">SUM(CUB73:CUB77)</f>
        <v>0</v>
      </c>
      <c r="CUC72" s="218">
        <f t="shared" ref="CUC72" si="2833">SUM(CUC73:CUC77)</f>
        <v>0</v>
      </c>
      <c r="CUD72" s="218">
        <f t="shared" ref="CUD72" si="2834">SUM(CUD73:CUD77)</f>
        <v>0</v>
      </c>
      <c r="CUE72" s="218">
        <f t="shared" ref="CUE72" si="2835">SUM(CUE73:CUE77)</f>
        <v>0</v>
      </c>
      <c r="CUF72" s="218">
        <f t="shared" ref="CUF72" si="2836">SUM(CUF73:CUF77)</f>
        <v>0</v>
      </c>
      <c r="CUG72" s="218">
        <f t="shared" ref="CUG72" si="2837">SUM(CUG73:CUG77)</f>
        <v>0</v>
      </c>
      <c r="CUH72" s="218">
        <f t="shared" ref="CUH72" si="2838">SUM(CUH73:CUH77)</f>
        <v>0</v>
      </c>
      <c r="CUI72" s="218">
        <f t="shared" ref="CUI72" si="2839">SUM(CUI73:CUI77)</f>
        <v>0</v>
      </c>
      <c r="CUJ72" s="218">
        <f t="shared" ref="CUJ72" si="2840">SUM(CUJ73:CUJ77)</f>
        <v>0</v>
      </c>
      <c r="CUK72" s="218">
        <f t="shared" ref="CUK72" si="2841">SUM(CUK73:CUK77)</f>
        <v>0</v>
      </c>
      <c r="CUL72" s="218">
        <f t="shared" ref="CUL72" si="2842">SUM(CUL73:CUL77)</f>
        <v>0</v>
      </c>
      <c r="CUM72" s="218">
        <f t="shared" ref="CUM72" si="2843">SUM(CUM73:CUM77)</f>
        <v>0</v>
      </c>
      <c r="CUN72" s="218">
        <f t="shared" ref="CUN72" si="2844">SUM(CUN73:CUN77)</f>
        <v>0</v>
      </c>
      <c r="CUO72" s="218">
        <f t="shared" ref="CUO72" si="2845">SUM(CUO73:CUO77)</f>
        <v>0</v>
      </c>
      <c r="CUP72" s="218">
        <f t="shared" ref="CUP72" si="2846">SUM(CUP73:CUP77)</f>
        <v>0</v>
      </c>
      <c r="CUQ72" s="218">
        <f t="shared" ref="CUQ72" si="2847">SUM(CUQ73:CUQ77)</f>
        <v>0</v>
      </c>
      <c r="CUR72" s="218">
        <f t="shared" ref="CUR72" si="2848">SUM(CUR73:CUR77)</f>
        <v>0</v>
      </c>
      <c r="CUS72" s="218">
        <f t="shared" ref="CUS72" si="2849">SUM(CUS73:CUS77)</f>
        <v>0</v>
      </c>
      <c r="CUT72" s="218">
        <f t="shared" ref="CUT72" si="2850">SUM(CUT73:CUT77)</f>
        <v>0</v>
      </c>
      <c r="CUU72" s="218">
        <f t="shared" ref="CUU72" si="2851">SUM(CUU73:CUU77)</f>
        <v>0</v>
      </c>
      <c r="CUV72" s="218">
        <f t="shared" ref="CUV72" si="2852">SUM(CUV73:CUV77)</f>
        <v>0</v>
      </c>
      <c r="CUW72" s="218">
        <f t="shared" ref="CUW72" si="2853">SUM(CUW73:CUW77)</f>
        <v>0</v>
      </c>
      <c r="CUX72" s="218">
        <f t="shared" ref="CUX72" si="2854">SUM(CUX73:CUX77)</f>
        <v>0</v>
      </c>
      <c r="CUY72" s="218">
        <f t="shared" ref="CUY72" si="2855">SUM(CUY73:CUY77)</f>
        <v>0</v>
      </c>
      <c r="CUZ72" s="218">
        <f t="shared" ref="CUZ72" si="2856">SUM(CUZ73:CUZ77)</f>
        <v>0</v>
      </c>
      <c r="CVA72" s="218">
        <f t="shared" ref="CVA72" si="2857">SUM(CVA73:CVA77)</f>
        <v>0</v>
      </c>
      <c r="CVB72" s="218">
        <f t="shared" ref="CVB72" si="2858">SUM(CVB73:CVB77)</f>
        <v>0</v>
      </c>
      <c r="CVC72" s="218">
        <f t="shared" ref="CVC72" si="2859">SUM(CVC73:CVC77)</f>
        <v>0</v>
      </c>
      <c r="CVD72" s="218">
        <f t="shared" ref="CVD72" si="2860">SUM(CVD73:CVD77)</f>
        <v>0</v>
      </c>
      <c r="CVE72" s="218">
        <f t="shared" ref="CVE72" si="2861">SUM(CVE73:CVE77)</f>
        <v>0</v>
      </c>
      <c r="CVF72" s="218">
        <f t="shared" ref="CVF72" si="2862">SUM(CVF73:CVF77)</f>
        <v>0</v>
      </c>
      <c r="CVG72" s="218">
        <f t="shared" ref="CVG72" si="2863">SUM(CVG73:CVG77)</f>
        <v>0</v>
      </c>
      <c r="CVH72" s="218">
        <f t="shared" ref="CVH72" si="2864">SUM(CVH73:CVH77)</f>
        <v>0</v>
      </c>
      <c r="CVI72" s="218">
        <f t="shared" ref="CVI72" si="2865">SUM(CVI73:CVI77)</f>
        <v>0</v>
      </c>
      <c r="CVJ72" s="218">
        <f t="shared" ref="CVJ72" si="2866">SUM(CVJ73:CVJ77)</f>
        <v>0</v>
      </c>
      <c r="CVK72" s="218">
        <f t="shared" ref="CVK72" si="2867">SUM(CVK73:CVK77)</f>
        <v>0</v>
      </c>
      <c r="CVL72" s="218">
        <f t="shared" ref="CVL72" si="2868">SUM(CVL73:CVL77)</f>
        <v>0</v>
      </c>
      <c r="CVM72" s="218">
        <f t="shared" ref="CVM72" si="2869">SUM(CVM73:CVM77)</f>
        <v>0</v>
      </c>
      <c r="CVN72" s="218">
        <f t="shared" ref="CVN72" si="2870">SUM(CVN73:CVN77)</f>
        <v>0</v>
      </c>
      <c r="CVO72" s="218">
        <f t="shared" ref="CVO72" si="2871">SUM(CVO73:CVO77)</f>
        <v>0</v>
      </c>
      <c r="CVP72" s="218">
        <f t="shared" ref="CVP72" si="2872">SUM(CVP73:CVP77)</f>
        <v>0</v>
      </c>
      <c r="CVQ72" s="218">
        <f t="shared" ref="CVQ72" si="2873">SUM(CVQ73:CVQ77)</f>
        <v>0</v>
      </c>
      <c r="CVR72" s="218">
        <f t="shared" ref="CVR72" si="2874">SUM(CVR73:CVR77)</f>
        <v>0</v>
      </c>
      <c r="CVS72" s="218">
        <f t="shared" ref="CVS72" si="2875">SUM(CVS73:CVS77)</f>
        <v>0</v>
      </c>
      <c r="CVT72" s="218">
        <f t="shared" ref="CVT72" si="2876">SUM(CVT73:CVT77)</f>
        <v>0</v>
      </c>
      <c r="CVU72" s="218">
        <f t="shared" ref="CVU72" si="2877">SUM(CVU73:CVU77)</f>
        <v>0</v>
      </c>
      <c r="CVV72" s="218">
        <f t="shared" ref="CVV72" si="2878">SUM(CVV73:CVV77)</f>
        <v>0</v>
      </c>
      <c r="CVW72" s="218">
        <f t="shared" ref="CVW72" si="2879">SUM(CVW73:CVW77)</f>
        <v>0</v>
      </c>
      <c r="CVX72" s="218">
        <f t="shared" ref="CVX72" si="2880">SUM(CVX73:CVX77)</f>
        <v>0</v>
      </c>
      <c r="CVY72" s="218">
        <f t="shared" ref="CVY72" si="2881">SUM(CVY73:CVY77)</f>
        <v>0</v>
      </c>
      <c r="CVZ72" s="218">
        <f t="shared" ref="CVZ72" si="2882">SUM(CVZ73:CVZ77)</f>
        <v>0</v>
      </c>
      <c r="CWA72" s="218">
        <f t="shared" ref="CWA72" si="2883">SUM(CWA73:CWA77)</f>
        <v>0</v>
      </c>
      <c r="CWB72" s="218">
        <f t="shared" ref="CWB72" si="2884">SUM(CWB73:CWB77)</f>
        <v>0</v>
      </c>
      <c r="CWC72" s="218">
        <f t="shared" ref="CWC72" si="2885">SUM(CWC73:CWC77)</f>
        <v>0</v>
      </c>
      <c r="CWD72" s="218">
        <f t="shared" ref="CWD72" si="2886">SUM(CWD73:CWD77)</f>
        <v>0</v>
      </c>
      <c r="CWE72" s="218">
        <f t="shared" ref="CWE72" si="2887">SUM(CWE73:CWE77)</f>
        <v>0</v>
      </c>
      <c r="CWF72" s="218">
        <f t="shared" ref="CWF72" si="2888">SUM(CWF73:CWF77)</f>
        <v>0</v>
      </c>
      <c r="CWG72" s="218">
        <f t="shared" ref="CWG72" si="2889">SUM(CWG73:CWG77)</f>
        <v>0</v>
      </c>
      <c r="CWH72" s="218">
        <f t="shared" ref="CWH72" si="2890">SUM(CWH73:CWH77)</f>
        <v>0</v>
      </c>
      <c r="CWI72" s="218">
        <f t="shared" ref="CWI72" si="2891">SUM(CWI73:CWI77)</f>
        <v>0</v>
      </c>
      <c r="CWJ72" s="218">
        <f t="shared" ref="CWJ72" si="2892">SUM(CWJ73:CWJ77)</f>
        <v>0</v>
      </c>
      <c r="CWK72" s="218">
        <f t="shared" ref="CWK72" si="2893">SUM(CWK73:CWK77)</f>
        <v>0</v>
      </c>
      <c r="CWL72" s="218">
        <f t="shared" ref="CWL72" si="2894">SUM(CWL73:CWL77)</f>
        <v>0</v>
      </c>
      <c r="CWM72" s="218">
        <f t="shared" ref="CWM72" si="2895">SUM(CWM73:CWM77)</f>
        <v>0</v>
      </c>
      <c r="CWN72" s="218">
        <f t="shared" ref="CWN72" si="2896">SUM(CWN73:CWN77)</f>
        <v>0</v>
      </c>
      <c r="CWO72" s="218">
        <f t="shared" ref="CWO72" si="2897">SUM(CWO73:CWO77)</f>
        <v>0</v>
      </c>
      <c r="CWP72" s="218">
        <f t="shared" ref="CWP72" si="2898">SUM(CWP73:CWP77)</f>
        <v>0</v>
      </c>
      <c r="CWQ72" s="218">
        <f t="shared" ref="CWQ72" si="2899">SUM(CWQ73:CWQ77)</f>
        <v>0</v>
      </c>
      <c r="CWR72" s="218">
        <f t="shared" ref="CWR72" si="2900">SUM(CWR73:CWR77)</f>
        <v>0</v>
      </c>
      <c r="CWS72" s="218">
        <f t="shared" ref="CWS72" si="2901">SUM(CWS73:CWS77)</f>
        <v>0</v>
      </c>
      <c r="CWT72" s="218">
        <f t="shared" ref="CWT72" si="2902">SUM(CWT73:CWT77)</f>
        <v>0</v>
      </c>
      <c r="CWU72" s="218">
        <f t="shared" ref="CWU72" si="2903">SUM(CWU73:CWU77)</f>
        <v>0</v>
      </c>
      <c r="CWV72" s="218">
        <f t="shared" ref="CWV72" si="2904">SUM(CWV73:CWV77)</f>
        <v>0</v>
      </c>
      <c r="CWW72" s="218">
        <f t="shared" ref="CWW72" si="2905">SUM(CWW73:CWW77)</f>
        <v>0</v>
      </c>
      <c r="CWX72" s="218">
        <f t="shared" ref="CWX72" si="2906">SUM(CWX73:CWX77)</f>
        <v>0</v>
      </c>
      <c r="CWY72" s="218">
        <f t="shared" ref="CWY72" si="2907">SUM(CWY73:CWY77)</f>
        <v>0</v>
      </c>
      <c r="CWZ72" s="218">
        <f t="shared" ref="CWZ72" si="2908">SUM(CWZ73:CWZ77)</f>
        <v>0</v>
      </c>
      <c r="CXA72" s="218">
        <f t="shared" ref="CXA72" si="2909">SUM(CXA73:CXA77)</f>
        <v>0</v>
      </c>
      <c r="CXB72" s="218">
        <f t="shared" ref="CXB72" si="2910">SUM(CXB73:CXB77)</f>
        <v>0</v>
      </c>
      <c r="CXC72" s="218">
        <f t="shared" ref="CXC72" si="2911">SUM(CXC73:CXC77)</f>
        <v>0</v>
      </c>
      <c r="CXD72" s="218">
        <f t="shared" ref="CXD72" si="2912">SUM(CXD73:CXD77)</f>
        <v>0</v>
      </c>
      <c r="CXE72" s="218">
        <f t="shared" ref="CXE72" si="2913">SUM(CXE73:CXE77)</f>
        <v>0</v>
      </c>
      <c r="CXF72" s="218">
        <f t="shared" ref="CXF72" si="2914">SUM(CXF73:CXF77)</f>
        <v>0</v>
      </c>
      <c r="CXG72" s="218">
        <f t="shared" ref="CXG72" si="2915">SUM(CXG73:CXG77)</f>
        <v>0</v>
      </c>
      <c r="CXH72" s="218">
        <f t="shared" ref="CXH72" si="2916">SUM(CXH73:CXH77)</f>
        <v>0</v>
      </c>
      <c r="CXI72" s="218">
        <f t="shared" ref="CXI72" si="2917">SUM(CXI73:CXI77)</f>
        <v>0</v>
      </c>
      <c r="CXJ72" s="218">
        <f t="shared" ref="CXJ72" si="2918">SUM(CXJ73:CXJ77)</f>
        <v>0</v>
      </c>
      <c r="CXK72" s="218">
        <f t="shared" ref="CXK72" si="2919">SUM(CXK73:CXK77)</f>
        <v>0</v>
      </c>
      <c r="CXL72" s="218">
        <f t="shared" ref="CXL72" si="2920">SUM(CXL73:CXL77)</f>
        <v>0</v>
      </c>
      <c r="CXM72" s="218">
        <f t="shared" ref="CXM72" si="2921">SUM(CXM73:CXM77)</f>
        <v>0</v>
      </c>
      <c r="CXN72" s="218">
        <f t="shared" ref="CXN72" si="2922">SUM(CXN73:CXN77)</f>
        <v>0</v>
      </c>
      <c r="CXO72" s="218">
        <f t="shared" ref="CXO72" si="2923">SUM(CXO73:CXO77)</f>
        <v>0</v>
      </c>
      <c r="CXP72" s="218">
        <f t="shared" ref="CXP72" si="2924">SUM(CXP73:CXP77)</f>
        <v>0</v>
      </c>
      <c r="CXQ72" s="218">
        <f t="shared" ref="CXQ72" si="2925">SUM(CXQ73:CXQ77)</f>
        <v>0</v>
      </c>
      <c r="CXR72" s="218">
        <f t="shared" ref="CXR72" si="2926">SUM(CXR73:CXR77)</f>
        <v>0</v>
      </c>
      <c r="CXS72" s="218">
        <f t="shared" ref="CXS72" si="2927">SUM(CXS73:CXS77)</f>
        <v>0</v>
      </c>
      <c r="CXT72" s="218">
        <f t="shared" ref="CXT72" si="2928">SUM(CXT73:CXT77)</f>
        <v>0</v>
      </c>
      <c r="CXU72" s="218">
        <f t="shared" ref="CXU72" si="2929">SUM(CXU73:CXU77)</f>
        <v>0</v>
      </c>
      <c r="CXV72" s="218">
        <f t="shared" ref="CXV72" si="2930">SUM(CXV73:CXV77)</f>
        <v>0</v>
      </c>
      <c r="CXW72" s="218">
        <f t="shared" ref="CXW72" si="2931">SUM(CXW73:CXW77)</f>
        <v>0</v>
      </c>
      <c r="CXX72" s="218">
        <f t="shared" ref="CXX72" si="2932">SUM(CXX73:CXX77)</f>
        <v>0</v>
      </c>
      <c r="CXY72" s="218">
        <f t="shared" ref="CXY72" si="2933">SUM(CXY73:CXY77)</f>
        <v>0</v>
      </c>
      <c r="CXZ72" s="218">
        <f t="shared" ref="CXZ72" si="2934">SUM(CXZ73:CXZ77)</f>
        <v>0</v>
      </c>
      <c r="CYA72" s="218">
        <f t="shared" ref="CYA72" si="2935">SUM(CYA73:CYA77)</f>
        <v>0</v>
      </c>
      <c r="CYB72" s="218">
        <f t="shared" ref="CYB72" si="2936">SUM(CYB73:CYB77)</f>
        <v>0</v>
      </c>
      <c r="CYC72" s="218">
        <f t="shared" ref="CYC72" si="2937">SUM(CYC73:CYC77)</f>
        <v>0</v>
      </c>
      <c r="CYD72" s="218">
        <f t="shared" ref="CYD72" si="2938">SUM(CYD73:CYD77)</f>
        <v>0</v>
      </c>
      <c r="CYE72" s="218">
        <f t="shared" ref="CYE72" si="2939">SUM(CYE73:CYE77)</f>
        <v>0</v>
      </c>
      <c r="CYF72" s="218">
        <f t="shared" ref="CYF72" si="2940">SUM(CYF73:CYF77)</f>
        <v>0</v>
      </c>
      <c r="CYG72" s="218">
        <f t="shared" ref="CYG72" si="2941">SUM(CYG73:CYG77)</f>
        <v>0</v>
      </c>
      <c r="CYH72" s="218">
        <f t="shared" ref="CYH72" si="2942">SUM(CYH73:CYH77)</f>
        <v>0</v>
      </c>
      <c r="CYI72" s="218">
        <f t="shared" ref="CYI72" si="2943">SUM(CYI73:CYI77)</f>
        <v>0</v>
      </c>
      <c r="CYJ72" s="218">
        <f t="shared" ref="CYJ72" si="2944">SUM(CYJ73:CYJ77)</f>
        <v>0</v>
      </c>
      <c r="CYK72" s="218">
        <f t="shared" ref="CYK72" si="2945">SUM(CYK73:CYK77)</f>
        <v>0</v>
      </c>
      <c r="CYL72" s="218">
        <f t="shared" ref="CYL72" si="2946">SUM(CYL73:CYL77)</f>
        <v>0</v>
      </c>
      <c r="CYM72" s="218">
        <f t="shared" ref="CYM72" si="2947">SUM(CYM73:CYM77)</f>
        <v>0</v>
      </c>
      <c r="CYN72" s="218">
        <f t="shared" ref="CYN72" si="2948">SUM(CYN73:CYN77)</f>
        <v>0</v>
      </c>
      <c r="CYO72" s="218">
        <f t="shared" ref="CYO72" si="2949">SUM(CYO73:CYO77)</f>
        <v>0</v>
      </c>
      <c r="CYP72" s="218">
        <f t="shared" ref="CYP72" si="2950">SUM(CYP73:CYP77)</f>
        <v>0</v>
      </c>
      <c r="CYQ72" s="218">
        <f t="shared" ref="CYQ72" si="2951">SUM(CYQ73:CYQ77)</f>
        <v>0</v>
      </c>
      <c r="CYR72" s="218">
        <f t="shared" ref="CYR72" si="2952">SUM(CYR73:CYR77)</f>
        <v>0</v>
      </c>
      <c r="CYS72" s="218">
        <f t="shared" ref="CYS72" si="2953">SUM(CYS73:CYS77)</f>
        <v>0</v>
      </c>
      <c r="CYT72" s="218">
        <f t="shared" ref="CYT72" si="2954">SUM(CYT73:CYT77)</f>
        <v>0</v>
      </c>
      <c r="CYU72" s="218">
        <f t="shared" ref="CYU72" si="2955">SUM(CYU73:CYU77)</f>
        <v>0</v>
      </c>
      <c r="CYV72" s="218">
        <f t="shared" ref="CYV72" si="2956">SUM(CYV73:CYV77)</f>
        <v>0</v>
      </c>
      <c r="CYW72" s="218">
        <f t="shared" ref="CYW72" si="2957">SUM(CYW73:CYW77)</f>
        <v>0</v>
      </c>
      <c r="CYX72" s="218">
        <f t="shared" ref="CYX72" si="2958">SUM(CYX73:CYX77)</f>
        <v>0</v>
      </c>
      <c r="CYY72" s="218">
        <f t="shared" ref="CYY72" si="2959">SUM(CYY73:CYY77)</f>
        <v>0</v>
      </c>
      <c r="CYZ72" s="218">
        <f t="shared" ref="CYZ72" si="2960">SUM(CYZ73:CYZ77)</f>
        <v>0</v>
      </c>
      <c r="CZA72" s="218">
        <f t="shared" ref="CZA72" si="2961">SUM(CZA73:CZA77)</f>
        <v>0</v>
      </c>
      <c r="CZB72" s="218">
        <f t="shared" ref="CZB72" si="2962">SUM(CZB73:CZB77)</f>
        <v>0</v>
      </c>
      <c r="CZC72" s="218">
        <f t="shared" ref="CZC72" si="2963">SUM(CZC73:CZC77)</f>
        <v>0</v>
      </c>
      <c r="CZD72" s="218">
        <f t="shared" ref="CZD72" si="2964">SUM(CZD73:CZD77)</f>
        <v>0</v>
      </c>
      <c r="CZE72" s="218">
        <f t="shared" ref="CZE72" si="2965">SUM(CZE73:CZE77)</f>
        <v>0</v>
      </c>
      <c r="CZF72" s="218">
        <f t="shared" ref="CZF72" si="2966">SUM(CZF73:CZF77)</f>
        <v>0</v>
      </c>
      <c r="CZG72" s="218">
        <f t="shared" ref="CZG72" si="2967">SUM(CZG73:CZG77)</f>
        <v>0</v>
      </c>
      <c r="CZH72" s="218">
        <f t="shared" ref="CZH72" si="2968">SUM(CZH73:CZH77)</f>
        <v>0</v>
      </c>
      <c r="CZI72" s="218">
        <f t="shared" ref="CZI72" si="2969">SUM(CZI73:CZI77)</f>
        <v>0</v>
      </c>
      <c r="CZJ72" s="218">
        <f t="shared" ref="CZJ72" si="2970">SUM(CZJ73:CZJ77)</f>
        <v>0</v>
      </c>
      <c r="CZK72" s="218">
        <f t="shared" ref="CZK72" si="2971">SUM(CZK73:CZK77)</f>
        <v>0</v>
      </c>
      <c r="CZL72" s="218">
        <f t="shared" ref="CZL72" si="2972">SUM(CZL73:CZL77)</f>
        <v>0</v>
      </c>
      <c r="CZM72" s="218">
        <f t="shared" ref="CZM72" si="2973">SUM(CZM73:CZM77)</f>
        <v>0</v>
      </c>
      <c r="CZN72" s="218">
        <f t="shared" ref="CZN72" si="2974">SUM(CZN73:CZN77)</f>
        <v>0</v>
      </c>
      <c r="CZO72" s="218">
        <f t="shared" ref="CZO72" si="2975">SUM(CZO73:CZO77)</f>
        <v>0</v>
      </c>
      <c r="CZP72" s="218">
        <f t="shared" ref="CZP72" si="2976">SUM(CZP73:CZP77)</f>
        <v>0</v>
      </c>
      <c r="CZQ72" s="218">
        <f t="shared" ref="CZQ72" si="2977">SUM(CZQ73:CZQ77)</f>
        <v>0</v>
      </c>
      <c r="CZR72" s="218">
        <f t="shared" ref="CZR72" si="2978">SUM(CZR73:CZR77)</f>
        <v>0</v>
      </c>
      <c r="CZS72" s="218">
        <f t="shared" ref="CZS72" si="2979">SUM(CZS73:CZS77)</f>
        <v>0</v>
      </c>
      <c r="CZT72" s="218">
        <f t="shared" ref="CZT72" si="2980">SUM(CZT73:CZT77)</f>
        <v>0</v>
      </c>
      <c r="CZU72" s="218">
        <f t="shared" ref="CZU72" si="2981">SUM(CZU73:CZU77)</f>
        <v>0</v>
      </c>
      <c r="CZV72" s="218">
        <f t="shared" ref="CZV72" si="2982">SUM(CZV73:CZV77)</f>
        <v>0</v>
      </c>
      <c r="CZW72" s="218">
        <f t="shared" ref="CZW72" si="2983">SUM(CZW73:CZW77)</f>
        <v>0</v>
      </c>
      <c r="CZX72" s="218">
        <f t="shared" ref="CZX72" si="2984">SUM(CZX73:CZX77)</f>
        <v>0</v>
      </c>
      <c r="CZY72" s="218">
        <f t="shared" ref="CZY72" si="2985">SUM(CZY73:CZY77)</f>
        <v>0</v>
      </c>
      <c r="CZZ72" s="218">
        <f t="shared" ref="CZZ72" si="2986">SUM(CZZ73:CZZ77)</f>
        <v>0</v>
      </c>
      <c r="DAA72" s="218">
        <f t="shared" ref="DAA72" si="2987">SUM(DAA73:DAA77)</f>
        <v>0</v>
      </c>
      <c r="DAB72" s="218">
        <f t="shared" ref="DAB72" si="2988">SUM(DAB73:DAB77)</f>
        <v>0</v>
      </c>
      <c r="DAC72" s="218">
        <f t="shared" ref="DAC72" si="2989">SUM(DAC73:DAC77)</f>
        <v>0</v>
      </c>
      <c r="DAD72" s="218">
        <f t="shared" ref="DAD72" si="2990">SUM(DAD73:DAD77)</f>
        <v>0</v>
      </c>
      <c r="DAE72" s="218">
        <f t="shared" ref="DAE72" si="2991">SUM(DAE73:DAE77)</f>
        <v>0</v>
      </c>
      <c r="DAF72" s="218">
        <f t="shared" ref="DAF72" si="2992">SUM(DAF73:DAF77)</f>
        <v>0</v>
      </c>
      <c r="DAG72" s="218">
        <f t="shared" ref="DAG72" si="2993">SUM(DAG73:DAG77)</f>
        <v>0</v>
      </c>
      <c r="DAH72" s="218">
        <f t="shared" ref="DAH72" si="2994">SUM(DAH73:DAH77)</f>
        <v>0</v>
      </c>
      <c r="DAI72" s="218">
        <f t="shared" ref="DAI72" si="2995">SUM(DAI73:DAI77)</f>
        <v>0</v>
      </c>
      <c r="DAJ72" s="218">
        <f t="shared" ref="DAJ72" si="2996">SUM(DAJ73:DAJ77)</f>
        <v>0</v>
      </c>
      <c r="DAK72" s="218">
        <f t="shared" ref="DAK72" si="2997">SUM(DAK73:DAK77)</f>
        <v>0</v>
      </c>
      <c r="DAL72" s="218">
        <f t="shared" ref="DAL72" si="2998">SUM(DAL73:DAL77)</f>
        <v>0</v>
      </c>
      <c r="DAM72" s="218">
        <f t="shared" ref="DAM72" si="2999">SUM(DAM73:DAM77)</f>
        <v>0</v>
      </c>
      <c r="DAN72" s="218">
        <f t="shared" ref="DAN72" si="3000">SUM(DAN73:DAN77)</f>
        <v>0</v>
      </c>
      <c r="DAO72" s="218">
        <f t="shared" ref="DAO72" si="3001">SUM(DAO73:DAO77)</f>
        <v>0</v>
      </c>
      <c r="DAP72" s="218">
        <f t="shared" ref="DAP72" si="3002">SUM(DAP73:DAP77)</f>
        <v>0</v>
      </c>
      <c r="DAQ72" s="218">
        <f t="shared" ref="DAQ72" si="3003">SUM(DAQ73:DAQ77)</f>
        <v>0</v>
      </c>
      <c r="DAR72" s="218">
        <f t="shared" ref="DAR72" si="3004">SUM(DAR73:DAR77)</f>
        <v>0</v>
      </c>
      <c r="DAS72" s="218">
        <f t="shared" ref="DAS72" si="3005">SUM(DAS73:DAS77)</f>
        <v>0</v>
      </c>
      <c r="DAT72" s="218">
        <f t="shared" ref="DAT72" si="3006">SUM(DAT73:DAT77)</f>
        <v>0</v>
      </c>
      <c r="DAU72" s="218">
        <f t="shared" ref="DAU72" si="3007">SUM(DAU73:DAU77)</f>
        <v>0</v>
      </c>
      <c r="DAV72" s="218">
        <f t="shared" ref="DAV72" si="3008">SUM(DAV73:DAV77)</f>
        <v>0</v>
      </c>
      <c r="DAW72" s="218">
        <f t="shared" ref="DAW72" si="3009">SUM(DAW73:DAW77)</f>
        <v>0</v>
      </c>
      <c r="DAX72" s="218">
        <f t="shared" ref="DAX72" si="3010">SUM(DAX73:DAX77)</f>
        <v>0</v>
      </c>
      <c r="DAY72" s="218">
        <f t="shared" ref="DAY72" si="3011">SUM(DAY73:DAY77)</f>
        <v>0</v>
      </c>
      <c r="DAZ72" s="218">
        <f t="shared" ref="DAZ72" si="3012">SUM(DAZ73:DAZ77)</f>
        <v>0</v>
      </c>
      <c r="DBA72" s="218">
        <f t="shared" ref="DBA72" si="3013">SUM(DBA73:DBA77)</f>
        <v>0</v>
      </c>
      <c r="DBB72" s="218">
        <f t="shared" ref="DBB72" si="3014">SUM(DBB73:DBB77)</f>
        <v>0</v>
      </c>
      <c r="DBC72" s="218">
        <f t="shared" ref="DBC72" si="3015">SUM(DBC73:DBC77)</f>
        <v>0</v>
      </c>
      <c r="DBD72" s="218">
        <f t="shared" ref="DBD72" si="3016">SUM(DBD73:DBD77)</f>
        <v>0</v>
      </c>
      <c r="DBE72" s="218">
        <f t="shared" ref="DBE72" si="3017">SUM(DBE73:DBE77)</f>
        <v>0</v>
      </c>
      <c r="DBF72" s="218">
        <f t="shared" ref="DBF72" si="3018">SUM(DBF73:DBF77)</f>
        <v>0</v>
      </c>
      <c r="DBG72" s="218">
        <f t="shared" ref="DBG72" si="3019">SUM(DBG73:DBG77)</f>
        <v>0</v>
      </c>
      <c r="DBH72" s="218">
        <f t="shared" ref="DBH72" si="3020">SUM(DBH73:DBH77)</f>
        <v>0</v>
      </c>
      <c r="DBI72" s="218">
        <f t="shared" ref="DBI72" si="3021">SUM(DBI73:DBI77)</f>
        <v>0</v>
      </c>
      <c r="DBJ72" s="218">
        <f t="shared" ref="DBJ72" si="3022">SUM(DBJ73:DBJ77)</f>
        <v>0</v>
      </c>
      <c r="DBK72" s="218">
        <f t="shared" ref="DBK72" si="3023">SUM(DBK73:DBK77)</f>
        <v>0</v>
      </c>
      <c r="DBL72" s="218">
        <f t="shared" ref="DBL72" si="3024">SUM(DBL73:DBL77)</f>
        <v>0</v>
      </c>
      <c r="DBM72" s="218">
        <f t="shared" ref="DBM72" si="3025">SUM(DBM73:DBM77)</f>
        <v>0</v>
      </c>
      <c r="DBN72" s="218">
        <f t="shared" ref="DBN72" si="3026">SUM(DBN73:DBN77)</f>
        <v>0</v>
      </c>
      <c r="DBO72" s="218">
        <f t="shared" ref="DBO72" si="3027">SUM(DBO73:DBO77)</f>
        <v>0</v>
      </c>
      <c r="DBP72" s="218">
        <f t="shared" ref="DBP72" si="3028">SUM(DBP73:DBP77)</f>
        <v>0</v>
      </c>
      <c r="DBQ72" s="218">
        <f t="shared" ref="DBQ72" si="3029">SUM(DBQ73:DBQ77)</f>
        <v>0</v>
      </c>
      <c r="DBR72" s="218">
        <f t="shared" ref="DBR72" si="3030">SUM(DBR73:DBR77)</f>
        <v>0</v>
      </c>
      <c r="DBS72" s="218">
        <f t="shared" ref="DBS72" si="3031">SUM(DBS73:DBS77)</f>
        <v>0</v>
      </c>
      <c r="DBT72" s="218">
        <f t="shared" ref="DBT72" si="3032">SUM(DBT73:DBT77)</f>
        <v>0</v>
      </c>
      <c r="DBU72" s="218">
        <f t="shared" ref="DBU72" si="3033">SUM(DBU73:DBU77)</f>
        <v>0</v>
      </c>
      <c r="DBV72" s="218">
        <f t="shared" ref="DBV72" si="3034">SUM(DBV73:DBV77)</f>
        <v>0</v>
      </c>
      <c r="DBW72" s="218">
        <f t="shared" ref="DBW72" si="3035">SUM(DBW73:DBW77)</f>
        <v>0</v>
      </c>
      <c r="DBX72" s="218">
        <f t="shared" ref="DBX72" si="3036">SUM(DBX73:DBX77)</f>
        <v>0</v>
      </c>
      <c r="DBY72" s="218">
        <f t="shared" ref="DBY72" si="3037">SUM(DBY73:DBY77)</f>
        <v>0</v>
      </c>
      <c r="DBZ72" s="218">
        <f t="shared" ref="DBZ72" si="3038">SUM(DBZ73:DBZ77)</f>
        <v>0</v>
      </c>
      <c r="DCA72" s="218">
        <f t="shared" ref="DCA72" si="3039">SUM(DCA73:DCA77)</f>
        <v>0</v>
      </c>
      <c r="DCB72" s="218">
        <f t="shared" ref="DCB72" si="3040">SUM(DCB73:DCB77)</f>
        <v>0</v>
      </c>
      <c r="DCC72" s="218">
        <f t="shared" ref="DCC72" si="3041">SUM(DCC73:DCC77)</f>
        <v>0</v>
      </c>
      <c r="DCD72" s="218">
        <f t="shared" ref="DCD72" si="3042">SUM(DCD73:DCD77)</f>
        <v>0</v>
      </c>
      <c r="DCE72" s="218">
        <f t="shared" ref="DCE72" si="3043">SUM(DCE73:DCE77)</f>
        <v>0</v>
      </c>
      <c r="DCF72" s="218">
        <f t="shared" ref="DCF72" si="3044">SUM(DCF73:DCF77)</f>
        <v>0</v>
      </c>
      <c r="DCG72" s="218">
        <f t="shared" ref="DCG72" si="3045">SUM(DCG73:DCG77)</f>
        <v>0</v>
      </c>
      <c r="DCH72" s="218">
        <f t="shared" ref="DCH72" si="3046">SUM(DCH73:DCH77)</f>
        <v>0</v>
      </c>
      <c r="DCI72" s="218">
        <f t="shared" ref="DCI72" si="3047">SUM(DCI73:DCI77)</f>
        <v>0</v>
      </c>
      <c r="DCJ72" s="218">
        <f t="shared" ref="DCJ72" si="3048">SUM(DCJ73:DCJ77)</f>
        <v>0</v>
      </c>
      <c r="DCK72" s="218">
        <f t="shared" ref="DCK72" si="3049">SUM(DCK73:DCK77)</f>
        <v>0</v>
      </c>
      <c r="DCL72" s="218">
        <f t="shared" ref="DCL72" si="3050">SUM(DCL73:DCL77)</f>
        <v>0</v>
      </c>
      <c r="DCM72" s="218">
        <f t="shared" ref="DCM72" si="3051">SUM(DCM73:DCM77)</f>
        <v>0</v>
      </c>
      <c r="DCN72" s="218">
        <f t="shared" ref="DCN72" si="3052">SUM(DCN73:DCN77)</f>
        <v>0</v>
      </c>
      <c r="DCO72" s="218">
        <f t="shared" ref="DCO72" si="3053">SUM(DCO73:DCO77)</f>
        <v>0</v>
      </c>
      <c r="DCP72" s="218">
        <f t="shared" ref="DCP72" si="3054">SUM(DCP73:DCP77)</f>
        <v>0</v>
      </c>
      <c r="DCQ72" s="218">
        <f t="shared" ref="DCQ72" si="3055">SUM(DCQ73:DCQ77)</f>
        <v>0</v>
      </c>
      <c r="DCR72" s="218">
        <f t="shared" ref="DCR72" si="3056">SUM(DCR73:DCR77)</f>
        <v>0</v>
      </c>
      <c r="DCS72" s="218">
        <f t="shared" ref="DCS72" si="3057">SUM(DCS73:DCS77)</f>
        <v>0</v>
      </c>
      <c r="DCT72" s="218">
        <f t="shared" ref="DCT72" si="3058">SUM(DCT73:DCT77)</f>
        <v>0</v>
      </c>
      <c r="DCU72" s="218">
        <f t="shared" ref="DCU72" si="3059">SUM(DCU73:DCU77)</f>
        <v>0</v>
      </c>
      <c r="DCV72" s="218">
        <f t="shared" ref="DCV72" si="3060">SUM(DCV73:DCV77)</f>
        <v>0</v>
      </c>
      <c r="DCW72" s="218">
        <f t="shared" ref="DCW72" si="3061">SUM(DCW73:DCW77)</f>
        <v>0</v>
      </c>
      <c r="DCX72" s="218">
        <f t="shared" ref="DCX72" si="3062">SUM(DCX73:DCX77)</f>
        <v>0</v>
      </c>
      <c r="DCY72" s="218">
        <f t="shared" ref="DCY72" si="3063">SUM(DCY73:DCY77)</f>
        <v>0</v>
      </c>
      <c r="DCZ72" s="218">
        <f t="shared" ref="DCZ72" si="3064">SUM(DCZ73:DCZ77)</f>
        <v>0</v>
      </c>
      <c r="DDA72" s="218">
        <f t="shared" ref="DDA72" si="3065">SUM(DDA73:DDA77)</f>
        <v>0</v>
      </c>
      <c r="DDB72" s="218">
        <f t="shared" ref="DDB72" si="3066">SUM(DDB73:DDB77)</f>
        <v>0</v>
      </c>
      <c r="DDC72" s="218">
        <f t="shared" ref="DDC72" si="3067">SUM(DDC73:DDC77)</f>
        <v>0</v>
      </c>
      <c r="DDD72" s="218">
        <f t="shared" ref="DDD72" si="3068">SUM(DDD73:DDD77)</f>
        <v>0</v>
      </c>
      <c r="DDE72" s="218">
        <f t="shared" ref="DDE72" si="3069">SUM(DDE73:DDE77)</f>
        <v>0</v>
      </c>
      <c r="DDF72" s="218">
        <f t="shared" ref="DDF72" si="3070">SUM(DDF73:DDF77)</f>
        <v>0</v>
      </c>
      <c r="DDG72" s="218">
        <f t="shared" ref="DDG72" si="3071">SUM(DDG73:DDG77)</f>
        <v>0</v>
      </c>
      <c r="DDH72" s="218">
        <f t="shared" ref="DDH72" si="3072">SUM(DDH73:DDH77)</f>
        <v>0</v>
      </c>
      <c r="DDI72" s="218">
        <f t="shared" ref="DDI72" si="3073">SUM(DDI73:DDI77)</f>
        <v>0</v>
      </c>
      <c r="DDJ72" s="218">
        <f t="shared" ref="DDJ72" si="3074">SUM(DDJ73:DDJ77)</f>
        <v>0</v>
      </c>
      <c r="DDK72" s="218">
        <f t="shared" ref="DDK72" si="3075">SUM(DDK73:DDK77)</f>
        <v>0</v>
      </c>
      <c r="DDL72" s="218">
        <f t="shared" ref="DDL72" si="3076">SUM(DDL73:DDL77)</f>
        <v>0</v>
      </c>
      <c r="DDM72" s="218">
        <f t="shared" ref="DDM72" si="3077">SUM(DDM73:DDM77)</f>
        <v>0</v>
      </c>
      <c r="DDN72" s="218">
        <f t="shared" ref="DDN72" si="3078">SUM(DDN73:DDN77)</f>
        <v>0</v>
      </c>
      <c r="DDO72" s="218">
        <f t="shared" ref="DDO72" si="3079">SUM(DDO73:DDO77)</f>
        <v>0</v>
      </c>
      <c r="DDP72" s="218">
        <f t="shared" ref="DDP72" si="3080">SUM(DDP73:DDP77)</f>
        <v>0</v>
      </c>
      <c r="DDQ72" s="218">
        <f t="shared" ref="DDQ72" si="3081">SUM(DDQ73:DDQ77)</f>
        <v>0</v>
      </c>
      <c r="DDR72" s="218">
        <f t="shared" ref="DDR72" si="3082">SUM(DDR73:DDR77)</f>
        <v>0</v>
      </c>
      <c r="DDS72" s="218">
        <f t="shared" ref="DDS72" si="3083">SUM(DDS73:DDS77)</f>
        <v>0</v>
      </c>
      <c r="DDT72" s="218">
        <f t="shared" ref="DDT72" si="3084">SUM(DDT73:DDT77)</f>
        <v>0</v>
      </c>
      <c r="DDU72" s="218">
        <f t="shared" ref="DDU72" si="3085">SUM(DDU73:DDU77)</f>
        <v>0</v>
      </c>
      <c r="DDV72" s="218">
        <f t="shared" ref="DDV72" si="3086">SUM(DDV73:DDV77)</f>
        <v>0</v>
      </c>
      <c r="DDW72" s="218">
        <f t="shared" ref="DDW72" si="3087">SUM(DDW73:DDW77)</f>
        <v>0</v>
      </c>
      <c r="DDX72" s="218">
        <f t="shared" ref="DDX72" si="3088">SUM(DDX73:DDX77)</f>
        <v>0</v>
      </c>
      <c r="DDY72" s="218">
        <f t="shared" ref="DDY72" si="3089">SUM(DDY73:DDY77)</f>
        <v>0</v>
      </c>
      <c r="DDZ72" s="218">
        <f t="shared" ref="DDZ72" si="3090">SUM(DDZ73:DDZ77)</f>
        <v>0</v>
      </c>
      <c r="DEA72" s="218">
        <f t="shared" ref="DEA72" si="3091">SUM(DEA73:DEA77)</f>
        <v>0</v>
      </c>
      <c r="DEB72" s="218">
        <f t="shared" ref="DEB72" si="3092">SUM(DEB73:DEB77)</f>
        <v>0</v>
      </c>
      <c r="DEC72" s="218">
        <f t="shared" ref="DEC72" si="3093">SUM(DEC73:DEC77)</f>
        <v>0</v>
      </c>
      <c r="DED72" s="218">
        <f t="shared" ref="DED72" si="3094">SUM(DED73:DED77)</f>
        <v>0</v>
      </c>
      <c r="DEE72" s="218">
        <f t="shared" ref="DEE72" si="3095">SUM(DEE73:DEE77)</f>
        <v>0</v>
      </c>
      <c r="DEF72" s="218">
        <f t="shared" ref="DEF72" si="3096">SUM(DEF73:DEF77)</f>
        <v>0</v>
      </c>
      <c r="DEG72" s="218">
        <f t="shared" ref="DEG72" si="3097">SUM(DEG73:DEG77)</f>
        <v>0</v>
      </c>
      <c r="DEH72" s="218">
        <f t="shared" ref="DEH72" si="3098">SUM(DEH73:DEH77)</f>
        <v>0</v>
      </c>
      <c r="DEI72" s="218">
        <f t="shared" ref="DEI72" si="3099">SUM(DEI73:DEI77)</f>
        <v>0</v>
      </c>
      <c r="DEJ72" s="218">
        <f t="shared" ref="DEJ72" si="3100">SUM(DEJ73:DEJ77)</f>
        <v>0</v>
      </c>
      <c r="DEK72" s="218">
        <f t="shared" ref="DEK72" si="3101">SUM(DEK73:DEK77)</f>
        <v>0</v>
      </c>
      <c r="DEL72" s="218">
        <f t="shared" ref="DEL72" si="3102">SUM(DEL73:DEL77)</f>
        <v>0</v>
      </c>
      <c r="DEM72" s="218">
        <f t="shared" ref="DEM72" si="3103">SUM(DEM73:DEM77)</f>
        <v>0</v>
      </c>
      <c r="DEN72" s="218">
        <f t="shared" ref="DEN72" si="3104">SUM(DEN73:DEN77)</f>
        <v>0</v>
      </c>
      <c r="DEO72" s="218">
        <f t="shared" ref="DEO72" si="3105">SUM(DEO73:DEO77)</f>
        <v>0</v>
      </c>
      <c r="DEP72" s="218">
        <f t="shared" ref="DEP72" si="3106">SUM(DEP73:DEP77)</f>
        <v>0</v>
      </c>
      <c r="DEQ72" s="218">
        <f t="shared" ref="DEQ72" si="3107">SUM(DEQ73:DEQ77)</f>
        <v>0</v>
      </c>
      <c r="DER72" s="218">
        <f t="shared" ref="DER72" si="3108">SUM(DER73:DER77)</f>
        <v>0</v>
      </c>
      <c r="DES72" s="218">
        <f t="shared" ref="DES72" si="3109">SUM(DES73:DES77)</f>
        <v>0</v>
      </c>
      <c r="DET72" s="218">
        <f t="shared" ref="DET72" si="3110">SUM(DET73:DET77)</f>
        <v>0</v>
      </c>
      <c r="DEU72" s="218">
        <f t="shared" ref="DEU72" si="3111">SUM(DEU73:DEU77)</f>
        <v>0</v>
      </c>
      <c r="DEV72" s="218">
        <f t="shared" ref="DEV72" si="3112">SUM(DEV73:DEV77)</f>
        <v>0</v>
      </c>
      <c r="DEW72" s="218">
        <f t="shared" ref="DEW72" si="3113">SUM(DEW73:DEW77)</f>
        <v>0</v>
      </c>
      <c r="DEX72" s="218">
        <f t="shared" ref="DEX72" si="3114">SUM(DEX73:DEX77)</f>
        <v>0</v>
      </c>
      <c r="DEY72" s="218">
        <f t="shared" ref="DEY72" si="3115">SUM(DEY73:DEY77)</f>
        <v>0</v>
      </c>
      <c r="DEZ72" s="218">
        <f t="shared" ref="DEZ72" si="3116">SUM(DEZ73:DEZ77)</f>
        <v>0</v>
      </c>
      <c r="DFA72" s="218">
        <f t="shared" ref="DFA72" si="3117">SUM(DFA73:DFA77)</f>
        <v>0</v>
      </c>
      <c r="DFB72" s="218">
        <f t="shared" ref="DFB72" si="3118">SUM(DFB73:DFB77)</f>
        <v>0</v>
      </c>
      <c r="DFC72" s="218">
        <f t="shared" ref="DFC72" si="3119">SUM(DFC73:DFC77)</f>
        <v>0</v>
      </c>
      <c r="DFD72" s="218">
        <f t="shared" ref="DFD72" si="3120">SUM(DFD73:DFD77)</f>
        <v>0</v>
      </c>
      <c r="DFE72" s="218">
        <f t="shared" ref="DFE72" si="3121">SUM(DFE73:DFE77)</f>
        <v>0</v>
      </c>
      <c r="DFF72" s="218">
        <f t="shared" ref="DFF72" si="3122">SUM(DFF73:DFF77)</f>
        <v>0</v>
      </c>
      <c r="DFG72" s="218">
        <f t="shared" ref="DFG72" si="3123">SUM(DFG73:DFG77)</f>
        <v>0</v>
      </c>
      <c r="DFH72" s="218">
        <f t="shared" ref="DFH72" si="3124">SUM(DFH73:DFH77)</f>
        <v>0</v>
      </c>
      <c r="DFI72" s="218">
        <f t="shared" ref="DFI72" si="3125">SUM(DFI73:DFI77)</f>
        <v>0</v>
      </c>
      <c r="DFJ72" s="218">
        <f t="shared" ref="DFJ72" si="3126">SUM(DFJ73:DFJ77)</f>
        <v>0</v>
      </c>
      <c r="DFK72" s="218">
        <f t="shared" ref="DFK72" si="3127">SUM(DFK73:DFK77)</f>
        <v>0</v>
      </c>
      <c r="DFL72" s="218">
        <f t="shared" ref="DFL72" si="3128">SUM(DFL73:DFL77)</f>
        <v>0</v>
      </c>
      <c r="DFM72" s="218">
        <f t="shared" ref="DFM72" si="3129">SUM(DFM73:DFM77)</f>
        <v>0</v>
      </c>
      <c r="DFN72" s="218">
        <f t="shared" ref="DFN72" si="3130">SUM(DFN73:DFN77)</f>
        <v>0</v>
      </c>
      <c r="DFO72" s="218">
        <f t="shared" ref="DFO72" si="3131">SUM(DFO73:DFO77)</f>
        <v>0</v>
      </c>
      <c r="DFP72" s="218">
        <f t="shared" ref="DFP72" si="3132">SUM(DFP73:DFP77)</f>
        <v>0</v>
      </c>
      <c r="DFQ72" s="218">
        <f t="shared" ref="DFQ72" si="3133">SUM(DFQ73:DFQ77)</f>
        <v>0</v>
      </c>
      <c r="DFR72" s="218">
        <f t="shared" ref="DFR72" si="3134">SUM(DFR73:DFR77)</f>
        <v>0</v>
      </c>
      <c r="DFS72" s="218">
        <f t="shared" ref="DFS72" si="3135">SUM(DFS73:DFS77)</f>
        <v>0</v>
      </c>
      <c r="DFT72" s="218">
        <f t="shared" ref="DFT72" si="3136">SUM(DFT73:DFT77)</f>
        <v>0</v>
      </c>
      <c r="DFU72" s="218">
        <f t="shared" ref="DFU72" si="3137">SUM(DFU73:DFU77)</f>
        <v>0</v>
      </c>
      <c r="DFV72" s="218">
        <f t="shared" ref="DFV72" si="3138">SUM(DFV73:DFV77)</f>
        <v>0</v>
      </c>
      <c r="DFW72" s="218">
        <f t="shared" ref="DFW72" si="3139">SUM(DFW73:DFW77)</f>
        <v>0</v>
      </c>
      <c r="DFX72" s="218">
        <f t="shared" ref="DFX72" si="3140">SUM(DFX73:DFX77)</f>
        <v>0</v>
      </c>
      <c r="DFY72" s="218">
        <f t="shared" ref="DFY72" si="3141">SUM(DFY73:DFY77)</f>
        <v>0</v>
      </c>
      <c r="DFZ72" s="218">
        <f t="shared" ref="DFZ72" si="3142">SUM(DFZ73:DFZ77)</f>
        <v>0</v>
      </c>
      <c r="DGA72" s="218">
        <f t="shared" ref="DGA72" si="3143">SUM(DGA73:DGA77)</f>
        <v>0</v>
      </c>
      <c r="DGB72" s="218">
        <f t="shared" ref="DGB72" si="3144">SUM(DGB73:DGB77)</f>
        <v>0</v>
      </c>
      <c r="DGC72" s="218">
        <f t="shared" ref="DGC72" si="3145">SUM(DGC73:DGC77)</f>
        <v>0</v>
      </c>
      <c r="DGD72" s="218">
        <f t="shared" ref="DGD72" si="3146">SUM(DGD73:DGD77)</f>
        <v>0</v>
      </c>
      <c r="DGE72" s="218">
        <f t="shared" ref="DGE72" si="3147">SUM(DGE73:DGE77)</f>
        <v>0</v>
      </c>
      <c r="DGF72" s="218">
        <f t="shared" ref="DGF72" si="3148">SUM(DGF73:DGF77)</f>
        <v>0</v>
      </c>
      <c r="DGG72" s="218">
        <f t="shared" ref="DGG72" si="3149">SUM(DGG73:DGG77)</f>
        <v>0</v>
      </c>
      <c r="DGH72" s="218">
        <f t="shared" ref="DGH72" si="3150">SUM(DGH73:DGH77)</f>
        <v>0</v>
      </c>
      <c r="DGI72" s="218">
        <f t="shared" ref="DGI72" si="3151">SUM(DGI73:DGI77)</f>
        <v>0</v>
      </c>
      <c r="DGJ72" s="218">
        <f t="shared" ref="DGJ72" si="3152">SUM(DGJ73:DGJ77)</f>
        <v>0</v>
      </c>
      <c r="DGK72" s="218">
        <f t="shared" ref="DGK72" si="3153">SUM(DGK73:DGK77)</f>
        <v>0</v>
      </c>
      <c r="DGL72" s="218">
        <f t="shared" ref="DGL72" si="3154">SUM(DGL73:DGL77)</f>
        <v>0</v>
      </c>
      <c r="DGM72" s="218">
        <f t="shared" ref="DGM72" si="3155">SUM(DGM73:DGM77)</f>
        <v>0</v>
      </c>
      <c r="DGN72" s="218">
        <f t="shared" ref="DGN72" si="3156">SUM(DGN73:DGN77)</f>
        <v>0</v>
      </c>
      <c r="DGO72" s="218">
        <f t="shared" ref="DGO72" si="3157">SUM(DGO73:DGO77)</f>
        <v>0</v>
      </c>
      <c r="DGP72" s="218">
        <f t="shared" ref="DGP72" si="3158">SUM(DGP73:DGP77)</f>
        <v>0</v>
      </c>
      <c r="DGQ72" s="218">
        <f t="shared" ref="DGQ72" si="3159">SUM(DGQ73:DGQ77)</f>
        <v>0</v>
      </c>
      <c r="DGR72" s="218">
        <f t="shared" ref="DGR72" si="3160">SUM(DGR73:DGR77)</f>
        <v>0</v>
      </c>
      <c r="DGS72" s="218">
        <f t="shared" ref="DGS72" si="3161">SUM(DGS73:DGS77)</f>
        <v>0</v>
      </c>
      <c r="DGT72" s="218">
        <f t="shared" ref="DGT72" si="3162">SUM(DGT73:DGT77)</f>
        <v>0</v>
      </c>
      <c r="DGU72" s="218">
        <f t="shared" ref="DGU72" si="3163">SUM(DGU73:DGU77)</f>
        <v>0</v>
      </c>
      <c r="DGV72" s="218">
        <f t="shared" ref="DGV72" si="3164">SUM(DGV73:DGV77)</f>
        <v>0</v>
      </c>
      <c r="DGW72" s="218">
        <f t="shared" ref="DGW72" si="3165">SUM(DGW73:DGW77)</f>
        <v>0</v>
      </c>
      <c r="DGX72" s="218">
        <f t="shared" ref="DGX72" si="3166">SUM(DGX73:DGX77)</f>
        <v>0</v>
      </c>
      <c r="DGY72" s="218">
        <f t="shared" ref="DGY72" si="3167">SUM(DGY73:DGY77)</f>
        <v>0</v>
      </c>
      <c r="DGZ72" s="218">
        <f t="shared" ref="DGZ72" si="3168">SUM(DGZ73:DGZ77)</f>
        <v>0</v>
      </c>
      <c r="DHA72" s="218">
        <f t="shared" ref="DHA72" si="3169">SUM(DHA73:DHA77)</f>
        <v>0</v>
      </c>
      <c r="DHB72" s="218">
        <f t="shared" ref="DHB72" si="3170">SUM(DHB73:DHB77)</f>
        <v>0</v>
      </c>
      <c r="DHC72" s="218">
        <f t="shared" ref="DHC72" si="3171">SUM(DHC73:DHC77)</f>
        <v>0</v>
      </c>
      <c r="DHD72" s="218">
        <f t="shared" ref="DHD72" si="3172">SUM(DHD73:DHD77)</f>
        <v>0</v>
      </c>
      <c r="DHE72" s="218">
        <f t="shared" ref="DHE72" si="3173">SUM(DHE73:DHE77)</f>
        <v>0</v>
      </c>
      <c r="DHF72" s="218">
        <f t="shared" ref="DHF72" si="3174">SUM(DHF73:DHF77)</f>
        <v>0</v>
      </c>
      <c r="DHG72" s="218">
        <f t="shared" ref="DHG72" si="3175">SUM(DHG73:DHG77)</f>
        <v>0</v>
      </c>
      <c r="DHH72" s="218">
        <f t="shared" ref="DHH72" si="3176">SUM(DHH73:DHH77)</f>
        <v>0</v>
      </c>
      <c r="DHI72" s="218">
        <f t="shared" ref="DHI72" si="3177">SUM(DHI73:DHI77)</f>
        <v>0</v>
      </c>
      <c r="DHJ72" s="218">
        <f t="shared" ref="DHJ72" si="3178">SUM(DHJ73:DHJ77)</f>
        <v>0</v>
      </c>
      <c r="DHK72" s="218">
        <f t="shared" ref="DHK72" si="3179">SUM(DHK73:DHK77)</f>
        <v>0</v>
      </c>
      <c r="DHL72" s="218">
        <f t="shared" ref="DHL72" si="3180">SUM(DHL73:DHL77)</f>
        <v>0</v>
      </c>
      <c r="DHM72" s="218">
        <f t="shared" ref="DHM72" si="3181">SUM(DHM73:DHM77)</f>
        <v>0</v>
      </c>
      <c r="DHN72" s="218">
        <f t="shared" ref="DHN72" si="3182">SUM(DHN73:DHN77)</f>
        <v>0</v>
      </c>
      <c r="DHO72" s="218">
        <f t="shared" ref="DHO72" si="3183">SUM(DHO73:DHO77)</f>
        <v>0</v>
      </c>
      <c r="DHP72" s="218">
        <f t="shared" ref="DHP72" si="3184">SUM(DHP73:DHP77)</f>
        <v>0</v>
      </c>
      <c r="DHQ72" s="218">
        <f t="shared" ref="DHQ72" si="3185">SUM(DHQ73:DHQ77)</f>
        <v>0</v>
      </c>
      <c r="DHR72" s="218">
        <f t="shared" ref="DHR72" si="3186">SUM(DHR73:DHR77)</f>
        <v>0</v>
      </c>
      <c r="DHS72" s="218">
        <f t="shared" ref="DHS72" si="3187">SUM(DHS73:DHS77)</f>
        <v>0</v>
      </c>
      <c r="DHT72" s="218">
        <f t="shared" ref="DHT72" si="3188">SUM(DHT73:DHT77)</f>
        <v>0</v>
      </c>
      <c r="DHU72" s="218">
        <f t="shared" ref="DHU72" si="3189">SUM(DHU73:DHU77)</f>
        <v>0</v>
      </c>
      <c r="DHV72" s="218">
        <f t="shared" ref="DHV72" si="3190">SUM(DHV73:DHV77)</f>
        <v>0</v>
      </c>
      <c r="DHW72" s="218">
        <f t="shared" ref="DHW72" si="3191">SUM(DHW73:DHW77)</f>
        <v>0</v>
      </c>
      <c r="DHX72" s="218">
        <f t="shared" ref="DHX72" si="3192">SUM(DHX73:DHX77)</f>
        <v>0</v>
      </c>
      <c r="DHY72" s="218">
        <f t="shared" ref="DHY72" si="3193">SUM(DHY73:DHY77)</f>
        <v>0</v>
      </c>
      <c r="DHZ72" s="218">
        <f t="shared" ref="DHZ72" si="3194">SUM(DHZ73:DHZ77)</f>
        <v>0</v>
      </c>
      <c r="DIA72" s="218">
        <f t="shared" ref="DIA72" si="3195">SUM(DIA73:DIA77)</f>
        <v>0</v>
      </c>
      <c r="DIB72" s="218">
        <f t="shared" ref="DIB72" si="3196">SUM(DIB73:DIB77)</f>
        <v>0</v>
      </c>
      <c r="DIC72" s="218">
        <f t="shared" ref="DIC72" si="3197">SUM(DIC73:DIC77)</f>
        <v>0</v>
      </c>
      <c r="DID72" s="218">
        <f t="shared" ref="DID72" si="3198">SUM(DID73:DID77)</f>
        <v>0</v>
      </c>
      <c r="DIE72" s="218">
        <f t="shared" ref="DIE72" si="3199">SUM(DIE73:DIE77)</f>
        <v>0</v>
      </c>
      <c r="DIF72" s="218">
        <f t="shared" ref="DIF72" si="3200">SUM(DIF73:DIF77)</f>
        <v>0</v>
      </c>
      <c r="DIG72" s="218">
        <f t="shared" ref="DIG72" si="3201">SUM(DIG73:DIG77)</f>
        <v>0</v>
      </c>
      <c r="DIH72" s="218">
        <f t="shared" ref="DIH72" si="3202">SUM(DIH73:DIH77)</f>
        <v>0</v>
      </c>
      <c r="DII72" s="218">
        <f t="shared" ref="DII72" si="3203">SUM(DII73:DII77)</f>
        <v>0</v>
      </c>
      <c r="DIJ72" s="218">
        <f t="shared" ref="DIJ72" si="3204">SUM(DIJ73:DIJ77)</f>
        <v>0</v>
      </c>
      <c r="DIK72" s="218">
        <f t="shared" ref="DIK72" si="3205">SUM(DIK73:DIK77)</f>
        <v>0</v>
      </c>
      <c r="DIL72" s="218">
        <f t="shared" ref="DIL72" si="3206">SUM(DIL73:DIL77)</f>
        <v>0</v>
      </c>
      <c r="DIM72" s="218">
        <f t="shared" ref="DIM72" si="3207">SUM(DIM73:DIM77)</f>
        <v>0</v>
      </c>
      <c r="DIN72" s="218">
        <f t="shared" ref="DIN72" si="3208">SUM(DIN73:DIN77)</f>
        <v>0</v>
      </c>
      <c r="DIO72" s="218">
        <f t="shared" ref="DIO72" si="3209">SUM(DIO73:DIO77)</f>
        <v>0</v>
      </c>
      <c r="DIP72" s="218">
        <f t="shared" ref="DIP72" si="3210">SUM(DIP73:DIP77)</f>
        <v>0</v>
      </c>
      <c r="DIQ72" s="218">
        <f t="shared" ref="DIQ72" si="3211">SUM(DIQ73:DIQ77)</f>
        <v>0</v>
      </c>
      <c r="DIR72" s="218">
        <f t="shared" ref="DIR72" si="3212">SUM(DIR73:DIR77)</f>
        <v>0</v>
      </c>
      <c r="DIS72" s="218">
        <f t="shared" ref="DIS72" si="3213">SUM(DIS73:DIS77)</f>
        <v>0</v>
      </c>
      <c r="DIT72" s="218">
        <f t="shared" ref="DIT72" si="3214">SUM(DIT73:DIT77)</f>
        <v>0</v>
      </c>
      <c r="DIU72" s="218">
        <f t="shared" ref="DIU72" si="3215">SUM(DIU73:DIU77)</f>
        <v>0</v>
      </c>
      <c r="DIV72" s="218">
        <f t="shared" ref="DIV72" si="3216">SUM(DIV73:DIV77)</f>
        <v>0</v>
      </c>
      <c r="DIW72" s="218">
        <f t="shared" ref="DIW72" si="3217">SUM(DIW73:DIW77)</f>
        <v>0</v>
      </c>
      <c r="DIX72" s="218">
        <f t="shared" ref="DIX72" si="3218">SUM(DIX73:DIX77)</f>
        <v>0</v>
      </c>
      <c r="DIY72" s="218">
        <f t="shared" ref="DIY72" si="3219">SUM(DIY73:DIY77)</f>
        <v>0</v>
      </c>
      <c r="DIZ72" s="218">
        <f t="shared" ref="DIZ72" si="3220">SUM(DIZ73:DIZ77)</f>
        <v>0</v>
      </c>
      <c r="DJA72" s="218">
        <f t="shared" ref="DJA72" si="3221">SUM(DJA73:DJA77)</f>
        <v>0</v>
      </c>
      <c r="DJB72" s="218">
        <f t="shared" ref="DJB72" si="3222">SUM(DJB73:DJB77)</f>
        <v>0</v>
      </c>
      <c r="DJC72" s="218">
        <f t="shared" ref="DJC72" si="3223">SUM(DJC73:DJC77)</f>
        <v>0</v>
      </c>
      <c r="DJD72" s="218">
        <f t="shared" ref="DJD72" si="3224">SUM(DJD73:DJD77)</f>
        <v>0</v>
      </c>
      <c r="DJE72" s="218">
        <f t="shared" ref="DJE72" si="3225">SUM(DJE73:DJE77)</f>
        <v>0</v>
      </c>
      <c r="DJF72" s="218">
        <f t="shared" ref="DJF72" si="3226">SUM(DJF73:DJF77)</f>
        <v>0</v>
      </c>
      <c r="DJG72" s="218">
        <f t="shared" ref="DJG72" si="3227">SUM(DJG73:DJG77)</f>
        <v>0</v>
      </c>
      <c r="DJH72" s="218">
        <f t="shared" ref="DJH72" si="3228">SUM(DJH73:DJH77)</f>
        <v>0</v>
      </c>
      <c r="DJI72" s="218">
        <f t="shared" ref="DJI72" si="3229">SUM(DJI73:DJI77)</f>
        <v>0</v>
      </c>
      <c r="DJJ72" s="218">
        <f t="shared" ref="DJJ72" si="3230">SUM(DJJ73:DJJ77)</f>
        <v>0</v>
      </c>
      <c r="DJK72" s="218">
        <f t="shared" ref="DJK72" si="3231">SUM(DJK73:DJK77)</f>
        <v>0</v>
      </c>
      <c r="DJL72" s="218">
        <f t="shared" ref="DJL72" si="3232">SUM(DJL73:DJL77)</f>
        <v>0</v>
      </c>
      <c r="DJM72" s="218">
        <f t="shared" ref="DJM72" si="3233">SUM(DJM73:DJM77)</f>
        <v>0</v>
      </c>
      <c r="DJN72" s="218">
        <f t="shared" ref="DJN72" si="3234">SUM(DJN73:DJN77)</f>
        <v>0</v>
      </c>
      <c r="DJO72" s="218">
        <f t="shared" ref="DJO72" si="3235">SUM(DJO73:DJO77)</f>
        <v>0</v>
      </c>
      <c r="DJP72" s="218">
        <f t="shared" ref="DJP72" si="3236">SUM(DJP73:DJP77)</f>
        <v>0</v>
      </c>
      <c r="DJQ72" s="218">
        <f t="shared" ref="DJQ72" si="3237">SUM(DJQ73:DJQ77)</f>
        <v>0</v>
      </c>
      <c r="DJR72" s="218">
        <f t="shared" ref="DJR72" si="3238">SUM(DJR73:DJR77)</f>
        <v>0</v>
      </c>
      <c r="DJS72" s="218">
        <f t="shared" ref="DJS72" si="3239">SUM(DJS73:DJS77)</f>
        <v>0</v>
      </c>
      <c r="DJT72" s="218">
        <f t="shared" ref="DJT72" si="3240">SUM(DJT73:DJT77)</f>
        <v>0</v>
      </c>
      <c r="DJU72" s="218">
        <f t="shared" ref="DJU72" si="3241">SUM(DJU73:DJU77)</f>
        <v>0</v>
      </c>
      <c r="DJV72" s="218">
        <f t="shared" ref="DJV72" si="3242">SUM(DJV73:DJV77)</f>
        <v>0</v>
      </c>
      <c r="DJW72" s="218">
        <f t="shared" ref="DJW72" si="3243">SUM(DJW73:DJW77)</f>
        <v>0</v>
      </c>
      <c r="DJX72" s="218">
        <f t="shared" ref="DJX72" si="3244">SUM(DJX73:DJX77)</f>
        <v>0</v>
      </c>
      <c r="DJY72" s="218">
        <f t="shared" ref="DJY72" si="3245">SUM(DJY73:DJY77)</f>
        <v>0</v>
      </c>
      <c r="DJZ72" s="218">
        <f t="shared" ref="DJZ72" si="3246">SUM(DJZ73:DJZ77)</f>
        <v>0</v>
      </c>
      <c r="DKA72" s="218">
        <f t="shared" ref="DKA72" si="3247">SUM(DKA73:DKA77)</f>
        <v>0</v>
      </c>
      <c r="DKB72" s="218">
        <f t="shared" ref="DKB72" si="3248">SUM(DKB73:DKB77)</f>
        <v>0</v>
      </c>
      <c r="DKC72" s="218">
        <f t="shared" ref="DKC72" si="3249">SUM(DKC73:DKC77)</f>
        <v>0</v>
      </c>
      <c r="DKD72" s="218">
        <f t="shared" ref="DKD72" si="3250">SUM(DKD73:DKD77)</f>
        <v>0</v>
      </c>
      <c r="DKE72" s="218">
        <f t="shared" ref="DKE72" si="3251">SUM(DKE73:DKE77)</f>
        <v>0</v>
      </c>
      <c r="DKF72" s="218">
        <f t="shared" ref="DKF72" si="3252">SUM(DKF73:DKF77)</f>
        <v>0</v>
      </c>
      <c r="DKG72" s="218">
        <f t="shared" ref="DKG72" si="3253">SUM(DKG73:DKG77)</f>
        <v>0</v>
      </c>
      <c r="DKH72" s="218">
        <f t="shared" ref="DKH72" si="3254">SUM(DKH73:DKH77)</f>
        <v>0</v>
      </c>
      <c r="DKI72" s="218">
        <f t="shared" ref="DKI72" si="3255">SUM(DKI73:DKI77)</f>
        <v>0</v>
      </c>
      <c r="DKJ72" s="218">
        <f t="shared" ref="DKJ72" si="3256">SUM(DKJ73:DKJ77)</f>
        <v>0</v>
      </c>
      <c r="DKK72" s="218">
        <f t="shared" ref="DKK72" si="3257">SUM(DKK73:DKK77)</f>
        <v>0</v>
      </c>
      <c r="DKL72" s="218">
        <f t="shared" ref="DKL72" si="3258">SUM(DKL73:DKL77)</f>
        <v>0</v>
      </c>
      <c r="DKM72" s="218">
        <f t="shared" ref="DKM72" si="3259">SUM(DKM73:DKM77)</f>
        <v>0</v>
      </c>
      <c r="DKN72" s="218">
        <f t="shared" ref="DKN72" si="3260">SUM(DKN73:DKN77)</f>
        <v>0</v>
      </c>
      <c r="DKO72" s="218">
        <f t="shared" ref="DKO72" si="3261">SUM(DKO73:DKO77)</f>
        <v>0</v>
      </c>
      <c r="DKP72" s="218">
        <f t="shared" ref="DKP72" si="3262">SUM(DKP73:DKP77)</f>
        <v>0</v>
      </c>
      <c r="DKQ72" s="218">
        <f t="shared" ref="DKQ72" si="3263">SUM(DKQ73:DKQ77)</f>
        <v>0</v>
      </c>
      <c r="DKR72" s="218">
        <f t="shared" ref="DKR72" si="3264">SUM(DKR73:DKR77)</f>
        <v>0</v>
      </c>
      <c r="DKS72" s="218">
        <f t="shared" ref="DKS72" si="3265">SUM(DKS73:DKS77)</f>
        <v>0</v>
      </c>
      <c r="DKT72" s="218">
        <f t="shared" ref="DKT72" si="3266">SUM(DKT73:DKT77)</f>
        <v>0</v>
      </c>
      <c r="DKU72" s="218">
        <f t="shared" ref="DKU72" si="3267">SUM(DKU73:DKU77)</f>
        <v>0</v>
      </c>
      <c r="DKV72" s="218">
        <f t="shared" ref="DKV72" si="3268">SUM(DKV73:DKV77)</f>
        <v>0</v>
      </c>
      <c r="DKW72" s="218">
        <f t="shared" ref="DKW72" si="3269">SUM(DKW73:DKW77)</f>
        <v>0</v>
      </c>
      <c r="DKX72" s="218">
        <f t="shared" ref="DKX72" si="3270">SUM(DKX73:DKX77)</f>
        <v>0</v>
      </c>
      <c r="DKY72" s="218">
        <f t="shared" ref="DKY72" si="3271">SUM(DKY73:DKY77)</f>
        <v>0</v>
      </c>
      <c r="DKZ72" s="218">
        <f t="shared" ref="DKZ72" si="3272">SUM(DKZ73:DKZ77)</f>
        <v>0</v>
      </c>
      <c r="DLA72" s="218">
        <f t="shared" ref="DLA72" si="3273">SUM(DLA73:DLA77)</f>
        <v>0</v>
      </c>
      <c r="DLB72" s="218">
        <f t="shared" ref="DLB72" si="3274">SUM(DLB73:DLB77)</f>
        <v>0</v>
      </c>
      <c r="DLC72" s="218">
        <f t="shared" ref="DLC72" si="3275">SUM(DLC73:DLC77)</f>
        <v>0</v>
      </c>
      <c r="DLD72" s="218">
        <f t="shared" ref="DLD72" si="3276">SUM(DLD73:DLD77)</f>
        <v>0</v>
      </c>
      <c r="DLE72" s="218">
        <f t="shared" ref="DLE72" si="3277">SUM(DLE73:DLE77)</f>
        <v>0</v>
      </c>
      <c r="DLF72" s="218">
        <f t="shared" ref="DLF72" si="3278">SUM(DLF73:DLF77)</f>
        <v>0</v>
      </c>
      <c r="DLG72" s="218">
        <f t="shared" ref="DLG72" si="3279">SUM(DLG73:DLG77)</f>
        <v>0</v>
      </c>
      <c r="DLH72" s="218">
        <f t="shared" ref="DLH72" si="3280">SUM(DLH73:DLH77)</f>
        <v>0</v>
      </c>
      <c r="DLI72" s="218">
        <f t="shared" ref="DLI72" si="3281">SUM(DLI73:DLI77)</f>
        <v>0</v>
      </c>
      <c r="DLJ72" s="218">
        <f t="shared" ref="DLJ72" si="3282">SUM(DLJ73:DLJ77)</f>
        <v>0</v>
      </c>
      <c r="DLK72" s="218">
        <f t="shared" ref="DLK72" si="3283">SUM(DLK73:DLK77)</f>
        <v>0</v>
      </c>
      <c r="DLL72" s="218">
        <f t="shared" ref="DLL72" si="3284">SUM(DLL73:DLL77)</f>
        <v>0</v>
      </c>
      <c r="DLM72" s="218">
        <f t="shared" ref="DLM72" si="3285">SUM(DLM73:DLM77)</f>
        <v>0</v>
      </c>
      <c r="DLN72" s="218">
        <f t="shared" ref="DLN72" si="3286">SUM(DLN73:DLN77)</f>
        <v>0</v>
      </c>
      <c r="DLO72" s="218">
        <f t="shared" ref="DLO72" si="3287">SUM(DLO73:DLO77)</f>
        <v>0</v>
      </c>
      <c r="DLP72" s="218">
        <f t="shared" ref="DLP72" si="3288">SUM(DLP73:DLP77)</f>
        <v>0</v>
      </c>
      <c r="DLQ72" s="218">
        <f t="shared" ref="DLQ72" si="3289">SUM(DLQ73:DLQ77)</f>
        <v>0</v>
      </c>
      <c r="DLR72" s="218">
        <f t="shared" ref="DLR72" si="3290">SUM(DLR73:DLR77)</f>
        <v>0</v>
      </c>
      <c r="DLS72" s="218">
        <f t="shared" ref="DLS72" si="3291">SUM(DLS73:DLS77)</f>
        <v>0</v>
      </c>
      <c r="DLT72" s="218">
        <f t="shared" ref="DLT72" si="3292">SUM(DLT73:DLT77)</f>
        <v>0</v>
      </c>
      <c r="DLU72" s="218">
        <f t="shared" ref="DLU72" si="3293">SUM(DLU73:DLU77)</f>
        <v>0</v>
      </c>
      <c r="DLV72" s="218">
        <f t="shared" ref="DLV72" si="3294">SUM(DLV73:DLV77)</f>
        <v>0</v>
      </c>
      <c r="DLW72" s="218">
        <f t="shared" ref="DLW72" si="3295">SUM(DLW73:DLW77)</f>
        <v>0</v>
      </c>
      <c r="DLX72" s="218">
        <f t="shared" ref="DLX72" si="3296">SUM(DLX73:DLX77)</f>
        <v>0</v>
      </c>
      <c r="DLY72" s="218">
        <f t="shared" ref="DLY72" si="3297">SUM(DLY73:DLY77)</f>
        <v>0</v>
      </c>
      <c r="DLZ72" s="218">
        <f t="shared" ref="DLZ72" si="3298">SUM(DLZ73:DLZ77)</f>
        <v>0</v>
      </c>
      <c r="DMA72" s="218">
        <f t="shared" ref="DMA72" si="3299">SUM(DMA73:DMA77)</f>
        <v>0</v>
      </c>
      <c r="DMB72" s="218">
        <f t="shared" ref="DMB72" si="3300">SUM(DMB73:DMB77)</f>
        <v>0</v>
      </c>
      <c r="DMC72" s="218">
        <f t="shared" ref="DMC72" si="3301">SUM(DMC73:DMC77)</f>
        <v>0</v>
      </c>
      <c r="DMD72" s="218">
        <f t="shared" ref="DMD72" si="3302">SUM(DMD73:DMD77)</f>
        <v>0</v>
      </c>
      <c r="DME72" s="218">
        <f t="shared" ref="DME72" si="3303">SUM(DME73:DME77)</f>
        <v>0</v>
      </c>
      <c r="DMF72" s="218">
        <f t="shared" ref="DMF72" si="3304">SUM(DMF73:DMF77)</f>
        <v>0</v>
      </c>
      <c r="DMG72" s="218">
        <f t="shared" ref="DMG72" si="3305">SUM(DMG73:DMG77)</f>
        <v>0</v>
      </c>
      <c r="DMH72" s="218">
        <f t="shared" ref="DMH72" si="3306">SUM(DMH73:DMH77)</f>
        <v>0</v>
      </c>
      <c r="DMI72" s="218">
        <f t="shared" ref="DMI72" si="3307">SUM(DMI73:DMI77)</f>
        <v>0</v>
      </c>
      <c r="DMJ72" s="218">
        <f t="shared" ref="DMJ72" si="3308">SUM(DMJ73:DMJ77)</f>
        <v>0</v>
      </c>
      <c r="DMK72" s="218">
        <f t="shared" ref="DMK72" si="3309">SUM(DMK73:DMK77)</f>
        <v>0</v>
      </c>
      <c r="DML72" s="218">
        <f t="shared" ref="DML72" si="3310">SUM(DML73:DML77)</f>
        <v>0</v>
      </c>
      <c r="DMM72" s="218">
        <f t="shared" ref="DMM72" si="3311">SUM(DMM73:DMM77)</f>
        <v>0</v>
      </c>
      <c r="DMN72" s="218">
        <f t="shared" ref="DMN72" si="3312">SUM(DMN73:DMN77)</f>
        <v>0</v>
      </c>
      <c r="DMO72" s="218">
        <f t="shared" ref="DMO72" si="3313">SUM(DMO73:DMO77)</f>
        <v>0</v>
      </c>
      <c r="DMP72" s="218">
        <f t="shared" ref="DMP72" si="3314">SUM(DMP73:DMP77)</f>
        <v>0</v>
      </c>
      <c r="DMQ72" s="218">
        <f t="shared" ref="DMQ72" si="3315">SUM(DMQ73:DMQ77)</f>
        <v>0</v>
      </c>
      <c r="DMR72" s="218">
        <f t="shared" ref="DMR72" si="3316">SUM(DMR73:DMR77)</f>
        <v>0</v>
      </c>
      <c r="DMS72" s="218">
        <f t="shared" ref="DMS72" si="3317">SUM(DMS73:DMS77)</f>
        <v>0</v>
      </c>
      <c r="DMT72" s="218">
        <f t="shared" ref="DMT72" si="3318">SUM(DMT73:DMT77)</f>
        <v>0</v>
      </c>
      <c r="DMU72" s="218">
        <f t="shared" ref="DMU72" si="3319">SUM(DMU73:DMU77)</f>
        <v>0</v>
      </c>
      <c r="DMV72" s="218">
        <f t="shared" ref="DMV72" si="3320">SUM(DMV73:DMV77)</f>
        <v>0</v>
      </c>
      <c r="DMW72" s="218">
        <f t="shared" ref="DMW72" si="3321">SUM(DMW73:DMW77)</f>
        <v>0</v>
      </c>
      <c r="DMX72" s="218">
        <f t="shared" ref="DMX72" si="3322">SUM(DMX73:DMX77)</f>
        <v>0</v>
      </c>
      <c r="DMY72" s="218">
        <f t="shared" ref="DMY72" si="3323">SUM(DMY73:DMY77)</f>
        <v>0</v>
      </c>
      <c r="DMZ72" s="218">
        <f t="shared" ref="DMZ72" si="3324">SUM(DMZ73:DMZ77)</f>
        <v>0</v>
      </c>
      <c r="DNA72" s="218">
        <f t="shared" ref="DNA72" si="3325">SUM(DNA73:DNA77)</f>
        <v>0</v>
      </c>
      <c r="DNB72" s="218">
        <f t="shared" ref="DNB72" si="3326">SUM(DNB73:DNB77)</f>
        <v>0</v>
      </c>
      <c r="DNC72" s="218">
        <f t="shared" ref="DNC72" si="3327">SUM(DNC73:DNC77)</f>
        <v>0</v>
      </c>
      <c r="DND72" s="218">
        <f t="shared" ref="DND72" si="3328">SUM(DND73:DND77)</f>
        <v>0</v>
      </c>
      <c r="DNE72" s="218">
        <f t="shared" ref="DNE72" si="3329">SUM(DNE73:DNE77)</f>
        <v>0</v>
      </c>
      <c r="DNF72" s="218">
        <f t="shared" ref="DNF72" si="3330">SUM(DNF73:DNF77)</f>
        <v>0</v>
      </c>
      <c r="DNG72" s="218">
        <f t="shared" ref="DNG72" si="3331">SUM(DNG73:DNG77)</f>
        <v>0</v>
      </c>
      <c r="DNH72" s="218">
        <f t="shared" ref="DNH72" si="3332">SUM(DNH73:DNH77)</f>
        <v>0</v>
      </c>
      <c r="DNI72" s="218">
        <f t="shared" ref="DNI72" si="3333">SUM(DNI73:DNI77)</f>
        <v>0</v>
      </c>
      <c r="DNJ72" s="218">
        <f t="shared" ref="DNJ72" si="3334">SUM(DNJ73:DNJ77)</f>
        <v>0</v>
      </c>
      <c r="DNK72" s="218">
        <f t="shared" ref="DNK72" si="3335">SUM(DNK73:DNK77)</f>
        <v>0</v>
      </c>
      <c r="DNL72" s="218">
        <f t="shared" ref="DNL72" si="3336">SUM(DNL73:DNL77)</f>
        <v>0</v>
      </c>
      <c r="DNM72" s="218">
        <f t="shared" ref="DNM72" si="3337">SUM(DNM73:DNM77)</f>
        <v>0</v>
      </c>
      <c r="DNN72" s="218">
        <f t="shared" ref="DNN72" si="3338">SUM(DNN73:DNN77)</f>
        <v>0</v>
      </c>
      <c r="DNO72" s="218">
        <f t="shared" ref="DNO72" si="3339">SUM(DNO73:DNO77)</f>
        <v>0</v>
      </c>
      <c r="DNP72" s="218">
        <f t="shared" ref="DNP72" si="3340">SUM(DNP73:DNP77)</f>
        <v>0</v>
      </c>
      <c r="DNQ72" s="218">
        <f t="shared" ref="DNQ72" si="3341">SUM(DNQ73:DNQ77)</f>
        <v>0</v>
      </c>
      <c r="DNR72" s="218">
        <f t="shared" ref="DNR72" si="3342">SUM(DNR73:DNR77)</f>
        <v>0</v>
      </c>
      <c r="DNS72" s="218">
        <f t="shared" ref="DNS72" si="3343">SUM(DNS73:DNS77)</f>
        <v>0</v>
      </c>
      <c r="DNT72" s="218">
        <f t="shared" ref="DNT72" si="3344">SUM(DNT73:DNT77)</f>
        <v>0</v>
      </c>
      <c r="DNU72" s="218">
        <f t="shared" ref="DNU72" si="3345">SUM(DNU73:DNU77)</f>
        <v>0</v>
      </c>
      <c r="DNV72" s="218">
        <f t="shared" ref="DNV72" si="3346">SUM(DNV73:DNV77)</f>
        <v>0</v>
      </c>
      <c r="DNW72" s="218">
        <f t="shared" ref="DNW72" si="3347">SUM(DNW73:DNW77)</f>
        <v>0</v>
      </c>
      <c r="DNX72" s="218">
        <f t="shared" ref="DNX72" si="3348">SUM(DNX73:DNX77)</f>
        <v>0</v>
      </c>
      <c r="DNY72" s="218">
        <f t="shared" ref="DNY72" si="3349">SUM(DNY73:DNY77)</f>
        <v>0</v>
      </c>
      <c r="DNZ72" s="218">
        <f t="shared" ref="DNZ72" si="3350">SUM(DNZ73:DNZ77)</f>
        <v>0</v>
      </c>
      <c r="DOA72" s="218">
        <f t="shared" ref="DOA72" si="3351">SUM(DOA73:DOA77)</f>
        <v>0</v>
      </c>
      <c r="DOB72" s="218">
        <f t="shared" ref="DOB72" si="3352">SUM(DOB73:DOB77)</f>
        <v>0</v>
      </c>
      <c r="DOC72" s="218">
        <f t="shared" ref="DOC72" si="3353">SUM(DOC73:DOC77)</f>
        <v>0</v>
      </c>
      <c r="DOD72" s="218">
        <f t="shared" ref="DOD72" si="3354">SUM(DOD73:DOD77)</f>
        <v>0</v>
      </c>
      <c r="DOE72" s="218">
        <f t="shared" ref="DOE72" si="3355">SUM(DOE73:DOE77)</f>
        <v>0</v>
      </c>
      <c r="DOF72" s="218">
        <f t="shared" ref="DOF72" si="3356">SUM(DOF73:DOF77)</f>
        <v>0</v>
      </c>
      <c r="DOG72" s="218">
        <f t="shared" ref="DOG72" si="3357">SUM(DOG73:DOG77)</f>
        <v>0</v>
      </c>
      <c r="DOH72" s="218">
        <f t="shared" ref="DOH72" si="3358">SUM(DOH73:DOH77)</f>
        <v>0</v>
      </c>
      <c r="DOI72" s="218">
        <f t="shared" ref="DOI72" si="3359">SUM(DOI73:DOI77)</f>
        <v>0</v>
      </c>
      <c r="DOJ72" s="218">
        <f t="shared" ref="DOJ72" si="3360">SUM(DOJ73:DOJ77)</f>
        <v>0</v>
      </c>
      <c r="DOK72" s="218">
        <f t="shared" ref="DOK72" si="3361">SUM(DOK73:DOK77)</f>
        <v>0</v>
      </c>
      <c r="DOL72" s="218">
        <f t="shared" ref="DOL72" si="3362">SUM(DOL73:DOL77)</f>
        <v>0</v>
      </c>
      <c r="DOM72" s="218">
        <f t="shared" ref="DOM72" si="3363">SUM(DOM73:DOM77)</f>
        <v>0</v>
      </c>
      <c r="DON72" s="218">
        <f t="shared" ref="DON72" si="3364">SUM(DON73:DON77)</f>
        <v>0</v>
      </c>
      <c r="DOO72" s="218">
        <f t="shared" ref="DOO72" si="3365">SUM(DOO73:DOO77)</f>
        <v>0</v>
      </c>
      <c r="DOP72" s="218">
        <f t="shared" ref="DOP72" si="3366">SUM(DOP73:DOP77)</f>
        <v>0</v>
      </c>
      <c r="DOQ72" s="218">
        <f t="shared" ref="DOQ72" si="3367">SUM(DOQ73:DOQ77)</f>
        <v>0</v>
      </c>
      <c r="DOR72" s="218">
        <f t="shared" ref="DOR72" si="3368">SUM(DOR73:DOR77)</f>
        <v>0</v>
      </c>
      <c r="DOS72" s="218">
        <f t="shared" ref="DOS72" si="3369">SUM(DOS73:DOS77)</f>
        <v>0</v>
      </c>
      <c r="DOT72" s="218">
        <f t="shared" ref="DOT72" si="3370">SUM(DOT73:DOT77)</f>
        <v>0</v>
      </c>
      <c r="DOU72" s="218">
        <f t="shared" ref="DOU72" si="3371">SUM(DOU73:DOU77)</f>
        <v>0</v>
      </c>
      <c r="DOV72" s="218">
        <f t="shared" ref="DOV72" si="3372">SUM(DOV73:DOV77)</f>
        <v>0</v>
      </c>
      <c r="DOW72" s="218">
        <f t="shared" ref="DOW72" si="3373">SUM(DOW73:DOW77)</f>
        <v>0</v>
      </c>
      <c r="DOX72" s="218">
        <f t="shared" ref="DOX72" si="3374">SUM(DOX73:DOX77)</f>
        <v>0</v>
      </c>
      <c r="DOY72" s="218">
        <f t="shared" ref="DOY72" si="3375">SUM(DOY73:DOY77)</f>
        <v>0</v>
      </c>
      <c r="DOZ72" s="218">
        <f t="shared" ref="DOZ72" si="3376">SUM(DOZ73:DOZ77)</f>
        <v>0</v>
      </c>
      <c r="DPA72" s="218">
        <f t="shared" ref="DPA72" si="3377">SUM(DPA73:DPA77)</f>
        <v>0</v>
      </c>
      <c r="DPB72" s="218">
        <f t="shared" ref="DPB72" si="3378">SUM(DPB73:DPB77)</f>
        <v>0</v>
      </c>
      <c r="DPC72" s="218">
        <f t="shared" ref="DPC72" si="3379">SUM(DPC73:DPC77)</f>
        <v>0</v>
      </c>
      <c r="DPD72" s="218">
        <f t="shared" ref="DPD72" si="3380">SUM(DPD73:DPD77)</f>
        <v>0</v>
      </c>
      <c r="DPE72" s="218">
        <f t="shared" ref="DPE72" si="3381">SUM(DPE73:DPE77)</f>
        <v>0</v>
      </c>
      <c r="DPF72" s="218">
        <f t="shared" ref="DPF72" si="3382">SUM(DPF73:DPF77)</f>
        <v>0</v>
      </c>
      <c r="DPG72" s="218">
        <f t="shared" ref="DPG72" si="3383">SUM(DPG73:DPG77)</f>
        <v>0</v>
      </c>
      <c r="DPH72" s="218">
        <f t="shared" ref="DPH72" si="3384">SUM(DPH73:DPH77)</f>
        <v>0</v>
      </c>
      <c r="DPI72" s="218">
        <f t="shared" ref="DPI72" si="3385">SUM(DPI73:DPI77)</f>
        <v>0</v>
      </c>
      <c r="DPJ72" s="218">
        <f t="shared" ref="DPJ72" si="3386">SUM(DPJ73:DPJ77)</f>
        <v>0</v>
      </c>
      <c r="DPK72" s="218">
        <f t="shared" ref="DPK72" si="3387">SUM(DPK73:DPK77)</f>
        <v>0</v>
      </c>
      <c r="DPL72" s="218">
        <f t="shared" ref="DPL72" si="3388">SUM(DPL73:DPL77)</f>
        <v>0</v>
      </c>
      <c r="DPM72" s="218">
        <f t="shared" ref="DPM72" si="3389">SUM(DPM73:DPM77)</f>
        <v>0</v>
      </c>
      <c r="DPN72" s="218">
        <f t="shared" ref="DPN72" si="3390">SUM(DPN73:DPN77)</f>
        <v>0</v>
      </c>
      <c r="DPO72" s="218">
        <f t="shared" ref="DPO72" si="3391">SUM(DPO73:DPO77)</f>
        <v>0</v>
      </c>
      <c r="DPP72" s="218">
        <f t="shared" ref="DPP72" si="3392">SUM(DPP73:DPP77)</f>
        <v>0</v>
      </c>
      <c r="DPQ72" s="218">
        <f t="shared" ref="DPQ72" si="3393">SUM(DPQ73:DPQ77)</f>
        <v>0</v>
      </c>
      <c r="DPR72" s="218">
        <f t="shared" ref="DPR72" si="3394">SUM(DPR73:DPR77)</f>
        <v>0</v>
      </c>
      <c r="DPS72" s="218">
        <f t="shared" ref="DPS72" si="3395">SUM(DPS73:DPS77)</f>
        <v>0</v>
      </c>
      <c r="DPT72" s="218">
        <f t="shared" ref="DPT72" si="3396">SUM(DPT73:DPT77)</f>
        <v>0</v>
      </c>
      <c r="DPU72" s="218">
        <f t="shared" ref="DPU72" si="3397">SUM(DPU73:DPU77)</f>
        <v>0</v>
      </c>
      <c r="DPV72" s="218">
        <f t="shared" ref="DPV72" si="3398">SUM(DPV73:DPV77)</f>
        <v>0</v>
      </c>
      <c r="DPW72" s="218">
        <f t="shared" ref="DPW72" si="3399">SUM(DPW73:DPW77)</f>
        <v>0</v>
      </c>
      <c r="DPX72" s="218">
        <f t="shared" ref="DPX72" si="3400">SUM(DPX73:DPX77)</f>
        <v>0</v>
      </c>
      <c r="DPY72" s="218">
        <f t="shared" ref="DPY72" si="3401">SUM(DPY73:DPY77)</f>
        <v>0</v>
      </c>
      <c r="DPZ72" s="218">
        <f t="shared" ref="DPZ72" si="3402">SUM(DPZ73:DPZ77)</f>
        <v>0</v>
      </c>
      <c r="DQA72" s="218">
        <f t="shared" ref="DQA72" si="3403">SUM(DQA73:DQA77)</f>
        <v>0</v>
      </c>
      <c r="DQB72" s="218">
        <f t="shared" ref="DQB72" si="3404">SUM(DQB73:DQB77)</f>
        <v>0</v>
      </c>
      <c r="DQC72" s="218">
        <f t="shared" ref="DQC72" si="3405">SUM(DQC73:DQC77)</f>
        <v>0</v>
      </c>
      <c r="DQD72" s="218">
        <f t="shared" ref="DQD72" si="3406">SUM(DQD73:DQD77)</f>
        <v>0</v>
      </c>
      <c r="DQE72" s="218">
        <f t="shared" ref="DQE72" si="3407">SUM(DQE73:DQE77)</f>
        <v>0</v>
      </c>
      <c r="DQF72" s="218">
        <f t="shared" ref="DQF72" si="3408">SUM(DQF73:DQF77)</f>
        <v>0</v>
      </c>
      <c r="DQG72" s="218">
        <f t="shared" ref="DQG72" si="3409">SUM(DQG73:DQG77)</f>
        <v>0</v>
      </c>
      <c r="DQH72" s="218">
        <f t="shared" ref="DQH72" si="3410">SUM(DQH73:DQH77)</f>
        <v>0</v>
      </c>
      <c r="DQI72" s="218">
        <f t="shared" ref="DQI72" si="3411">SUM(DQI73:DQI77)</f>
        <v>0</v>
      </c>
      <c r="DQJ72" s="218">
        <f t="shared" ref="DQJ72" si="3412">SUM(DQJ73:DQJ77)</f>
        <v>0</v>
      </c>
      <c r="DQK72" s="218">
        <f t="shared" ref="DQK72" si="3413">SUM(DQK73:DQK77)</f>
        <v>0</v>
      </c>
      <c r="DQL72" s="218">
        <f t="shared" ref="DQL72" si="3414">SUM(DQL73:DQL77)</f>
        <v>0</v>
      </c>
      <c r="DQM72" s="218">
        <f t="shared" ref="DQM72" si="3415">SUM(DQM73:DQM77)</f>
        <v>0</v>
      </c>
      <c r="DQN72" s="218">
        <f t="shared" ref="DQN72" si="3416">SUM(DQN73:DQN77)</f>
        <v>0</v>
      </c>
      <c r="DQO72" s="218">
        <f t="shared" ref="DQO72" si="3417">SUM(DQO73:DQO77)</f>
        <v>0</v>
      </c>
      <c r="DQP72" s="218">
        <f t="shared" ref="DQP72" si="3418">SUM(DQP73:DQP77)</f>
        <v>0</v>
      </c>
      <c r="DQQ72" s="218">
        <f t="shared" ref="DQQ72" si="3419">SUM(DQQ73:DQQ77)</f>
        <v>0</v>
      </c>
      <c r="DQR72" s="218">
        <f t="shared" ref="DQR72" si="3420">SUM(DQR73:DQR77)</f>
        <v>0</v>
      </c>
      <c r="DQS72" s="218">
        <f t="shared" ref="DQS72" si="3421">SUM(DQS73:DQS77)</f>
        <v>0</v>
      </c>
      <c r="DQT72" s="218">
        <f t="shared" ref="DQT72" si="3422">SUM(DQT73:DQT77)</f>
        <v>0</v>
      </c>
      <c r="DQU72" s="218">
        <f t="shared" ref="DQU72" si="3423">SUM(DQU73:DQU77)</f>
        <v>0</v>
      </c>
      <c r="DQV72" s="218">
        <f t="shared" ref="DQV72" si="3424">SUM(DQV73:DQV77)</f>
        <v>0</v>
      </c>
      <c r="DQW72" s="218">
        <f t="shared" ref="DQW72" si="3425">SUM(DQW73:DQW77)</f>
        <v>0</v>
      </c>
      <c r="DQX72" s="218">
        <f t="shared" ref="DQX72" si="3426">SUM(DQX73:DQX77)</f>
        <v>0</v>
      </c>
      <c r="DQY72" s="218">
        <f t="shared" ref="DQY72" si="3427">SUM(DQY73:DQY77)</f>
        <v>0</v>
      </c>
      <c r="DQZ72" s="218">
        <f t="shared" ref="DQZ72" si="3428">SUM(DQZ73:DQZ77)</f>
        <v>0</v>
      </c>
      <c r="DRA72" s="218">
        <f t="shared" ref="DRA72" si="3429">SUM(DRA73:DRA77)</f>
        <v>0</v>
      </c>
      <c r="DRB72" s="218">
        <f t="shared" ref="DRB72" si="3430">SUM(DRB73:DRB77)</f>
        <v>0</v>
      </c>
      <c r="DRC72" s="218">
        <f t="shared" ref="DRC72" si="3431">SUM(DRC73:DRC77)</f>
        <v>0</v>
      </c>
      <c r="DRD72" s="218">
        <f t="shared" ref="DRD72" si="3432">SUM(DRD73:DRD77)</f>
        <v>0</v>
      </c>
      <c r="DRE72" s="218">
        <f t="shared" ref="DRE72" si="3433">SUM(DRE73:DRE77)</f>
        <v>0</v>
      </c>
      <c r="DRF72" s="218">
        <f t="shared" ref="DRF72" si="3434">SUM(DRF73:DRF77)</f>
        <v>0</v>
      </c>
      <c r="DRG72" s="218">
        <f t="shared" ref="DRG72" si="3435">SUM(DRG73:DRG77)</f>
        <v>0</v>
      </c>
      <c r="DRH72" s="218">
        <f t="shared" ref="DRH72" si="3436">SUM(DRH73:DRH77)</f>
        <v>0</v>
      </c>
      <c r="DRI72" s="218">
        <f t="shared" ref="DRI72" si="3437">SUM(DRI73:DRI77)</f>
        <v>0</v>
      </c>
      <c r="DRJ72" s="218">
        <f t="shared" ref="DRJ72" si="3438">SUM(DRJ73:DRJ77)</f>
        <v>0</v>
      </c>
      <c r="DRK72" s="218">
        <f t="shared" ref="DRK72" si="3439">SUM(DRK73:DRK77)</f>
        <v>0</v>
      </c>
      <c r="DRL72" s="218">
        <f t="shared" ref="DRL72" si="3440">SUM(DRL73:DRL77)</f>
        <v>0</v>
      </c>
      <c r="DRM72" s="218">
        <f t="shared" ref="DRM72" si="3441">SUM(DRM73:DRM77)</f>
        <v>0</v>
      </c>
      <c r="DRN72" s="218">
        <f t="shared" ref="DRN72" si="3442">SUM(DRN73:DRN77)</f>
        <v>0</v>
      </c>
      <c r="DRO72" s="218">
        <f t="shared" ref="DRO72" si="3443">SUM(DRO73:DRO77)</f>
        <v>0</v>
      </c>
      <c r="DRP72" s="218">
        <f t="shared" ref="DRP72" si="3444">SUM(DRP73:DRP77)</f>
        <v>0</v>
      </c>
      <c r="DRQ72" s="218">
        <f t="shared" ref="DRQ72" si="3445">SUM(DRQ73:DRQ77)</f>
        <v>0</v>
      </c>
      <c r="DRR72" s="218">
        <f t="shared" ref="DRR72" si="3446">SUM(DRR73:DRR77)</f>
        <v>0</v>
      </c>
      <c r="DRS72" s="218">
        <f t="shared" ref="DRS72" si="3447">SUM(DRS73:DRS77)</f>
        <v>0</v>
      </c>
      <c r="DRT72" s="218">
        <f t="shared" ref="DRT72" si="3448">SUM(DRT73:DRT77)</f>
        <v>0</v>
      </c>
      <c r="DRU72" s="218">
        <f t="shared" ref="DRU72" si="3449">SUM(DRU73:DRU77)</f>
        <v>0</v>
      </c>
      <c r="DRV72" s="218">
        <f t="shared" ref="DRV72" si="3450">SUM(DRV73:DRV77)</f>
        <v>0</v>
      </c>
      <c r="DRW72" s="218">
        <f t="shared" ref="DRW72" si="3451">SUM(DRW73:DRW77)</f>
        <v>0</v>
      </c>
      <c r="DRX72" s="218">
        <f t="shared" ref="DRX72" si="3452">SUM(DRX73:DRX77)</f>
        <v>0</v>
      </c>
      <c r="DRY72" s="218">
        <f t="shared" ref="DRY72" si="3453">SUM(DRY73:DRY77)</f>
        <v>0</v>
      </c>
      <c r="DRZ72" s="218">
        <f t="shared" ref="DRZ72" si="3454">SUM(DRZ73:DRZ77)</f>
        <v>0</v>
      </c>
      <c r="DSA72" s="218">
        <f t="shared" ref="DSA72" si="3455">SUM(DSA73:DSA77)</f>
        <v>0</v>
      </c>
      <c r="DSB72" s="218">
        <f t="shared" ref="DSB72" si="3456">SUM(DSB73:DSB77)</f>
        <v>0</v>
      </c>
      <c r="DSC72" s="218">
        <f t="shared" ref="DSC72" si="3457">SUM(DSC73:DSC77)</f>
        <v>0</v>
      </c>
      <c r="DSD72" s="218">
        <f t="shared" ref="DSD72" si="3458">SUM(DSD73:DSD77)</f>
        <v>0</v>
      </c>
      <c r="DSE72" s="218">
        <f t="shared" ref="DSE72" si="3459">SUM(DSE73:DSE77)</f>
        <v>0</v>
      </c>
      <c r="DSF72" s="218">
        <f t="shared" ref="DSF72" si="3460">SUM(DSF73:DSF77)</f>
        <v>0</v>
      </c>
      <c r="DSG72" s="218">
        <f t="shared" ref="DSG72" si="3461">SUM(DSG73:DSG77)</f>
        <v>0</v>
      </c>
      <c r="DSH72" s="218">
        <f t="shared" ref="DSH72" si="3462">SUM(DSH73:DSH77)</f>
        <v>0</v>
      </c>
      <c r="DSI72" s="218">
        <f t="shared" ref="DSI72" si="3463">SUM(DSI73:DSI77)</f>
        <v>0</v>
      </c>
      <c r="DSJ72" s="218">
        <f t="shared" ref="DSJ72" si="3464">SUM(DSJ73:DSJ77)</f>
        <v>0</v>
      </c>
      <c r="DSK72" s="218">
        <f t="shared" ref="DSK72" si="3465">SUM(DSK73:DSK77)</f>
        <v>0</v>
      </c>
      <c r="DSL72" s="218">
        <f t="shared" ref="DSL72" si="3466">SUM(DSL73:DSL77)</f>
        <v>0</v>
      </c>
      <c r="DSM72" s="218">
        <f t="shared" ref="DSM72" si="3467">SUM(DSM73:DSM77)</f>
        <v>0</v>
      </c>
      <c r="DSN72" s="218">
        <f t="shared" ref="DSN72" si="3468">SUM(DSN73:DSN77)</f>
        <v>0</v>
      </c>
      <c r="DSO72" s="218">
        <f t="shared" ref="DSO72" si="3469">SUM(DSO73:DSO77)</f>
        <v>0</v>
      </c>
      <c r="DSP72" s="218">
        <f t="shared" ref="DSP72" si="3470">SUM(DSP73:DSP77)</f>
        <v>0</v>
      </c>
      <c r="DSQ72" s="218">
        <f t="shared" ref="DSQ72" si="3471">SUM(DSQ73:DSQ77)</f>
        <v>0</v>
      </c>
      <c r="DSR72" s="218">
        <f t="shared" ref="DSR72" si="3472">SUM(DSR73:DSR77)</f>
        <v>0</v>
      </c>
      <c r="DSS72" s="218">
        <f t="shared" ref="DSS72" si="3473">SUM(DSS73:DSS77)</f>
        <v>0</v>
      </c>
      <c r="DST72" s="218">
        <f t="shared" ref="DST72" si="3474">SUM(DST73:DST77)</f>
        <v>0</v>
      </c>
      <c r="DSU72" s="218">
        <f t="shared" ref="DSU72" si="3475">SUM(DSU73:DSU77)</f>
        <v>0</v>
      </c>
      <c r="DSV72" s="218">
        <f t="shared" ref="DSV72" si="3476">SUM(DSV73:DSV77)</f>
        <v>0</v>
      </c>
      <c r="DSW72" s="218">
        <f t="shared" ref="DSW72" si="3477">SUM(DSW73:DSW77)</f>
        <v>0</v>
      </c>
      <c r="DSX72" s="218">
        <f t="shared" ref="DSX72" si="3478">SUM(DSX73:DSX77)</f>
        <v>0</v>
      </c>
      <c r="DSY72" s="218">
        <f t="shared" ref="DSY72" si="3479">SUM(DSY73:DSY77)</f>
        <v>0</v>
      </c>
      <c r="DSZ72" s="218">
        <f t="shared" ref="DSZ72" si="3480">SUM(DSZ73:DSZ77)</f>
        <v>0</v>
      </c>
      <c r="DTA72" s="218">
        <f t="shared" ref="DTA72" si="3481">SUM(DTA73:DTA77)</f>
        <v>0</v>
      </c>
      <c r="DTB72" s="218">
        <f t="shared" ref="DTB72" si="3482">SUM(DTB73:DTB77)</f>
        <v>0</v>
      </c>
      <c r="DTC72" s="218">
        <f t="shared" ref="DTC72" si="3483">SUM(DTC73:DTC77)</f>
        <v>0</v>
      </c>
      <c r="DTD72" s="218">
        <f t="shared" ref="DTD72" si="3484">SUM(DTD73:DTD77)</f>
        <v>0</v>
      </c>
      <c r="DTE72" s="218">
        <f t="shared" ref="DTE72" si="3485">SUM(DTE73:DTE77)</f>
        <v>0</v>
      </c>
      <c r="DTF72" s="218">
        <f t="shared" ref="DTF72" si="3486">SUM(DTF73:DTF77)</f>
        <v>0</v>
      </c>
      <c r="DTG72" s="218">
        <f t="shared" ref="DTG72" si="3487">SUM(DTG73:DTG77)</f>
        <v>0</v>
      </c>
      <c r="DTH72" s="218">
        <f t="shared" ref="DTH72" si="3488">SUM(DTH73:DTH77)</f>
        <v>0</v>
      </c>
      <c r="DTI72" s="218">
        <f t="shared" ref="DTI72" si="3489">SUM(DTI73:DTI77)</f>
        <v>0</v>
      </c>
      <c r="DTJ72" s="218">
        <f t="shared" ref="DTJ72" si="3490">SUM(DTJ73:DTJ77)</f>
        <v>0</v>
      </c>
      <c r="DTK72" s="218">
        <f t="shared" ref="DTK72" si="3491">SUM(DTK73:DTK77)</f>
        <v>0</v>
      </c>
      <c r="DTL72" s="218">
        <f t="shared" ref="DTL72" si="3492">SUM(DTL73:DTL77)</f>
        <v>0</v>
      </c>
      <c r="DTM72" s="218">
        <f t="shared" ref="DTM72" si="3493">SUM(DTM73:DTM77)</f>
        <v>0</v>
      </c>
      <c r="DTN72" s="218">
        <f t="shared" ref="DTN72" si="3494">SUM(DTN73:DTN77)</f>
        <v>0</v>
      </c>
      <c r="DTO72" s="218">
        <f t="shared" ref="DTO72" si="3495">SUM(DTO73:DTO77)</f>
        <v>0</v>
      </c>
      <c r="DTP72" s="218">
        <f t="shared" ref="DTP72" si="3496">SUM(DTP73:DTP77)</f>
        <v>0</v>
      </c>
      <c r="DTQ72" s="218">
        <f t="shared" ref="DTQ72" si="3497">SUM(DTQ73:DTQ77)</f>
        <v>0</v>
      </c>
      <c r="DTR72" s="218">
        <f t="shared" ref="DTR72" si="3498">SUM(DTR73:DTR77)</f>
        <v>0</v>
      </c>
      <c r="DTS72" s="218">
        <f t="shared" ref="DTS72" si="3499">SUM(DTS73:DTS77)</f>
        <v>0</v>
      </c>
      <c r="DTT72" s="218">
        <f t="shared" ref="DTT72" si="3500">SUM(DTT73:DTT77)</f>
        <v>0</v>
      </c>
      <c r="DTU72" s="218">
        <f t="shared" ref="DTU72" si="3501">SUM(DTU73:DTU77)</f>
        <v>0</v>
      </c>
      <c r="DTV72" s="218">
        <f t="shared" ref="DTV72" si="3502">SUM(DTV73:DTV77)</f>
        <v>0</v>
      </c>
      <c r="DTW72" s="218">
        <f t="shared" ref="DTW72" si="3503">SUM(DTW73:DTW77)</f>
        <v>0</v>
      </c>
      <c r="DTX72" s="218">
        <f t="shared" ref="DTX72" si="3504">SUM(DTX73:DTX77)</f>
        <v>0</v>
      </c>
      <c r="DTY72" s="218">
        <f t="shared" ref="DTY72" si="3505">SUM(DTY73:DTY77)</f>
        <v>0</v>
      </c>
      <c r="DTZ72" s="218">
        <f t="shared" ref="DTZ72" si="3506">SUM(DTZ73:DTZ77)</f>
        <v>0</v>
      </c>
      <c r="DUA72" s="218">
        <f t="shared" ref="DUA72" si="3507">SUM(DUA73:DUA77)</f>
        <v>0</v>
      </c>
      <c r="DUB72" s="218">
        <f t="shared" ref="DUB72" si="3508">SUM(DUB73:DUB77)</f>
        <v>0</v>
      </c>
      <c r="DUC72" s="218">
        <f t="shared" ref="DUC72" si="3509">SUM(DUC73:DUC77)</f>
        <v>0</v>
      </c>
      <c r="DUD72" s="218">
        <f t="shared" ref="DUD72" si="3510">SUM(DUD73:DUD77)</f>
        <v>0</v>
      </c>
      <c r="DUE72" s="218">
        <f t="shared" ref="DUE72" si="3511">SUM(DUE73:DUE77)</f>
        <v>0</v>
      </c>
      <c r="DUF72" s="218">
        <f t="shared" ref="DUF72" si="3512">SUM(DUF73:DUF77)</f>
        <v>0</v>
      </c>
      <c r="DUG72" s="218">
        <f t="shared" ref="DUG72" si="3513">SUM(DUG73:DUG77)</f>
        <v>0</v>
      </c>
      <c r="DUH72" s="218">
        <f t="shared" ref="DUH72" si="3514">SUM(DUH73:DUH77)</f>
        <v>0</v>
      </c>
      <c r="DUI72" s="218">
        <f t="shared" ref="DUI72" si="3515">SUM(DUI73:DUI77)</f>
        <v>0</v>
      </c>
      <c r="DUJ72" s="218">
        <f t="shared" ref="DUJ72" si="3516">SUM(DUJ73:DUJ77)</f>
        <v>0</v>
      </c>
      <c r="DUK72" s="218">
        <f t="shared" ref="DUK72" si="3517">SUM(DUK73:DUK77)</f>
        <v>0</v>
      </c>
      <c r="DUL72" s="218">
        <f t="shared" ref="DUL72" si="3518">SUM(DUL73:DUL77)</f>
        <v>0</v>
      </c>
      <c r="DUM72" s="218">
        <f t="shared" ref="DUM72" si="3519">SUM(DUM73:DUM77)</f>
        <v>0</v>
      </c>
      <c r="DUN72" s="218">
        <f t="shared" ref="DUN72" si="3520">SUM(DUN73:DUN77)</f>
        <v>0</v>
      </c>
      <c r="DUO72" s="218">
        <f t="shared" ref="DUO72" si="3521">SUM(DUO73:DUO77)</f>
        <v>0</v>
      </c>
      <c r="DUP72" s="218">
        <f t="shared" ref="DUP72" si="3522">SUM(DUP73:DUP77)</f>
        <v>0</v>
      </c>
      <c r="DUQ72" s="218">
        <f t="shared" ref="DUQ72" si="3523">SUM(DUQ73:DUQ77)</f>
        <v>0</v>
      </c>
      <c r="DUR72" s="218">
        <f t="shared" ref="DUR72" si="3524">SUM(DUR73:DUR77)</f>
        <v>0</v>
      </c>
      <c r="DUS72" s="218">
        <f t="shared" ref="DUS72" si="3525">SUM(DUS73:DUS77)</f>
        <v>0</v>
      </c>
      <c r="DUT72" s="218">
        <f t="shared" ref="DUT72" si="3526">SUM(DUT73:DUT77)</f>
        <v>0</v>
      </c>
      <c r="DUU72" s="218">
        <f t="shared" ref="DUU72" si="3527">SUM(DUU73:DUU77)</f>
        <v>0</v>
      </c>
      <c r="DUV72" s="218">
        <f t="shared" ref="DUV72" si="3528">SUM(DUV73:DUV77)</f>
        <v>0</v>
      </c>
      <c r="DUW72" s="218">
        <f t="shared" ref="DUW72" si="3529">SUM(DUW73:DUW77)</f>
        <v>0</v>
      </c>
      <c r="DUX72" s="218">
        <f t="shared" ref="DUX72" si="3530">SUM(DUX73:DUX77)</f>
        <v>0</v>
      </c>
      <c r="DUY72" s="218">
        <f t="shared" ref="DUY72" si="3531">SUM(DUY73:DUY77)</f>
        <v>0</v>
      </c>
      <c r="DUZ72" s="218">
        <f t="shared" ref="DUZ72" si="3532">SUM(DUZ73:DUZ77)</f>
        <v>0</v>
      </c>
      <c r="DVA72" s="218">
        <f t="shared" ref="DVA72" si="3533">SUM(DVA73:DVA77)</f>
        <v>0</v>
      </c>
      <c r="DVB72" s="218">
        <f t="shared" ref="DVB72" si="3534">SUM(DVB73:DVB77)</f>
        <v>0</v>
      </c>
      <c r="DVC72" s="218">
        <f t="shared" ref="DVC72" si="3535">SUM(DVC73:DVC77)</f>
        <v>0</v>
      </c>
      <c r="DVD72" s="218">
        <f t="shared" ref="DVD72" si="3536">SUM(DVD73:DVD77)</f>
        <v>0</v>
      </c>
      <c r="DVE72" s="218">
        <f t="shared" ref="DVE72" si="3537">SUM(DVE73:DVE77)</f>
        <v>0</v>
      </c>
      <c r="DVF72" s="218">
        <f t="shared" ref="DVF72" si="3538">SUM(DVF73:DVF77)</f>
        <v>0</v>
      </c>
      <c r="DVG72" s="218">
        <f t="shared" ref="DVG72" si="3539">SUM(DVG73:DVG77)</f>
        <v>0</v>
      </c>
      <c r="DVH72" s="218">
        <f t="shared" ref="DVH72" si="3540">SUM(DVH73:DVH77)</f>
        <v>0</v>
      </c>
      <c r="DVI72" s="218">
        <f t="shared" ref="DVI72" si="3541">SUM(DVI73:DVI77)</f>
        <v>0</v>
      </c>
      <c r="DVJ72" s="218">
        <f t="shared" ref="DVJ72" si="3542">SUM(DVJ73:DVJ77)</f>
        <v>0</v>
      </c>
      <c r="DVK72" s="218">
        <f t="shared" ref="DVK72" si="3543">SUM(DVK73:DVK77)</f>
        <v>0</v>
      </c>
      <c r="DVL72" s="218">
        <f t="shared" ref="DVL72" si="3544">SUM(DVL73:DVL77)</f>
        <v>0</v>
      </c>
      <c r="DVM72" s="218">
        <f t="shared" ref="DVM72" si="3545">SUM(DVM73:DVM77)</f>
        <v>0</v>
      </c>
      <c r="DVN72" s="218">
        <f t="shared" ref="DVN72" si="3546">SUM(DVN73:DVN77)</f>
        <v>0</v>
      </c>
      <c r="DVO72" s="218">
        <f t="shared" ref="DVO72" si="3547">SUM(DVO73:DVO77)</f>
        <v>0</v>
      </c>
      <c r="DVP72" s="218">
        <f t="shared" ref="DVP72" si="3548">SUM(DVP73:DVP77)</f>
        <v>0</v>
      </c>
      <c r="DVQ72" s="218">
        <f t="shared" ref="DVQ72" si="3549">SUM(DVQ73:DVQ77)</f>
        <v>0</v>
      </c>
      <c r="DVR72" s="218">
        <f t="shared" ref="DVR72" si="3550">SUM(DVR73:DVR77)</f>
        <v>0</v>
      </c>
      <c r="DVS72" s="218">
        <f t="shared" ref="DVS72" si="3551">SUM(DVS73:DVS77)</f>
        <v>0</v>
      </c>
      <c r="DVT72" s="218">
        <f t="shared" ref="DVT72" si="3552">SUM(DVT73:DVT77)</f>
        <v>0</v>
      </c>
      <c r="DVU72" s="218">
        <f t="shared" ref="DVU72" si="3553">SUM(DVU73:DVU77)</f>
        <v>0</v>
      </c>
      <c r="DVV72" s="218">
        <f t="shared" ref="DVV72" si="3554">SUM(DVV73:DVV77)</f>
        <v>0</v>
      </c>
      <c r="DVW72" s="218">
        <f t="shared" ref="DVW72" si="3555">SUM(DVW73:DVW77)</f>
        <v>0</v>
      </c>
      <c r="DVX72" s="218">
        <f t="shared" ref="DVX72" si="3556">SUM(DVX73:DVX77)</f>
        <v>0</v>
      </c>
      <c r="DVY72" s="218">
        <f t="shared" ref="DVY72" si="3557">SUM(DVY73:DVY77)</f>
        <v>0</v>
      </c>
      <c r="DVZ72" s="218">
        <f t="shared" ref="DVZ72" si="3558">SUM(DVZ73:DVZ77)</f>
        <v>0</v>
      </c>
      <c r="DWA72" s="218">
        <f t="shared" ref="DWA72" si="3559">SUM(DWA73:DWA77)</f>
        <v>0</v>
      </c>
      <c r="DWB72" s="218">
        <f t="shared" ref="DWB72" si="3560">SUM(DWB73:DWB77)</f>
        <v>0</v>
      </c>
      <c r="DWC72" s="218">
        <f t="shared" ref="DWC72" si="3561">SUM(DWC73:DWC77)</f>
        <v>0</v>
      </c>
      <c r="DWD72" s="218">
        <f t="shared" ref="DWD72" si="3562">SUM(DWD73:DWD77)</f>
        <v>0</v>
      </c>
      <c r="DWE72" s="218">
        <f t="shared" ref="DWE72" si="3563">SUM(DWE73:DWE77)</f>
        <v>0</v>
      </c>
      <c r="DWF72" s="218">
        <f t="shared" ref="DWF72" si="3564">SUM(DWF73:DWF77)</f>
        <v>0</v>
      </c>
      <c r="DWG72" s="218">
        <f t="shared" ref="DWG72" si="3565">SUM(DWG73:DWG77)</f>
        <v>0</v>
      </c>
      <c r="DWH72" s="218">
        <f t="shared" ref="DWH72" si="3566">SUM(DWH73:DWH77)</f>
        <v>0</v>
      </c>
      <c r="DWI72" s="218">
        <f t="shared" ref="DWI72" si="3567">SUM(DWI73:DWI77)</f>
        <v>0</v>
      </c>
      <c r="DWJ72" s="218">
        <f t="shared" ref="DWJ72" si="3568">SUM(DWJ73:DWJ77)</f>
        <v>0</v>
      </c>
      <c r="DWK72" s="218">
        <f t="shared" ref="DWK72" si="3569">SUM(DWK73:DWK77)</f>
        <v>0</v>
      </c>
      <c r="DWL72" s="218">
        <f t="shared" ref="DWL72" si="3570">SUM(DWL73:DWL77)</f>
        <v>0</v>
      </c>
      <c r="DWM72" s="218">
        <f t="shared" ref="DWM72" si="3571">SUM(DWM73:DWM77)</f>
        <v>0</v>
      </c>
      <c r="DWN72" s="218">
        <f t="shared" ref="DWN72" si="3572">SUM(DWN73:DWN77)</f>
        <v>0</v>
      </c>
      <c r="DWO72" s="218">
        <f t="shared" ref="DWO72" si="3573">SUM(DWO73:DWO77)</f>
        <v>0</v>
      </c>
      <c r="DWP72" s="218">
        <f t="shared" ref="DWP72" si="3574">SUM(DWP73:DWP77)</f>
        <v>0</v>
      </c>
      <c r="DWQ72" s="218">
        <f t="shared" ref="DWQ72" si="3575">SUM(DWQ73:DWQ77)</f>
        <v>0</v>
      </c>
      <c r="DWR72" s="218">
        <f t="shared" ref="DWR72" si="3576">SUM(DWR73:DWR77)</f>
        <v>0</v>
      </c>
      <c r="DWS72" s="218">
        <f t="shared" ref="DWS72" si="3577">SUM(DWS73:DWS77)</f>
        <v>0</v>
      </c>
      <c r="DWT72" s="218">
        <f t="shared" ref="DWT72" si="3578">SUM(DWT73:DWT77)</f>
        <v>0</v>
      </c>
      <c r="DWU72" s="218">
        <f t="shared" ref="DWU72" si="3579">SUM(DWU73:DWU77)</f>
        <v>0</v>
      </c>
      <c r="DWV72" s="218">
        <f t="shared" ref="DWV72" si="3580">SUM(DWV73:DWV77)</f>
        <v>0</v>
      </c>
      <c r="DWW72" s="218">
        <f t="shared" ref="DWW72" si="3581">SUM(DWW73:DWW77)</f>
        <v>0</v>
      </c>
      <c r="DWX72" s="218">
        <f t="shared" ref="DWX72" si="3582">SUM(DWX73:DWX77)</f>
        <v>0</v>
      </c>
      <c r="DWY72" s="218">
        <f t="shared" ref="DWY72" si="3583">SUM(DWY73:DWY77)</f>
        <v>0</v>
      </c>
      <c r="DWZ72" s="218">
        <f t="shared" ref="DWZ72" si="3584">SUM(DWZ73:DWZ77)</f>
        <v>0</v>
      </c>
      <c r="DXA72" s="218">
        <f t="shared" ref="DXA72" si="3585">SUM(DXA73:DXA77)</f>
        <v>0</v>
      </c>
      <c r="DXB72" s="218">
        <f t="shared" ref="DXB72" si="3586">SUM(DXB73:DXB77)</f>
        <v>0</v>
      </c>
      <c r="DXC72" s="218">
        <f t="shared" ref="DXC72" si="3587">SUM(DXC73:DXC77)</f>
        <v>0</v>
      </c>
      <c r="DXD72" s="218">
        <f t="shared" ref="DXD72" si="3588">SUM(DXD73:DXD77)</f>
        <v>0</v>
      </c>
      <c r="DXE72" s="218">
        <f t="shared" ref="DXE72" si="3589">SUM(DXE73:DXE77)</f>
        <v>0</v>
      </c>
      <c r="DXF72" s="218">
        <f t="shared" ref="DXF72" si="3590">SUM(DXF73:DXF77)</f>
        <v>0</v>
      </c>
      <c r="DXG72" s="218">
        <f t="shared" ref="DXG72" si="3591">SUM(DXG73:DXG77)</f>
        <v>0</v>
      </c>
      <c r="DXH72" s="218">
        <f t="shared" ref="DXH72" si="3592">SUM(DXH73:DXH77)</f>
        <v>0</v>
      </c>
      <c r="DXI72" s="218">
        <f t="shared" ref="DXI72" si="3593">SUM(DXI73:DXI77)</f>
        <v>0</v>
      </c>
      <c r="DXJ72" s="218">
        <f t="shared" ref="DXJ72" si="3594">SUM(DXJ73:DXJ77)</f>
        <v>0</v>
      </c>
      <c r="DXK72" s="218">
        <f t="shared" ref="DXK72" si="3595">SUM(DXK73:DXK77)</f>
        <v>0</v>
      </c>
      <c r="DXL72" s="218">
        <f t="shared" ref="DXL72" si="3596">SUM(DXL73:DXL77)</f>
        <v>0</v>
      </c>
      <c r="DXM72" s="218">
        <f t="shared" ref="DXM72" si="3597">SUM(DXM73:DXM77)</f>
        <v>0</v>
      </c>
      <c r="DXN72" s="218">
        <f t="shared" ref="DXN72" si="3598">SUM(DXN73:DXN77)</f>
        <v>0</v>
      </c>
      <c r="DXO72" s="218">
        <f t="shared" ref="DXO72" si="3599">SUM(DXO73:DXO77)</f>
        <v>0</v>
      </c>
      <c r="DXP72" s="218">
        <f t="shared" ref="DXP72" si="3600">SUM(DXP73:DXP77)</f>
        <v>0</v>
      </c>
      <c r="DXQ72" s="218">
        <f t="shared" ref="DXQ72" si="3601">SUM(DXQ73:DXQ77)</f>
        <v>0</v>
      </c>
      <c r="DXR72" s="218">
        <f t="shared" ref="DXR72" si="3602">SUM(DXR73:DXR77)</f>
        <v>0</v>
      </c>
      <c r="DXS72" s="218">
        <f t="shared" ref="DXS72" si="3603">SUM(DXS73:DXS77)</f>
        <v>0</v>
      </c>
      <c r="DXT72" s="218">
        <f t="shared" ref="DXT72" si="3604">SUM(DXT73:DXT77)</f>
        <v>0</v>
      </c>
      <c r="DXU72" s="218">
        <f t="shared" ref="DXU72" si="3605">SUM(DXU73:DXU77)</f>
        <v>0</v>
      </c>
      <c r="DXV72" s="218">
        <f t="shared" ref="DXV72" si="3606">SUM(DXV73:DXV77)</f>
        <v>0</v>
      </c>
      <c r="DXW72" s="218">
        <f t="shared" ref="DXW72" si="3607">SUM(DXW73:DXW77)</f>
        <v>0</v>
      </c>
      <c r="DXX72" s="218">
        <f t="shared" ref="DXX72" si="3608">SUM(DXX73:DXX77)</f>
        <v>0</v>
      </c>
      <c r="DXY72" s="218">
        <f t="shared" ref="DXY72" si="3609">SUM(DXY73:DXY77)</f>
        <v>0</v>
      </c>
      <c r="DXZ72" s="218">
        <f t="shared" ref="DXZ72" si="3610">SUM(DXZ73:DXZ77)</f>
        <v>0</v>
      </c>
      <c r="DYA72" s="218">
        <f t="shared" ref="DYA72" si="3611">SUM(DYA73:DYA77)</f>
        <v>0</v>
      </c>
      <c r="DYB72" s="218">
        <f t="shared" ref="DYB72" si="3612">SUM(DYB73:DYB77)</f>
        <v>0</v>
      </c>
      <c r="DYC72" s="218">
        <f t="shared" ref="DYC72" si="3613">SUM(DYC73:DYC77)</f>
        <v>0</v>
      </c>
      <c r="DYD72" s="218">
        <f t="shared" ref="DYD72" si="3614">SUM(DYD73:DYD77)</f>
        <v>0</v>
      </c>
      <c r="DYE72" s="218">
        <f t="shared" ref="DYE72" si="3615">SUM(DYE73:DYE77)</f>
        <v>0</v>
      </c>
      <c r="DYF72" s="218">
        <f t="shared" ref="DYF72" si="3616">SUM(DYF73:DYF77)</f>
        <v>0</v>
      </c>
      <c r="DYG72" s="218">
        <f t="shared" ref="DYG72" si="3617">SUM(DYG73:DYG77)</f>
        <v>0</v>
      </c>
      <c r="DYH72" s="218">
        <f t="shared" ref="DYH72" si="3618">SUM(DYH73:DYH77)</f>
        <v>0</v>
      </c>
      <c r="DYI72" s="218">
        <f t="shared" ref="DYI72" si="3619">SUM(DYI73:DYI77)</f>
        <v>0</v>
      </c>
      <c r="DYJ72" s="218">
        <f t="shared" ref="DYJ72" si="3620">SUM(DYJ73:DYJ77)</f>
        <v>0</v>
      </c>
      <c r="DYK72" s="218">
        <f t="shared" ref="DYK72" si="3621">SUM(DYK73:DYK77)</f>
        <v>0</v>
      </c>
      <c r="DYL72" s="218">
        <f t="shared" ref="DYL72" si="3622">SUM(DYL73:DYL77)</f>
        <v>0</v>
      </c>
      <c r="DYM72" s="218">
        <f t="shared" ref="DYM72" si="3623">SUM(DYM73:DYM77)</f>
        <v>0</v>
      </c>
      <c r="DYN72" s="218">
        <f t="shared" ref="DYN72" si="3624">SUM(DYN73:DYN77)</f>
        <v>0</v>
      </c>
      <c r="DYO72" s="218">
        <f t="shared" ref="DYO72" si="3625">SUM(DYO73:DYO77)</f>
        <v>0</v>
      </c>
      <c r="DYP72" s="218">
        <f t="shared" ref="DYP72" si="3626">SUM(DYP73:DYP77)</f>
        <v>0</v>
      </c>
      <c r="DYQ72" s="218">
        <f t="shared" ref="DYQ72" si="3627">SUM(DYQ73:DYQ77)</f>
        <v>0</v>
      </c>
      <c r="DYR72" s="218">
        <f t="shared" ref="DYR72" si="3628">SUM(DYR73:DYR77)</f>
        <v>0</v>
      </c>
      <c r="DYS72" s="218">
        <f t="shared" ref="DYS72" si="3629">SUM(DYS73:DYS77)</f>
        <v>0</v>
      </c>
      <c r="DYT72" s="218">
        <f t="shared" ref="DYT72" si="3630">SUM(DYT73:DYT77)</f>
        <v>0</v>
      </c>
      <c r="DYU72" s="218">
        <f t="shared" ref="DYU72" si="3631">SUM(DYU73:DYU77)</f>
        <v>0</v>
      </c>
      <c r="DYV72" s="218">
        <f t="shared" ref="DYV72" si="3632">SUM(DYV73:DYV77)</f>
        <v>0</v>
      </c>
      <c r="DYW72" s="218">
        <f t="shared" ref="DYW72" si="3633">SUM(DYW73:DYW77)</f>
        <v>0</v>
      </c>
      <c r="DYX72" s="218">
        <f t="shared" ref="DYX72" si="3634">SUM(DYX73:DYX77)</f>
        <v>0</v>
      </c>
      <c r="DYY72" s="218">
        <f t="shared" ref="DYY72" si="3635">SUM(DYY73:DYY77)</f>
        <v>0</v>
      </c>
      <c r="DYZ72" s="218">
        <f t="shared" ref="DYZ72" si="3636">SUM(DYZ73:DYZ77)</f>
        <v>0</v>
      </c>
      <c r="DZA72" s="218">
        <f t="shared" ref="DZA72" si="3637">SUM(DZA73:DZA77)</f>
        <v>0</v>
      </c>
      <c r="DZB72" s="218">
        <f t="shared" ref="DZB72" si="3638">SUM(DZB73:DZB77)</f>
        <v>0</v>
      </c>
      <c r="DZC72" s="218">
        <f t="shared" ref="DZC72" si="3639">SUM(DZC73:DZC77)</f>
        <v>0</v>
      </c>
      <c r="DZD72" s="218">
        <f t="shared" ref="DZD72" si="3640">SUM(DZD73:DZD77)</f>
        <v>0</v>
      </c>
      <c r="DZE72" s="218">
        <f t="shared" ref="DZE72" si="3641">SUM(DZE73:DZE77)</f>
        <v>0</v>
      </c>
      <c r="DZF72" s="218">
        <f t="shared" ref="DZF72" si="3642">SUM(DZF73:DZF77)</f>
        <v>0</v>
      </c>
      <c r="DZG72" s="218">
        <f t="shared" ref="DZG72" si="3643">SUM(DZG73:DZG77)</f>
        <v>0</v>
      </c>
      <c r="DZH72" s="218">
        <f t="shared" ref="DZH72" si="3644">SUM(DZH73:DZH77)</f>
        <v>0</v>
      </c>
      <c r="DZI72" s="218">
        <f t="shared" ref="DZI72" si="3645">SUM(DZI73:DZI77)</f>
        <v>0</v>
      </c>
      <c r="DZJ72" s="218">
        <f t="shared" ref="DZJ72" si="3646">SUM(DZJ73:DZJ77)</f>
        <v>0</v>
      </c>
      <c r="DZK72" s="218">
        <f t="shared" ref="DZK72" si="3647">SUM(DZK73:DZK77)</f>
        <v>0</v>
      </c>
      <c r="DZL72" s="218">
        <f t="shared" ref="DZL72" si="3648">SUM(DZL73:DZL77)</f>
        <v>0</v>
      </c>
      <c r="DZM72" s="218">
        <f t="shared" ref="DZM72" si="3649">SUM(DZM73:DZM77)</f>
        <v>0</v>
      </c>
      <c r="DZN72" s="218">
        <f t="shared" ref="DZN72" si="3650">SUM(DZN73:DZN77)</f>
        <v>0</v>
      </c>
      <c r="DZO72" s="218">
        <f t="shared" ref="DZO72" si="3651">SUM(DZO73:DZO77)</f>
        <v>0</v>
      </c>
      <c r="DZP72" s="218">
        <f t="shared" ref="DZP72" si="3652">SUM(DZP73:DZP77)</f>
        <v>0</v>
      </c>
      <c r="DZQ72" s="218">
        <f t="shared" ref="DZQ72" si="3653">SUM(DZQ73:DZQ77)</f>
        <v>0</v>
      </c>
      <c r="DZR72" s="218">
        <f t="shared" ref="DZR72" si="3654">SUM(DZR73:DZR77)</f>
        <v>0</v>
      </c>
      <c r="DZS72" s="218">
        <f t="shared" ref="DZS72" si="3655">SUM(DZS73:DZS77)</f>
        <v>0</v>
      </c>
      <c r="DZT72" s="218">
        <f t="shared" ref="DZT72" si="3656">SUM(DZT73:DZT77)</f>
        <v>0</v>
      </c>
      <c r="DZU72" s="218">
        <f t="shared" ref="DZU72" si="3657">SUM(DZU73:DZU77)</f>
        <v>0</v>
      </c>
      <c r="DZV72" s="218">
        <f t="shared" ref="DZV72" si="3658">SUM(DZV73:DZV77)</f>
        <v>0</v>
      </c>
      <c r="DZW72" s="218">
        <f t="shared" ref="DZW72" si="3659">SUM(DZW73:DZW77)</f>
        <v>0</v>
      </c>
      <c r="DZX72" s="218">
        <f t="shared" ref="DZX72" si="3660">SUM(DZX73:DZX77)</f>
        <v>0</v>
      </c>
      <c r="DZY72" s="218">
        <f t="shared" ref="DZY72" si="3661">SUM(DZY73:DZY77)</f>
        <v>0</v>
      </c>
      <c r="DZZ72" s="218">
        <f t="shared" ref="DZZ72" si="3662">SUM(DZZ73:DZZ77)</f>
        <v>0</v>
      </c>
      <c r="EAA72" s="218">
        <f t="shared" ref="EAA72" si="3663">SUM(EAA73:EAA77)</f>
        <v>0</v>
      </c>
      <c r="EAB72" s="218">
        <f t="shared" ref="EAB72" si="3664">SUM(EAB73:EAB77)</f>
        <v>0</v>
      </c>
      <c r="EAC72" s="218">
        <f t="shared" ref="EAC72" si="3665">SUM(EAC73:EAC77)</f>
        <v>0</v>
      </c>
      <c r="EAD72" s="218">
        <f t="shared" ref="EAD72" si="3666">SUM(EAD73:EAD77)</f>
        <v>0</v>
      </c>
      <c r="EAE72" s="218">
        <f t="shared" ref="EAE72" si="3667">SUM(EAE73:EAE77)</f>
        <v>0</v>
      </c>
      <c r="EAF72" s="218">
        <f t="shared" ref="EAF72" si="3668">SUM(EAF73:EAF77)</f>
        <v>0</v>
      </c>
      <c r="EAG72" s="218">
        <f t="shared" ref="EAG72" si="3669">SUM(EAG73:EAG77)</f>
        <v>0</v>
      </c>
      <c r="EAH72" s="218">
        <f t="shared" ref="EAH72" si="3670">SUM(EAH73:EAH77)</f>
        <v>0</v>
      </c>
      <c r="EAI72" s="218">
        <f t="shared" ref="EAI72" si="3671">SUM(EAI73:EAI77)</f>
        <v>0</v>
      </c>
      <c r="EAJ72" s="218">
        <f t="shared" ref="EAJ72" si="3672">SUM(EAJ73:EAJ77)</f>
        <v>0</v>
      </c>
      <c r="EAK72" s="218">
        <f t="shared" ref="EAK72" si="3673">SUM(EAK73:EAK77)</f>
        <v>0</v>
      </c>
      <c r="EAL72" s="218">
        <f t="shared" ref="EAL72" si="3674">SUM(EAL73:EAL77)</f>
        <v>0</v>
      </c>
      <c r="EAM72" s="218">
        <f t="shared" ref="EAM72" si="3675">SUM(EAM73:EAM77)</f>
        <v>0</v>
      </c>
      <c r="EAN72" s="218">
        <f t="shared" ref="EAN72" si="3676">SUM(EAN73:EAN77)</f>
        <v>0</v>
      </c>
      <c r="EAO72" s="218">
        <f t="shared" ref="EAO72" si="3677">SUM(EAO73:EAO77)</f>
        <v>0</v>
      </c>
      <c r="EAP72" s="218">
        <f t="shared" ref="EAP72" si="3678">SUM(EAP73:EAP77)</f>
        <v>0</v>
      </c>
      <c r="EAQ72" s="218">
        <f t="shared" ref="EAQ72" si="3679">SUM(EAQ73:EAQ77)</f>
        <v>0</v>
      </c>
      <c r="EAR72" s="218">
        <f t="shared" ref="EAR72" si="3680">SUM(EAR73:EAR77)</f>
        <v>0</v>
      </c>
      <c r="EAS72" s="218">
        <f t="shared" ref="EAS72" si="3681">SUM(EAS73:EAS77)</f>
        <v>0</v>
      </c>
      <c r="EAT72" s="218">
        <f t="shared" ref="EAT72" si="3682">SUM(EAT73:EAT77)</f>
        <v>0</v>
      </c>
      <c r="EAU72" s="218">
        <f t="shared" ref="EAU72" si="3683">SUM(EAU73:EAU77)</f>
        <v>0</v>
      </c>
      <c r="EAV72" s="218">
        <f t="shared" ref="EAV72" si="3684">SUM(EAV73:EAV77)</f>
        <v>0</v>
      </c>
      <c r="EAW72" s="218">
        <f t="shared" ref="EAW72" si="3685">SUM(EAW73:EAW77)</f>
        <v>0</v>
      </c>
      <c r="EAX72" s="218">
        <f t="shared" ref="EAX72" si="3686">SUM(EAX73:EAX77)</f>
        <v>0</v>
      </c>
      <c r="EAY72" s="218">
        <f t="shared" ref="EAY72" si="3687">SUM(EAY73:EAY77)</f>
        <v>0</v>
      </c>
      <c r="EAZ72" s="218">
        <f t="shared" ref="EAZ72" si="3688">SUM(EAZ73:EAZ77)</f>
        <v>0</v>
      </c>
      <c r="EBA72" s="218">
        <f t="shared" ref="EBA72" si="3689">SUM(EBA73:EBA77)</f>
        <v>0</v>
      </c>
      <c r="EBB72" s="218">
        <f t="shared" ref="EBB72" si="3690">SUM(EBB73:EBB77)</f>
        <v>0</v>
      </c>
      <c r="EBC72" s="218">
        <f t="shared" ref="EBC72" si="3691">SUM(EBC73:EBC77)</f>
        <v>0</v>
      </c>
      <c r="EBD72" s="218">
        <f t="shared" ref="EBD72" si="3692">SUM(EBD73:EBD77)</f>
        <v>0</v>
      </c>
      <c r="EBE72" s="218">
        <f t="shared" ref="EBE72" si="3693">SUM(EBE73:EBE77)</f>
        <v>0</v>
      </c>
      <c r="EBF72" s="218">
        <f t="shared" ref="EBF72" si="3694">SUM(EBF73:EBF77)</f>
        <v>0</v>
      </c>
      <c r="EBG72" s="218">
        <f t="shared" ref="EBG72" si="3695">SUM(EBG73:EBG77)</f>
        <v>0</v>
      </c>
      <c r="EBH72" s="218">
        <f t="shared" ref="EBH72" si="3696">SUM(EBH73:EBH77)</f>
        <v>0</v>
      </c>
      <c r="EBI72" s="218">
        <f t="shared" ref="EBI72" si="3697">SUM(EBI73:EBI77)</f>
        <v>0</v>
      </c>
      <c r="EBJ72" s="218">
        <f t="shared" ref="EBJ72" si="3698">SUM(EBJ73:EBJ77)</f>
        <v>0</v>
      </c>
      <c r="EBK72" s="218">
        <f t="shared" ref="EBK72" si="3699">SUM(EBK73:EBK77)</f>
        <v>0</v>
      </c>
      <c r="EBL72" s="218">
        <f t="shared" ref="EBL72" si="3700">SUM(EBL73:EBL77)</f>
        <v>0</v>
      </c>
      <c r="EBM72" s="218">
        <f t="shared" ref="EBM72" si="3701">SUM(EBM73:EBM77)</f>
        <v>0</v>
      </c>
      <c r="EBN72" s="218">
        <f t="shared" ref="EBN72" si="3702">SUM(EBN73:EBN77)</f>
        <v>0</v>
      </c>
      <c r="EBO72" s="218">
        <f t="shared" ref="EBO72" si="3703">SUM(EBO73:EBO77)</f>
        <v>0</v>
      </c>
      <c r="EBP72" s="218">
        <f t="shared" ref="EBP72" si="3704">SUM(EBP73:EBP77)</f>
        <v>0</v>
      </c>
      <c r="EBQ72" s="218">
        <f t="shared" ref="EBQ72" si="3705">SUM(EBQ73:EBQ77)</f>
        <v>0</v>
      </c>
      <c r="EBR72" s="218">
        <f t="shared" ref="EBR72" si="3706">SUM(EBR73:EBR77)</f>
        <v>0</v>
      </c>
      <c r="EBS72" s="218">
        <f t="shared" ref="EBS72" si="3707">SUM(EBS73:EBS77)</f>
        <v>0</v>
      </c>
      <c r="EBT72" s="218">
        <f t="shared" ref="EBT72" si="3708">SUM(EBT73:EBT77)</f>
        <v>0</v>
      </c>
      <c r="EBU72" s="218">
        <f t="shared" ref="EBU72" si="3709">SUM(EBU73:EBU77)</f>
        <v>0</v>
      </c>
      <c r="EBV72" s="218">
        <f t="shared" ref="EBV72" si="3710">SUM(EBV73:EBV77)</f>
        <v>0</v>
      </c>
      <c r="EBW72" s="218">
        <f t="shared" ref="EBW72" si="3711">SUM(EBW73:EBW77)</f>
        <v>0</v>
      </c>
      <c r="EBX72" s="218">
        <f t="shared" ref="EBX72" si="3712">SUM(EBX73:EBX77)</f>
        <v>0</v>
      </c>
      <c r="EBY72" s="218">
        <f t="shared" ref="EBY72" si="3713">SUM(EBY73:EBY77)</f>
        <v>0</v>
      </c>
      <c r="EBZ72" s="218">
        <f t="shared" ref="EBZ72" si="3714">SUM(EBZ73:EBZ77)</f>
        <v>0</v>
      </c>
      <c r="ECA72" s="218">
        <f t="shared" ref="ECA72" si="3715">SUM(ECA73:ECA77)</f>
        <v>0</v>
      </c>
      <c r="ECB72" s="218">
        <f t="shared" ref="ECB72" si="3716">SUM(ECB73:ECB77)</f>
        <v>0</v>
      </c>
      <c r="ECC72" s="218">
        <f t="shared" ref="ECC72" si="3717">SUM(ECC73:ECC77)</f>
        <v>0</v>
      </c>
      <c r="ECD72" s="218">
        <f t="shared" ref="ECD72" si="3718">SUM(ECD73:ECD77)</f>
        <v>0</v>
      </c>
      <c r="ECE72" s="218">
        <f t="shared" ref="ECE72" si="3719">SUM(ECE73:ECE77)</f>
        <v>0</v>
      </c>
      <c r="ECF72" s="218">
        <f t="shared" ref="ECF72" si="3720">SUM(ECF73:ECF77)</f>
        <v>0</v>
      </c>
      <c r="ECG72" s="218">
        <f t="shared" ref="ECG72" si="3721">SUM(ECG73:ECG77)</f>
        <v>0</v>
      </c>
      <c r="ECH72" s="218">
        <f t="shared" ref="ECH72" si="3722">SUM(ECH73:ECH77)</f>
        <v>0</v>
      </c>
      <c r="ECI72" s="218">
        <f t="shared" ref="ECI72" si="3723">SUM(ECI73:ECI77)</f>
        <v>0</v>
      </c>
      <c r="ECJ72" s="218">
        <f t="shared" ref="ECJ72" si="3724">SUM(ECJ73:ECJ77)</f>
        <v>0</v>
      </c>
      <c r="ECK72" s="218">
        <f t="shared" ref="ECK72" si="3725">SUM(ECK73:ECK77)</f>
        <v>0</v>
      </c>
      <c r="ECL72" s="218">
        <f t="shared" ref="ECL72" si="3726">SUM(ECL73:ECL77)</f>
        <v>0</v>
      </c>
      <c r="ECM72" s="218">
        <f t="shared" ref="ECM72" si="3727">SUM(ECM73:ECM77)</f>
        <v>0</v>
      </c>
      <c r="ECN72" s="218">
        <f t="shared" ref="ECN72" si="3728">SUM(ECN73:ECN77)</f>
        <v>0</v>
      </c>
      <c r="ECO72" s="218">
        <f t="shared" ref="ECO72" si="3729">SUM(ECO73:ECO77)</f>
        <v>0</v>
      </c>
      <c r="ECP72" s="218">
        <f t="shared" ref="ECP72" si="3730">SUM(ECP73:ECP77)</f>
        <v>0</v>
      </c>
      <c r="ECQ72" s="218">
        <f t="shared" ref="ECQ72" si="3731">SUM(ECQ73:ECQ77)</f>
        <v>0</v>
      </c>
      <c r="ECR72" s="218">
        <f t="shared" ref="ECR72" si="3732">SUM(ECR73:ECR77)</f>
        <v>0</v>
      </c>
      <c r="ECS72" s="218">
        <f t="shared" ref="ECS72" si="3733">SUM(ECS73:ECS77)</f>
        <v>0</v>
      </c>
      <c r="ECT72" s="218">
        <f t="shared" ref="ECT72" si="3734">SUM(ECT73:ECT77)</f>
        <v>0</v>
      </c>
      <c r="ECU72" s="218">
        <f t="shared" ref="ECU72" si="3735">SUM(ECU73:ECU77)</f>
        <v>0</v>
      </c>
      <c r="ECV72" s="218">
        <f t="shared" ref="ECV72" si="3736">SUM(ECV73:ECV77)</f>
        <v>0</v>
      </c>
      <c r="ECW72" s="218">
        <f t="shared" ref="ECW72" si="3737">SUM(ECW73:ECW77)</f>
        <v>0</v>
      </c>
      <c r="ECX72" s="218">
        <f t="shared" ref="ECX72" si="3738">SUM(ECX73:ECX77)</f>
        <v>0</v>
      </c>
      <c r="ECY72" s="218">
        <f t="shared" ref="ECY72" si="3739">SUM(ECY73:ECY77)</f>
        <v>0</v>
      </c>
      <c r="ECZ72" s="218">
        <f t="shared" ref="ECZ72" si="3740">SUM(ECZ73:ECZ77)</f>
        <v>0</v>
      </c>
      <c r="EDA72" s="218">
        <f t="shared" ref="EDA72" si="3741">SUM(EDA73:EDA77)</f>
        <v>0</v>
      </c>
      <c r="EDB72" s="218">
        <f t="shared" ref="EDB72" si="3742">SUM(EDB73:EDB77)</f>
        <v>0</v>
      </c>
      <c r="EDC72" s="218">
        <f t="shared" ref="EDC72" si="3743">SUM(EDC73:EDC77)</f>
        <v>0</v>
      </c>
      <c r="EDD72" s="218">
        <f t="shared" ref="EDD72" si="3744">SUM(EDD73:EDD77)</f>
        <v>0</v>
      </c>
      <c r="EDE72" s="218">
        <f t="shared" ref="EDE72" si="3745">SUM(EDE73:EDE77)</f>
        <v>0</v>
      </c>
      <c r="EDF72" s="218">
        <f t="shared" ref="EDF72" si="3746">SUM(EDF73:EDF77)</f>
        <v>0</v>
      </c>
      <c r="EDG72" s="218">
        <f t="shared" ref="EDG72" si="3747">SUM(EDG73:EDG77)</f>
        <v>0</v>
      </c>
      <c r="EDH72" s="218">
        <f t="shared" ref="EDH72" si="3748">SUM(EDH73:EDH77)</f>
        <v>0</v>
      </c>
      <c r="EDI72" s="218">
        <f t="shared" ref="EDI72" si="3749">SUM(EDI73:EDI77)</f>
        <v>0</v>
      </c>
      <c r="EDJ72" s="218">
        <f t="shared" ref="EDJ72" si="3750">SUM(EDJ73:EDJ77)</f>
        <v>0</v>
      </c>
      <c r="EDK72" s="218">
        <f t="shared" ref="EDK72" si="3751">SUM(EDK73:EDK77)</f>
        <v>0</v>
      </c>
      <c r="EDL72" s="218">
        <f t="shared" ref="EDL72" si="3752">SUM(EDL73:EDL77)</f>
        <v>0</v>
      </c>
      <c r="EDM72" s="218">
        <f t="shared" ref="EDM72" si="3753">SUM(EDM73:EDM77)</f>
        <v>0</v>
      </c>
      <c r="EDN72" s="218">
        <f t="shared" ref="EDN72" si="3754">SUM(EDN73:EDN77)</f>
        <v>0</v>
      </c>
      <c r="EDO72" s="218">
        <f t="shared" ref="EDO72" si="3755">SUM(EDO73:EDO77)</f>
        <v>0</v>
      </c>
      <c r="EDP72" s="218">
        <f t="shared" ref="EDP72" si="3756">SUM(EDP73:EDP77)</f>
        <v>0</v>
      </c>
      <c r="EDQ72" s="218">
        <f t="shared" ref="EDQ72" si="3757">SUM(EDQ73:EDQ77)</f>
        <v>0</v>
      </c>
      <c r="EDR72" s="218">
        <f t="shared" ref="EDR72" si="3758">SUM(EDR73:EDR77)</f>
        <v>0</v>
      </c>
      <c r="EDS72" s="218">
        <f t="shared" ref="EDS72" si="3759">SUM(EDS73:EDS77)</f>
        <v>0</v>
      </c>
      <c r="EDT72" s="218">
        <f t="shared" ref="EDT72" si="3760">SUM(EDT73:EDT77)</f>
        <v>0</v>
      </c>
      <c r="EDU72" s="218">
        <f t="shared" ref="EDU72" si="3761">SUM(EDU73:EDU77)</f>
        <v>0</v>
      </c>
      <c r="EDV72" s="218">
        <f t="shared" ref="EDV72" si="3762">SUM(EDV73:EDV77)</f>
        <v>0</v>
      </c>
      <c r="EDW72" s="218">
        <f t="shared" ref="EDW72" si="3763">SUM(EDW73:EDW77)</f>
        <v>0</v>
      </c>
      <c r="EDX72" s="218">
        <f t="shared" ref="EDX72" si="3764">SUM(EDX73:EDX77)</f>
        <v>0</v>
      </c>
      <c r="EDY72" s="218">
        <f t="shared" ref="EDY72" si="3765">SUM(EDY73:EDY77)</f>
        <v>0</v>
      </c>
      <c r="EDZ72" s="218">
        <f t="shared" ref="EDZ72" si="3766">SUM(EDZ73:EDZ77)</f>
        <v>0</v>
      </c>
      <c r="EEA72" s="218">
        <f t="shared" ref="EEA72" si="3767">SUM(EEA73:EEA77)</f>
        <v>0</v>
      </c>
      <c r="EEB72" s="218">
        <f t="shared" ref="EEB72" si="3768">SUM(EEB73:EEB77)</f>
        <v>0</v>
      </c>
      <c r="EEC72" s="218">
        <f t="shared" ref="EEC72" si="3769">SUM(EEC73:EEC77)</f>
        <v>0</v>
      </c>
      <c r="EED72" s="218">
        <f t="shared" ref="EED72" si="3770">SUM(EED73:EED77)</f>
        <v>0</v>
      </c>
      <c r="EEE72" s="218">
        <f t="shared" ref="EEE72" si="3771">SUM(EEE73:EEE77)</f>
        <v>0</v>
      </c>
      <c r="EEF72" s="218">
        <f t="shared" ref="EEF72" si="3772">SUM(EEF73:EEF77)</f>
        <v>0</v>
      </c>
      <c r="EEG72" s="218">
        <f t="shared" ref="EEG72" si="3773">SUM(EEG73:EEG77)</f>
        <v>0</v>
      </c>
      <c r="EEH72" s="218">
        <f t="shared" ref="EEH72" si="3774">SUM(EEH73:EEH77)</f>
        <v>0</v>
      </c>
      <c r="EEI72" s="218">
        <f t="shared" ref="EEI72" si="3775">SUM(EEI73:EEI77)</f>
        <v>0</v>
      </c>
      <c r="EEJ72" s="218">
        <f t="shared" ref="EEJ72" si="3776">SUM(EEJ73:EEJ77)</f>
        <v>0</v>
      </c>
      <c r="EEK72" s="218">
        <f t="shared" ref="EEK72" si="3777">SUM(EEK73:EEK77)</f>
        <v>0</v>
      </c>
      <c r="EEL72" s="218">
        <f t="shared" ref="EEL72" si="3778">SUM(EEL73:EEL77)</f>
        <v>0</v>
      </c>
      <c r="EEM72" s="218">
        <f t="shared" ref="EEM72" si="3779">SUM(EEM73:EEM77)</f>
        <v>0</v>
      </c>
      <c r="EEN72" s="218">
        <f t="shared" ref="EEN72" si="3780">SUM(EEN73:EEN77)</f>
        <v>0</v>
      </c>
      <c r="EEO72" s="218">
        <f t="shared" ref="EEO72" si="3781">SUM(EEO73:EEO77)</f>
        <v>0</v>
      </c>
      <c r="EEP72" s="218">
        <f t="shared" ref="EEP72" si="3782">SUM(EEP73:EEP77)</f>
        <v>0</v>
      </c>
      <c r="EEQ72" s="218">
        <f t="shared" ref="EEQ72" si="3783">SUM(EEQ73:EEQ77)</f>
        <v>0</v>
      </c>
      <c r="EER72" s="218">
        <f t="shared" ref="EER72" si="3784">SUM(EER73:EER77)</f>
        <v>0</v>
      </c>
      <c r="EES72" s="218">
        <f t="shared" ref="EES72" si="3785">SUM(EES73:EES77)</f>
        <v>0</v>
      </c>
      <c r="EET72" s="218">
        <f t="shared" ref="EET72" si="3786">SUM(EET73:EET77)</f>
        <v>0</v>
      </c>
      <c r="EEU72" s="218">
        <f t="shared" ref="EEU72" si="3787">SUM(EEU73:EEU77)</f>
        <v>0</v>
      </c>
      <c r="EEV72" s="218">
        <f t="shared" ref="EEV72" si="3788">SUM(EEV73:EEV77)</f>
        <v>0</v>
      </c>
      <c r="EEW72" s="218">
        <f t="shared" ref="EEW72" si="3789">SUM(EEW73:EEW77)</f>
        <v>0</v>
      </c>
      <c r="EEX72" s="218">
        <f t="shared" ref="EEX72" si="3790">SUM(EEX73:EEX77)</f>
        <v>0</v>
      </c>
      <c r="EEY72" s="218">
        <f t="shared" ref="EEY72" si="3791">SUM(EEY73:EEY77)</f>
        <v>0</v>
      </c>
      <c r="EEZ72" s="218">
        <f t="shared" ref="EEZ72" si="3792">SUM(EEZ73:EEZ77)</f>
        <v>0</v>
      </c>
      <c r="EFA72" s="218">
        <f t="shared" ref="EFA72" si="3793">SUM(EFA73:EFA77)</f>
        <v>0</v>
      </c>
      <c r="EFB72" s="218">
        <f t="shared" ref="EFB72" si="3794">SUM(EFB73:EFB77)</f>
        <v>0</v>
      </c>
      <c r="EFC72" s="218">
        <f t="shared" ref="EFC72" si="3795">SUM(EFC73:EFC77)</f>
        <v>0</v>
      </c>
      <c r="EFD72" s="218">
        <f t="shared" ref="EFD72" si="3796">SUM(EFD73:EFD77)</f>
        <v>0</v>
      </c>
      <c r="EFE72" s="218">
        <f t="shared" ref="EFE72" si="3797">SUM(EFE73:EFE77)</f>
        <v>0</v>
      </c>
      <c r="EFF72" s="218">
        <f t="shared" ref="EFF72" si="3798">SUM(EFF73:EFF77)</f>
        <v>0</v>
      </c>
      <c r="EFG72" s="218">
        <f t="shared" ref="EFG72" si="3799">SUM(EFG73:EFG77)</f>
        <v>0</v>
      </c>
      <c r="EFH72" s="218">
        <f t="shared" ref="EFH72" si="3800">SUM(EFH73:EFH77)</f>
        <v>0</v>
      </c>
      <c r="EFI72" s="218">
        <f t="shared" ref="EFI72" si="3801">SUM(EFI73:EFI77)</f>
        <v>0</v>
      </c>
      <c r="EFJ72" s="218">
        <f t="shared" ref="EFJ72" si="3802">SUM(EFJ73:EFJ77)</f>
        <v>0</v>
      </c>
      <c r="EFK72" s="218">
        <f t="shared" ref="EFK72" si="3803">SUM(EFK73:EFK77)</f>
        <v>0</v>
      </c>
      <c r="EFL72" s="218">
        <f t="shared" ref="EFL72" si="3804">SUM(EFL73:EFL77)</f>
        <v>0</v>
      </c>
      <c r="EFM72" s="218">
        <f t="shared" ref="EFM72" si="3805">SUM(EFM73:EFM77)</f>
        <v>0</v>
      </c>
      <c r="EFN72" s="218">
        <f t="shared" ref="EFN72" si="3806">SUM(EFN73:EFN77)</f>
        <v>0</v>
      </c>
      <c r="EFO72" s="218">
        <f t="shared" ref="EFO72" si="3807">SUM(EFO73:EFO77)</f>
        <v>0</v>
      </c>
      <c r="EFP72" s="218">
        <f t="shared" ref="EFP72" si="3808">SUM(EFP73:EFP77)</f>
        <v>0</v>
      </c>
      <c r="EFQ72" s="218">
        <f t="shared" ref="EFQ72" si="3809">SUM(EFQ73:EFQ77)</f>
        <v>0</v>
      </c>
      <c r="EFR72" s="218">
        <f t="shared" ref="EFR72" si="3810">SUM(EFR73:EFR77)</f>
        <v>0</v>
      </c>
      <c r="EFS72" s="218">
        <f t="shared" ref="EFS72" si="3811">SUM(EFS73:EFS77)</f>
        <v>0</v>
      </c>
      <c r="EFT72" s="218">
        <f t="shared" ref="EFT72" si="3812">SUM(EFT73:EFT77)</f>
        <v>0</v>
      </c>
      <c r="EFU72" s="218">
        <f t="shared" ref="EFU72" si="3813">SUM(EFU73:EFU77)</f>
        <v>0</v>
      </c>
      <c r="EFV72" s="218">
        <f t="shared" ref="EFV72" si="3814">SUM(EFV73:EFV77)</f>
        <v>0</v>
      </c>
      <c r="EFW72" s="218">
        <f t="shared" ref="EFW72" si="3815">SUM(EFW73:EFW77)</f>
        <v>0</v>
      </c>
      <c r="EFX72" s="218">
        <f t="shared" ref="EFX72" si="3816">SUM(EFX73:EFX77)</f>
        <v>0</v>
      </c>
      <c r="EFY72" s="218">
        <f t="shared" ref="EFY72" si="3817">SUM(EFY73:EFY77)</f>
        <v>0</v>
      </c>
      <c r="EFZ72" s="218">
        <f t="shared" ref="EFZ72" si="3818">SUM(EFZ73:EFZ77)</f>
        <v>0</v>
      </c>
      <c r="EGA72" s="218">
        <f t="shared" ref="EGA72" si="3819">SUM(EGA73:EGA77)</f>
        <v>0</v>
      </c>
      <c r="EGB72" s="218">
        <f t="shared" ref="EGB72" si="3820">SUM(EGB73:EGB77)</f>
        <v>0</v>
      </c>
      <c r="EGC72" s="218">
        <f t="shared" ref="EGC72" si="3821">SUM(EGC73:EGC77)</f>
        <v>0</v>
      </c>
      <c r="EGD72" s="218">
        <f t="shared" ref="EGD72" si="3822">SUM(EGD73:EGD77)</f>
        <v>0</v>
      </c>
      <c r="EGE72" s="218">
        <f t="shared" ref="EGE72" si="3823">SUM(EGE73:EGE77)</f>
        <v>0</v>
      </c>
      <c r="EGF72" s="218">
        <f t="shared" ref="EGF72" si="3824">SUM(EGF73:EGF77)</f>
        <v>0</v>
      </c>
      <c r="EGG72" s="218">
        <f t="shared" ref="EGG72" si="3825">SUM(EGG73:EGG77)</f>
        <v>0</v>
      </c>
      <c r="EGH72" s="218">
        <f t="shared" ref="EGH72" si="3826">SUM(EGH73:EGH77)</f>
        <v>0</v>
      </c>
      <c r="EGI72" s="218">
        <f t="shared" ref="EGI72" si="3827">SUM(EGI73:EGI77)</f>
        <v>0</v>
      </c>
      <c r="EGJ72" s="218">
        <f t="shared" ref="EGJ72" si="3828">SUM(EGJ73:EGJ77)</f>
        <v>0</v>
      </c>
      <c r="EGK72" s="218">
        <f t="shared" ref="EGK72" si="3829">SUM(EGK73:EGK77)</f>
        <v>0</v>
      </c>
      <c r="EGL72" s="218">
        <f t="shared" ref="EGL72" si="3830">SUM(EGL73:EGL77)</f>
        <v>0</v>
      </c>
      <c r="EGM72" s="218">
        <f t="shared" ref="EGM72" si="3831">SUM(EGM73:EGM77)</f>
        <v>0</v>
      </c>
      <c r="EGN72" s="218">
        <f t="shared" ref="EGN72" si="3832">SUM(EGN73:EGN77)</f>
        <v>0</v>
      </c>
      <c r="EGO72" s="218">
        <f t="shared" ref="EGO72" si="3833">SUM(EGO73:EGO77)</f>
        <v>0</v>
      </c>
      <c r="EGP72" s="218">
        <f t="shared" ref="EGP72" si="3834">SUM(EGP73:EGP77)</f>
        <v>0</v>
      </c>
      <c r="EGQ72" s="218">
        <f t="shared" ref="EGQ72" si="3835">SUM(EGQ73:EGQ77)</f>
        <v>0</v>
      </c>
      <c r="EGR72" s="218">
        <f t="shared" ref="EGR72" si="3836">SUM(EGR73:EGR77)</f>
        <v>0</v>
      </c>
      <c r="EGS72" s="218">
        <f t="shared" ref="EGS72" si="3837">SUM(EGS73:EGS77)</f>
        <v>0</v>
      </c>
      <c r="EGT72" s="218">
        <f t="shared" ref="EGT72" si="3838">SUM(EGT73:EGT77)</f>
        <v>0</v>
      </c>
      <c r="EGU72" s="218">
        <f t="shared" ref="EGU72" si="3839">SUM(EGU73:EGU77)</f>
        <v>0</v>
      </c>
      <c r="EGV72" s="218">
        <f t="shared" ref="EGV72" si="3840">SUM(EGV73:EGV77)</f>
        <v>0</v>
      </c>
      <c r="EGW72" s="218">
        <f t="shared" ref="EGW72" si="3841">SUM(EGW73:EGW77)</f>
        <v>0</v>
      </c>
      <c r="EGX72" s="218">
        <f t="shared" ref="EGX72" si="3842">SUM(EGX73:EGX77)</f>
        <v>0</v>
      </c>
      <c r="EGY72" s="218">
        <f t="shared" ref="EGY72" si="3843">SUM(EGY73:EGY77)</f>
        <v>0</v>
      </c>
      <c r="EGZ72" s="218">
        <f t="shared" ref="EGZ72" si="3844">SUM(EGZ73:EGZ77)</f>
        <v>0</v>
      </c>
      <c r="EHA72" s="218">
        <f t="shared" ref="EHA72" si="3845">SUM(EHA73:EHA77)</f>
        <v>0</v>
      </c>
      <c r="EHB72" s="218">
        <f t="shared" ref="EHB72" si="3846">SUM(EHB73:EHB77)</f>
        <v>0</v>
      </c>
      <c r="EHC72" s="218">
        <f t="shared" ref="EHC72" si="3847">SUM(EHC73:EHC77)</f>
        <v>0</v>
      </c>
      <c r="EHD72" s="218">
        <f t="shared" ref="EHD72" si="3848">SUM(EHD73:EHD77)</f>
        <v>0</v>
      </c>
      <c r="EHE72" s="218">
        <f t="shared" ref="EHE72" si="3849">SUM(EHE73:EHE77)</f>
        <v>0</v>
      </c>
      <c r="EHF72" s="218">
        <f t="shared" ref="EHF72" si="3850">SUM(EHF73:EHF77)</f>
        <v>0</v>
      </c>
      <c r="EHG72" s="218">
        <f t="shared" ref="EHG72" si="3851">SUM(EHG73:EHG77)</f>
        <v>0</v>
      </c>
      <c r="EHH72" s="218">
        <f t="shared" ref="EHH72" si="3852">SUM(EHH73:EHH77)</f>
        <v>0</v>
      </c>
      <c r="EHI72" s="218">
        <f t="shared" ref="EHI72" si="3853">SUM(EHI73:EHI77)</f>
        <v>0</v>
      </c>
      <c r="EHJ72" s="218">
        <f t="shared" ref="EHJ72" si="3854">SUM(EHJ73:EHJ77)</f>
        <v>0</v>
      </c>
      <c r="EHK72" s="218">
        <f t="shared" ref="EHK72" si="3855">SUM(EHK73:EHK77)</f>
        <v>0</v>
      </c>
      <c r="EHL72" s="218">
        <f t="shared" ref="EHL72" si="3856">SUM(EHL73:EHL77)</f>
        <v>0</v>
      </c>
      <c r="EHM72" s="218">
        <f t="shared" ref="EHM72" si="3857">SUM(EHM73:EHM77)</f>
        <v>0</v>
      </c>
      <c r="EHN72" s="218">
        <f t="shared" ref="EHN72" si="3858">SUM(EHN73:EHN77)</f>
        <v>0</v>
      </c>
      <c r="EHO72" s="218">
        <f t="shared" ref="EHO72" si="3859">SUM(EHO73:EHO77)</f>
        <v>0</v>
      </c>
      <c r="EHP72" s="218">
        <f t="shared" ref="EHP72" si="3860">SUM(EHP73:EHP77)</f>
        <v>0</v>
      </c>
      <c r="EHQ72" s="218">
        <f t="shared" ref="EHQ72" si="3861">SUM(EHQ73:EHQ77)</f>
        <v>0</v>
      </c>
      <c r="EHR72" s="218">
        <f t="shared" ref="EHR72" si="3862">SUM(EHR73:EHR77)</f>
        <v>0</v>
      </c>
      <c r="EHS72" s="218">
        <f t="shared" ref="EHS72" si="3863">SUM(EHS73:EHS77)</f>
        <v>0</v>
      </c>
      <c r="EHT72" s="218">
        <f t="shared" ref="EHT72" si="3864">SUM(EHT73:EHT77)</f>
        <v>0</v>
      </c>
      <c r="EHU72" s="218">
        <f t="shared" ref="EHU72" si="3865">SUM(EHU73:EHU77)</f>
        <v>0</v>
      </c>
      <c r="EHV72" s="218">
        <f t="shared" ref="EHV72" si="3866">SUM(EHV73:EHV77)</f>
        <v>0</v>
      </c>
      <c r="EHW72" s="218">
        <f t="shared" ref="EHW72" si="3867">SUM(EHW73:EHW77)</f>
        <v>0</v>
      </c>
      <c r="EHX72" s="218">
        <f t="shared" ref="EHX72" si="3868">SUM(EHX73:EHX77)</f>
        <v>0</v>
      </c>
      <c r="EHY72" s="218">
        <f t="shared" ref="EHY72" si="3869">SUM(EHY73:EHY77)</f>
        <v>0</v>
      </c>
      <c r="EHZ72" s="218">
        <f t="shared" ref="EHZ72" si="3870">SUM(EHZ73:EHZ77)</f>
        <v>0</v>
      </c>
      <c r="EIA72" s="218">
        <f t="shared" ref="EIA72" si="3871">SUM(EIA73:EIA77)</f>
        <v>0</v>
      </c>
      <c r="EIB72" s="218">
        <f t="shared" ref="EIB72" si="3872">SUM(EIB73:EIB77)</f>
        <v>0</v>
      </c>
      <c r="EIC72" s="218">
        <f t="shared" ref="EIC72" si="3873">SUM(EIC73:EIC77)</f>
        <v>0</v>
      </c>
      <c r="EID72" s="218">
        <f t="shared" ref="EID72" si="3874">SUM(EID73:EID77)</f>
        <v>0</v>
      </c>
      <c r="EIE72" s="218">
        <f t="shared" ref="EIE72" si="3875">SUM(EIE73:EIE77)</f>
        <v>0</v>
      </c>
      <c r="EIF72" s="218">
        <f t="shared" ref="EIF72" si="3876">SUM(EIF73:EIF77)</f>
        <v>0</v>
      </c>
      <c r="EIG72" s="218">
        <f t="shared" ref="EIG72" si="3877">SUM(EIG73:EIG77)</f>
        <v>0</v>
      </c>
      <c r="EIH72" s="218">
        <f t="shared" ref="EIH72" si="3878">SUM(EIH73:EIH77)</f>
        <v>0</v>
      </c>
      <c r="EII72" s="218">
        <f t="shared" ref="EII72" si="3879">SUM(EII73:EII77)</f>
        <v>0</v>
      </c>
      <c r="EIJ72" s="218">
        <f t="shared" ref="EIJ72" si="3880">SUM(EIJ73:EIJ77)</f>
        <v>0</v>
      </c>
      <c r="EIK72" s="218">
        <f t="shared" ref="EIK72" si="3881">SUM(EIK73:EIK77)</f>
        <v>0</v>
      </c>
      <c r="EIL72" s="218">
        <f t="shared" ref="EIL72" si="3882">SUM(EIL73:EIL77)</f>
        <v>0</v>
      </c>
      <c r="EIM72" s="218">
        <f t="shared" ref="EIM72" si="3883">SUM(EIM73:EIM77)</f>
        <v>0</v>
      </c>
      <c r="EIN72" s="218">
        <f t="shared" ref="EIN72" si="3884">SUM(EIN73:EIN77)</f>
        <v>0</v>
      </c>
      <c r="EIO72" s="218">
        <f t="shared" ref="EIO72" si="3885">SUM(EIO73:EIO77)</f>
        <v>0</v>
      </c>
      <c r="EIP72" s="218">
        <f t="shared" ref="EIP72" si="3886">SUM(EIP73:EIP77)</f>
        <v>0</v>
      </c>
      <c r="EIQ72" s="218">
        <f t="shared" ref="EIQ72" si="3887">SUM(EIQ73:EIQ77)</f>
        <v>0</v>
      </c>
      <c r="EIR72" s="218">
        <f t="shared" ref="EIR72" si="3888">SUM(EIR73:EIR77)</f>
        <v>0</v>
      </c>
      <c r="EIS72" s="218">
        <f t="shared" ref="EIS72" si="3889">SUM(EIS73:EIS77)</f>
        <v>0</v>
      </c>
      <c r="EIT72" s="218">
        <f t="shared" ref="EIT72" si="3890">SUM(EIT73:EIT77)</f>
        <v>0</v>
      </c>
      <c r="EIU72" s="218">
        <f t="shared" ref="EIU72" si="3891">SUM(EIU73:EIU77)</f>
        <v>0</v>
      </c>
      <c r="EIV72" s="218">
        <f t="shared" ref="EIV72" si="3892">SUM(EIV73:EIV77)</f>
        <v>0</v>
      </c>
      <c r="EIW72" s="218">
        <f t="shared" ref="EIW72" si="3893">SUM(EIW73:EIW77)</f>
        <v>0</v>
      </c>
      <c r="EIX72" s="218">
        <f t="shared" ref="EIX72" si="3894">SUM(EIX73:EIX77)</f>
        <v>0</v>
      </c>
      <c r="EIY72" s="218">
        <f t="shared" ref="EIY72" si="3895">SUM(EIY73:EIY77)</f>
        <v>0</v>
      </c>
      <c r="EIZ72" s="218">
        <f t="shared" ref="EIZ72" si="3896">SUM(EIZ73:EIZ77)</f>
        <v>0</v>
      </c>
      <c r="EJA72" s="218">
        <f t="shared" ref="EJA72" si="3897">SUM(EJA73:EJA77)</f>
        <v>0</v>
      </c>
      <c r="EJB72" s="218">
        <f t="shared" ref="EJB72" si="3898">SUM(EJB73:EJB77)</f>
        <v>0</v>
      </c>
      <c r="EJC72" s="218">
        <f t="shared" ref="EJC72" si="3899">SUM(EJC73:EJC77)</f>
        <v>0</v>
      </c>
      <c r="EJD72" s="218">
        <f t="shared" ref="EJD72" si="3900">SUM(EJD73:EJD77)</f>
        <v>0</v>
      </c>
      <c r="EJE72" s="218">
        <f t="shared" ref="EJE72" si="3901">SUM(EJE73:EJE77)</f>
        <v>0</v>
      </c>
      <c r="EJF72" s="218">
        <f t="shared" ref="EJF72" si="3902">SUM(EJF73:EJF77)</f>
        <v>0</v>
      </c>
      <c r="EJG72" s="218">
        <f t="shared" ref="EJG72" si="3903">SUM(EJG73:EJG77)</f>
        <v>0</v>
      </c>
      <c r="EJH72" s="218">
        <f t="shared" ref="EJH72" si="3904">SUM(EJH73:EJH77)</f>
        <v>0</v>
      </c>
      <c r="EJI72" s="218">
        <f t="shared" ref="EJI72" si="3905">SUM(EJI73:EJI77)</f>
        <v>0</v>
      </c>
      <c r="EJJ72" s="218">
        <f t="shared" ref="EJJ72" si="3906">SUM(EJJ73:EJJ77)</f>
        <v>0</v>
      </c>
      <c r="EJK72" s="218">
        <f t="shared" ref="EJK72" si="3907">SUM(EJK73:EJK77)</f>
        <v>0</v>
      </c>
      <c r="EJL72" s="218">
        <f t="shared" ref="EJL72" si="3908">SUM(EJL73:EJL77)</f>
        <v>0</v>
      </c>
      <c r="EJM72" s="218">
        <f t="shared" ref="EJM72" si="3909">SUM(EJM73:EJM77)</f>
        <v>0</v>
      </c>
      <c r="EJN72" s="218">
        <f t="shared" ref="EJN72" si="3910">SUM(EJN73:EJN77)</f>
        <v>0</v>
      </c>
      <c r="EJO72" s="218">
        <f t="shared" ref="EJO72" si="3911">SUM(EJO73:EJO77)</f>
        <v>0</v>
      </c>
      <c r="EJP72" s="218">
        <f t="shared" ref="EJP72" si="3912">SUM(EJP73:EJP77)</f>
        <v>0</v>
      </c>
      <c r="EJQ72" s="218">
        <f t="shared" ref="EJQ72" si="3913">SUM(EJQ73:EJQ77)</f>
        <v>0</v>
      </c>
      <c r="EJR72" s="218">
        <f t="shared" ref="EJR72" si="3914">SUM(EJR73:EJR77)</f>
        <v>0</v>
      </c>
      <c r="EJS72" s="218">
        <f t="shared" ref="EJS72" si="3915">SUM(EJS73:EJS77)</f>
        <v>0</v>
      </c>
      <c r="EJT72" s="218">
        <f t="shared" ref="EJT72" si="3916">SUM(EJT73:EJT77)</f>
        <v>0</v>
      </c>
      <c r="EJU72" s="218">
        <f t="shared" ref="EJU72" si="3917">SUM(EJU73:EJU77)</f>
        <v>0</v>
      </c>
      <c r="EJV72" s="218">
        <f t="shared" ref="EJV72" si="3918">SUM(EJV73:EJV77)</f>
        <v>0</v>
      </c>
      <c r="EJW72" s="218">
        <f t="shared" ref="EJW72" si="3919">SUM(EJW73:EJW77)</f>
        <v>0</v>
      </c>
      <c r="EJX72" s="218">
        <f t="shared" ref="EJX72" si="3920">SUM(EJX73:EJX77)</f>
        <v>0</v>
      </c>
      <c r="EJY72" s="218">
        <f t="shared" ref="EJY72" si="3921">SUM(EJY73:EJY77)</f>
        <v>0</v>
      </c>
      <c r="EJZ72" s="218">
        <f t="shared" ref="EJZ72" si="3922">SUM(EJZ73:EJZ77)</f>
        <v>0</v>
      </c>
      <c r="EKA72" s="218">
        <f t="shared" ref="EKA72" si="3923">SUM(EKA73:EKA77)</f>
        <v>0</v>
      </c>
      <c r="EKB72" s="218">
        <f t="shared" ref="EKB72" si="3924">SUM(EKB73:EKB77)</f>
        <v>0</v>
      </c>
      <c r="EKC72" s="218">
        <f t="shared" ref="EKC72" si="3925">SUM(EKC73:EKC77)</f>
        <v>0</v>
      </c>
      <c r="EKD72" s="218">
        <f t="shared" ref="EKD72" si="3926">SUM(EKD73:EKD77)</f>
        <v>0</v>
      </c>
      <c r="EKE72" s="218">
        <f t="shared" ref="EKE72" si="3927">SUM(EKE73:EKE77)</f>
        <v>0</v>
      </c>
      <c r="EKF72" s="218">
        <f t="shared" ref="EKF72" si="3928">SUM(EKF73:EKF77)</f>
        <v>0</v>
      </c>
      <c r="EKG72" s="218">
        <f t="shared" ref="EKG72" si="3929">SUM(EKG73:EKG77)</f>
        <v>0</v>
      </c>
      <c r="EKH72" s="218">
        <f t="shared" ref="EKH72" si="3930">SUM(EKH73:EKH77)</f>
        <v>0</v>
      </c>
      <c r="EKI72" s="218">
        <f t="shared" ref="EKI72" si="3931">SUM(EKI73:EKI77)</f>
        <v>0</v>
      </c>
      <c r="EKJ72" s="218">
        <f t="shared" ref="EKJ72" si="3932">SUM(EKJ73:EKJ77)</f>
        <v>0</v>
      </c>
      <c r="EKK72" s="218">
        <f t="shared" ref="EKK72" si="3933">SUM(EKK73:EKK77)</f>
        <v>0</v>
      </c>
      <c r="EKL72" s="218">
        <f t="shared" ref="EKL72" si="3934">SUM(EKL73:EKL77)</f>
        <v>0</v>
      </c>
      <c r="EKM72" s="218">
        <f t="shared" ref="EKM72" si="3935">SUM(EKM73:EKM77)</f>
        <v>0</v>
      </c>
      <c r="EKN72" s="218">
        <f t="shared" ref="EKN72" si="3936">SUM(EKN73:EKN77)</f>
        <v>0</v>
      </c>
      <c r="EKO72" s="218">
        <f t="shared" ref="EKO72" si="3937">SUM(EKO73:EKO77)</f>
        <v>0</v>
      </c>
      <c r="EKP72" s="218">
        <f t="shared" ref="EKP72" si="3938">SUM(EKP73:EKP77)</f>
        <v>0</v>
      </c>
      <c r="EKQ72" s="218">
        <f t="shared" ref="EKQ72" si="3939">SUM(EKQ73:EKQ77)</f>
        <v>0</v>
      </c>
      <c r="EKR72" s="218">
        <f t="shared" ref="EKR72" si="3940">SUM(EKR73:EKR77)</f>
        <v>0</v>
      </c>
      <c r="EKS72" s="218">
        <f t="shared" ref="EKS72" si="3941">SUM(EKS73:EKS77)</f>
        <v>0</v>
      </c>
      <c r="EKT72" s="218">
        <f t="shared" ref="EKT72" si="3942">SUM(EKT73:EKT77)</f>
        <v>0</v>
      </c>
      <c r="EKU72" s="218">
        <f t="shared" ref="EKU72" si="3943">SUM(EKU73:EKU77)</f>
        <v>0</v>
      </c>
      <c r="EKV72" s="218">
        <f t="shared" ref="EKV72" si="3944">SUM(EKV73:EKV77)</f>
        <v>0</v>
      </c>
      <c r="EKW72" s="218">
        <f t="shared" ref="EKW72" si="3945">SUM(EKW73:EKW77)</f>
        <v>0</v>
      </c>
      <c r="EKX72" s="218">
        <f t="shared" ref="EKX72" si="3946">SUM(EKX73:EKX77)</f>
        <v>0</v>
      </c>
      <c r="EKY72" s="218">
        <f t="shared" ref="EKY72" si="3947">SUM(EKY73:EKY77)</f>
        <v>0</v>
      </c>
      <c r="EKZ72" s="218">
        <f t="shared" ref="EKZ72" si="3948">SUM(EKZ73:EKZ77)</f>
        <v>0</v>
      </c>
      <c r="ELA72" s="218">
        <f t="shared" ref="ELA72" si="3949">SUM(ELA73:ELA77)</f>
        <v>0</v>
      </c>
      <c r="ELB72" s="218">
        <f t="shared" ref="ELB72" si="3950">SUM(ELB73:ELB77)</f>
        <v>0</v>
      </c>
      <c r="ELC72" s="218">
        <f t="shared" ref="ELC72" si="3951">SUM(ELC73:ELC77)</f>
        <v>0</v>
      </c>
      <c r="ELD72" s="218">
        <f t="shared" ref="ELD72" si="3952">SUM(ELD73:ELD77)</f>
        <v>0</v>
      </c>
      <c r="ELE72" s="218">
        <f t="shared" ref="ELE72" si="3953">SUM(ELE73:ELE77)</f>
        <v>0</v>
      </c>
      <c r="ELF72" s="218">
        <f t="shared" ref="ELF72" si="3954">SUM(ELF73:ELF77)</f>
        <v>0</v>
      </c>
      <c r="ELG72" s="218">
        <f t="shared" ref="ELG72" si="3955">SUM(ELG73:ELG77)</f>
        <v>0</v>
      </c>
      <c r="ELH72" s="218">
        <f t="shared" ref="ELH72" si="3956">SUM(ELH73:ELH77)</f>
        <v>0</v>
      </c>
      <c r="ELI72" s="218">
        <f t="shared" ref="ELI72" si="3957">SUM(ELI73:ELI77)</f>
        <v>0</v>
      </c>
      <c r="ELJ72" s="218">
        <f t="shared" ref="ELJ72" si="3958">SUM(ELJ73:ELJ77)</f>
        <v>0</v>
      </c>
      <c r="ELK72" s="218">
        <f t="shared" ref="ELK72" si="3959">SUM(ELK73:ELK77)</f>
        <v>0</v>
      </c>
      <c r="ELL72" s="218">
        <f t="shared" ref="ELL72" si="3960">SUM(ELL73:ELL77)</f>
        <v>0</v>
      </c>
      <c r="ELM72" s="218">
        <f t="shared" ref="ELM72" si="3961">SUM(ELM73:ELM77)</f>
        <v>0</v>
      </c>
      <c r="ELN72" s="218">
        <f t="shared" ref="ELN72" si="3962">SUM(ELN73:ELN77)</f>
        <v>0</v>
      </c>
      <c r="ELO72" s="218">
        <f t="shared" ref="ELO72" si="3963">SUM(ELO73:ELO77)</f>
        <v>0</v>
      </c>
      <c r="ELP72" s="218">
        <f t="shared" ref="ELP72" si="3964">SUM(ELP73:ELP77)</f>
        <v>0</v>
      </c>
      <c r="ELQ72" s="218">
        <f t="shared" ref="ELQ72" si="3965">SUM(ELQ73:ELQ77)</f>
        <v>0</v>
      </c>
      <c r="ELR72" s="218">
        <f t="shared" ref="ELR72" si="3966">SUM(ELR73:ELR77)</f>
        <v>0</v>
      </c>
      <c r="ELS72" s="218">
        <f t="shared" ref="ELS72" si="3967">SUM(ELS73:ELS77)</f>
        <v>0</v>
      </c>
      <c r="ELT72" s="218">
        <f t="shared" ref="ELT72" si="3968">SUM(ELT73:ELT77)</f>
        <v>0</v>
      </c>
      <c r="ELU72" s="218">
        <f t="shared" ref="ELU72" si="3969">SUM(ELU73:ELU77)</f>
        <v>0</v>
      </c>
      <c r="ELV72" s="218">
        <f t="shared" ref="ELV72" si="3970">SUM(ELV73:ELV77)</f>
        <v>0</v>
      </c>
      <c r="ELW72" s="218">
        <f t="shared" ref="ELW72" si="3971">SUM(ELW73:ELW77)</f>
        <v>0</v>
      </c>
      <c r="ELX72" s="218">
        <f t="shared" ref="ELX72" si="3972">SUM(ELX73:ELX77)</f>
        <v>0</v>
      </c>
      <c r="ELY72" s="218">
        <f t="shared" ref="ELY72" si="3973">SUM(ELY73:ELY77)</f>
        <v>0</v>
      </c>
      <c r="ELZ72" s="218">
        <f t="shared" ref="ELZ72" si="3974">SUM(ELZ73:ELZ77)</f>
        <v>0</v>
      </c>
      <c r="EMA72" s="218">
        <f t="shared" ref="EMA72" si="3975">SUM(EMA73:EMA77)</f>
        <v>0</v>
      </c>
      <c r="EMB72" s="218">
        <f t="shared" ref="EMB72" si="3976">SUM(EMB73:EMB77)</f>
        <v>0</v>
      </c>
      <c r="EMC72" s="218">
        <f t="shared" ref="EMC72" si="3977">SUM(EMC73:EMC77)</f>
        <v>0</v>
      </c>
      <c r="EMD72" s="218">
        <f t="shared" ref="EMD72" si="3978">SUM(EMD73:EMD77)</f>
        <v>0</v>
      </c>
      <c r="EME72" s="218">
        <f t="shared" ref="EME72" si="3979">SUM(EME73:EME77)</f>
        <v>0</v>
      </c>
      <c r="EMF72" s="218">
        <f t="shared" ref="EMF72" si="3980">SUM(EMF73:EMF77)</f>
        <v>0</v>
      </c>
      <c r="EMG72" s="218">
        <f t="shared" ref="EMG72" si="3981">SUM(EMG73:EMG77)</f>
        <v>0</v>
      </c>
      <c r="EMH72" s="218">
        <f t="shared" ref="EMH72" si="3982">SUM(EMH73:EMH77)</f>
        <v>0</v>
      </c>
      <c r="EMI72" s="218">
        <f t="shared" ref="EMI72" si="3983">SUM(EMI73:EMI77)</f>
        <v>0</v>
      </c>
      <c r="EMJ72" s="218">
        <f t="shared" ref="EMJ72" si="3984">SUM(EMJ73:EMJ77)</f>
        <v>0</v>
      </c>
      <c r="EMK72" s="218">
        <f t="shared" ref="EMK72" si="3985">SUM(EMK73:EMK77)</f>
        <v>0</v>
      </c>
      <c r="EML72" s="218">
        <f t="shared" ref="EML72" si="3986">SUM(EML73:EML77)</f>
        <v>0</v>
      </c>
      <c r="EMM72" s="218">
        <f t="shared" ref="EMM72" si="3987">SUM(EMM73:EMM77)</f>
        <v>0</v>
      </c>
      <c r="EMN72" s="218">
        <f t="shared" ref="EMN72" si="3988">SUM(EMN73:EMN77)</f>
        <v>0</v>
      </c>
      <c r="EMO72" s="218">
        <f t="shared" ref="EMO72" si="3989">SUM(EMO73:EMO77)</f>
        <v>0</v>
      </c>
      <c r="EMP72" s="218">
        <f t="shared" ref="EMP72" si="3990">SUM(EMP73:EMP77)</f>
        <v>0</v>
      </c>
      <c r="EMQ72" s="218">
        <f t="shared" ref="EMQ72" si="3991">SUM(EMQ73:EMQ77)</f>
        <v>0</v>
      </c>
      <c r="EMR72" s="218">
        <f t="shared" ref="EMR72" si="3992">SUM(EMR73:EMR77)</f>
        <v>0</v>
      </c>
      <c r="EMS72" s="218">
        <f t="shared" ref="EMS72" si="3993">SUM(EMS73:EMS77)</f>
        <v>0</v>
      </c>
      <c r="EMT72" s="218">
        <f t="shared" ref="EMT72" si="3994">SUM(EMT73:EMT77)</f>
        <v>0</v>
      </c>
      <c r="EMU72" s="218">
        <f t="shared" ref="EMU72" si="3995">SUM(EMU73:EMU77)</f>
        <v>0</v>
      </c>
      <c r="EMV72" s="218">
        <f t="shared" ref="EMV72" si="3996">SUM(EMV73:EMV77)</f>
        <v>0</v>
      </c>
      <c r="EMW72" s="218">
        <f t="shared" ref="EMW72" si="3997">SUM(EMW73:EMW77)</f>
        <v>0</v>
      </c>
      <c r="EMX72" s="218">
        <f t="shared" ref="EMX72" si="3998">SUM(EMX73:EMX77)</f>
        <v>0</v>
      </c>
      <c r="EMY72" s="218">
        <f t="shared" ref="EMY72" si="3999">SUM(EMY73:EMY77)</f>
        <v>0</v>
      </c>
      <c r="EMZ72" s="218">
        <f t="shared" ref="EMZ72" si="4000">SUM(EMZ73:EMZ77)</f>
        <v>0</v>
      </c>
      <c r="ENA72" s="218">
        <f t="shared" ref="ENA72" si="4001">SUM(ENA73:ENA77)</f>
        <v>0</v>
      </c>
      <c r="ENB72" s="218">
        <f t="shared" ref="ENB72" si="4002">SUM(ENB73:ENB77)</f>
        <v>0</v>
      </c>
      <c r="ENC72" s="218">
        <f t="shared" ref="ENC72" si="4003">SUM(ENC73:ENC77)</f>
        <v>0</v>
      </c>
      <c r="END72" s="218">
        <f t="shared" ref="END72" si="4004">SUM(END73:END77)</f>
        <v>0</v>
      </c>
      <c r="ENE72" s="218">
        <f t="shared" ref="ENE72" si="4005">SUM(ENE73:ENE77)</f>
        <v>0</v>
      </c>
      <c r="ENF72" s="218">
        <f t="shared" ref="ENF72" si="4006">SUM(ENF73:ENF77)</f>
        <v>0</v>
      </c>
      <c r="ENG72" s="218">
        <f t="shared" ref="ENG72" si="4007">SUM(ENG73:ENG77)</f>
        <v>0</v>
      </c>
      <c r="ENH72" s="218">
        <f t="shared" ref="ENH72" si="4008">SUM(ENH73:ENH77)</f>
        <v>0</v>
      </c>
      <c r="ENI72" s="218">
        <f t="shared" ref="ENI72" si="4009">SUM(ENI73:ENI77)</f>
        <v>0</v>
      </c>
      <c r="ENJ72" s="218">
        <f t="shared" ref="ENJ72" si="4010">SUM(ENJ73:ENJ77)</f>
        <v>0</v>
      </c>
      <c r="ENK72" s="218">
        <f t="shared" ref="ENK72" si="4011">SUM(ENK73:ENK77)</f>
        <v>0</v>
      </c>
      <c r="ENL72" s="218">
        <f t="shared" ref="ENL72" si="4012">SUM(ENL73:ENL77)</f>
        <v>0</v>
      </c>
      <c r="ENM72" s="218">
        <f t="shared" ref="ENM72" si="4013">SUM(ENM73:ENM77)</f>
        <v>0</v>
      </c>
      <c r="ENN72" s="218">
        <f t="shared" ref="ENN72" si="4014">SUM(ENN73:ENN77)</f>
        <v>0</v>
      </c>
      <c r="ENO72" s="218">
        <f t="shared" ref="ENO72" si="4015">SUM(ENO73:ENO77)</f>
        <v>0</v>
      </c>
      <c r="ENP72" s="218">
        <f t="shared" ref="ENP72" si="4016">SUM(ENP73:ENP77)</f>
        <v>0</v>
      </c>
      <c r="ENQ72" s="218">
        <f t="shared" ref="ENQ72" si="4017">SUM(ENQ73:ENQ77)</f>
        <v>0</v>
      </c>
      <c r="ENR72" s="218">
        <f t="shared" ref="ENR72" si="4018">SUM(ENR73:ENR77)</f>
        <v>0</v>
      </c>
      <c r="ENS72" s="218">
        <f t="shared" ref="ENS72" si="4019">SUM(ENS73:ENS77)</f>
        <v>0</v>
      </c>
      <c r="ENT72" s="218">
        <f t="shared" ref="ENT72" si="4020">SUM(ENT73:ENT77)</f>
        <v>0</v>
      </c>
      <c r="ENU72" s="218">
        <f t="shared" ref="ENU72" si="4021">SUM(ENU73:ENU77)</f>
        <v>0</v>
      </c>
      <c r="ENV72" s="218">
        <f t="shared" ref="ENV72" si="4022">SUM(ENV73:ENV77)</f>
        <v>0</v>
      </c>
      <c r="ENW72" s="218">
        <f t="shared" ref="ENW72" si="4023">SUM(ENW73:ENW77)</f>
        <v>0</v>
      </c>
      <c r="ENX72" s="218">
        <f t="shared" ref="ENX72" si="4024">SUM(ENX73:ENX77)</f>
        <v>0</v>
      </c>
      <c r="ENY72" s="218">
        <f t="shared" ref="ENY72" si="4025">SUM(ENY73:ENY77)</f>
        <v>0</v>
      </c>
      <c r="ENZ72" s="218">
        <f t="shared" ref="ENZ72" si="4026">SUM(ENZ73:ENZ77)</f>
        <v>0</v>
      </c>
      <c r="EOA72" s="218">
        <f t="shared" ref="EOA72" si="4027">SUM(EOA73:EOA77)</f>
        <v>0</v>
      </c>
      <c r="EOB72" s="218">
        <f t="shared" ref="EOB72" si="4028">SUM(EOB73:EOB77)</f>
        <v>0</v>
      </c>
      <c r="EOC72" s="218">
        <f t="shared" ref="EOC72" si="4029">SUM(EOC73:EOC77)</f>
        <v>0</v>
      </c>
      <c r="EOD72" s="218">
        <f t="shared" ref="EOD72" si="4030">SUM(EOD73:EOD77)</f>
        <v>0</v>
      </c>
      <c r="EOE72" s="218">
        <f t="shared" ref="EOE72" si="4031">SUM(EOE73:EOE77)</f>
        <v>0</v>
      </c>
      <c r="EOF72" s="218">
        <f t="shared" ref="EOF72" si="4032">SUM(EOF73:EOF77)</f>
        <v>0</v>
      </c>
      <c r="EOG72" s="218">
        <f t="shared" ref="EOG72" si="4033">SUM(EOG73:EOG77)</f>
        <v>0</v>
      </c>
      <c r="EOH72" s="218">
        <f t="shared" ref="EOH72" si="4034">SUM(EOH73:EOH77)</f>
        <v>0</v>
      </c>
      <c r="EOI72" s="218">
        <f t="shared" ref="EOI72" si="4035">SUM(EOI73:EOI77)</f>
        <v>0</v>
      </c>
      <c r="EOJ72" s="218">
        <f t="shared" ref="EOJ72" si="4036">SUM(EOJ73:EOJ77)</f>
        <v>0</v>
      </c>
      <c r="EOK72" s="218">
        <f t="shared" ref="EOK72" si="4037">SUM(EOK73:EOK77)</f>
        <v>0</v>
      </c>
      <c r="EOL72" s="218">
        <f t="shared" ref="EOL72" si="4038">SUM(EOL73:EOL77)</f>
        <v>0</v>
      </c>
      <c r="EOM72" s="218">
        <f t="shared" ref="EOM72" si="4039">SUM(EOM73:EOM77)</f>
        <v>0</v>
      </c>
      <c r="EON72" s="218">
        <f t="shared" ref="EON72" si="4040">SUM(EON73:EON77)</f>
        <v>0</v>
      </c>
      <c r="EOO72" s="218">
        <f t="shared" ref="EOO72" si="4041">SUM(EOO73:EOO77)</f>
        <v>0</v>
      </c>
      <c r="EOP72" s="218">
        <f t="shared" ref="EOP72" si="4042">SUM(EOP73:EOP77)</f>
        <v>0</v>
      </c>
      <c r="EOQ72" s="218">
        <f t="shared" ref="EOQ72" si="4043">SUM(EOQ73:EOQ77)</f>
        <v>0</v>
      </c>
      <c r="EOR72" s="218">
        <f t="shared" ref="EOR72" si="4044">SUM(EOR73:EOR77)</f>
        <v>0</v>
      </c>
      <c r="EOS72" s="218">
        <f t="shared" ref="EOS72" si="4045">SUM(EOS73:EOS77)</f>
        <v>0</v>
      </c>
      <c r="EOT72" s="218">
        <f t="shared" ref="EOT72" si="4046">SUM(EOT73:EOT77)</f>
        <v>0</v>
      </c>
      <c r="EOU72" s="218">
        <f t="shared" ref="EOU72" si="4047">SUM(EOU73:EOU77)</f>
        <v>0</v>
      </c>
      <c r="EOV72" s="218">
        <f t="shared" ref="EOV72" si="4048">SUM(EOV73:EOV77)</f>
        <v>0</v>
      </c>
      <c r="EOW72" s="218">
        <f t="shared" ref="EOW72" si="4049">SUM(EOW73:EOW77)</f>
        <v>0</v>
      </c>
      <c r="EOX72" s="218">
        <f t="shared" ref="EOX72" si="4050">SUM(EOX73:EOX77)</f>
        <v>0</v>
      </c>
      <c r="EOY72" s="218">
        <f t="shared" ref="EOY72" si="4051">SUM(EOY73:EOY77)</f>
        <v>0</v>
      </c>
      <c r="EOZ72" s="218">
        <f t="shared" ref="EOZ72" si="4052">SUM(EOZ73:EOZ77)</f>
        <v>0</v>
      </c>
      <c r="EPA72" s="218">
        <f t="shared" ref="EPA72" si="4053">SUM(EPA73:EPA77)</f>
        <v>0</v>
      </c>
      <c r="EPB72" s="218">
        <f t="shared" ref="EPB72" si="4054">SUM(EPB73:EPB77)</f>
        <v>0</v>
      </c>
      <c r="EPC72" s="218">
        <f t="shared" ref="EPC72" si="4055">SUM(EPC73:EPC77)</f>
        <v>0</v>
      </c>
      <c r="EPD72" s="218">
        <f t="shared" ref="EPD72" si="4056">SUM(EPD73:EPD77)</f>
        <v>0</v>
      </c>
      <c r="EPE72" s="218">
        <f t="shared" ref="EPE72" si="4057">SUM(EPE73:EPE77)</f>
        <v>0</v>
      </c>
      <c r="EPF72" s="218">
        <f t="shared" ref="EPF72" si="4058">SUM(EPF73:EPF77)</f>
        <v>0</v>
      </c>
      <c r="EPG72" s="218">
        <f t="shared" ref="EPG72" si="4059">SUM(EPG73:EPG77)</f>
        <v>0</v>
      </c>
      <c r="EPH72" s="218">
        <f t="shared" ref="EPH72" si="4060">SUM(EPH73:EPH77)</f>
        <v>0</v>
      </c>
      <c r="EPI72" s="218">
        <f t="shared" ref="EPI72" si="4061">SUM(EPI73:EPI77)</f>
        <v>0</v>
      </c>
      <c r="EPJ72" s="218">
        <f t="shared" ref="EPJ72" si="4062">SUM(EPJ73:EPJ77)</f>
        <v>0</v>
      </c>
      <c r="EPK72" s="218">
        <f t="shared" ref="EPK72" si="4063">SUM(EPK73:EPK77)</f>
        <v>0</v>
      </c>
      <c r="EPL72" s="218">
        <f t="shared" ref="EPL72" si="4064">SUM(EPL73:EPL77)</f>
        <v>0</v>
      </c>
      <c r="EPM72" s="218">
        <f t="shared" ref="EPM72" si="4065">SUM(EPM73:EPM77)</f>
        <v>0</v>
      </c>
      <c r="EPN72" s="218">
        <f t="shared" ref="EPN72" si="4066">SUM(EPN73:EPN77)</f>
        <v>0</v>
      </c>
      <c r="EPO72" s="218">
        <f t="shared" ref="EPO72" si="4067">SUM(EPO73:EPO77)</f>
        <v>0</v>
      </c>
      <c r="EPP72" s="218">
        <f t="shared" ref="EPP72" si="4068">SUM(EPP73:EPP77)</f>
        <v>0</v>
      </c>
      <c r="EPQ72" s="218">
        <f t="shared" ref="EPQ72" si="4069">SUM(EPQ73:EPQ77)</f>
        <v>0</v>
      </c>
      <c r="EPR72" s="218">
        <f t="shared" ref="EPR72" si="4070">SUM(EPR73:EPR77)</f>
        <v>0</v>
      </c>
      <c r="EPS72" s="218">
        <f t="shared" ref="EPS72" si="4071">SUM(EPS73:EPS77)</f>
        <v>0</v>
      </c>
      <c r="EPT72" s="218">
        <f t="shared" ref="EPT72" si="4072">SUM(EPT73:EPT77)</f>
        <v>0</v>
      </c>
      <c r="EPU72" s="218">
        <f t="shared" ref="EPU72" si="4073">SUM(EPU73:EPU77)</f>
        <v>0</v>
      </c>
      <c r="EPV72" s="218">
        <f t="shared" ref="EPV72" si="4074">SUM(EPV73:EPV77)</f>
        <v>0</v>
      </c>
      <c r="EPW72" s="218">
        <f t="shared" ref="EPW72" si="4075">SUM(EPW73:EPW77)</f>
        <v>0</v>
      </c>
      <c r="EPX72" s="218">
        <f t="shared" ref="EPX72" si="4076">SUM(EPX73:EPX77)</f>
        <v>0</v>
      </c>
      <c r="EPY72" s="218">
        <f t="shared" ref="EPY72" si="4077">SUM(EPY73:EPY77)</f>
        <v>0</v>
      </c>
      <c r="EPZ72" s="218">
        <f t="shared" ref="EPZ72" si="4078">SUM(EPZ73:EPZ77)</f>
        <v>0</v>
      </c>
      <c r="EQA72" s="218">
        <f t="shared" ref="EQA72" si="4079">SUM(EQA73:EQA77)</f>
        <v>0</v>
      </c>
      <c r="EQB72" s="218">
        <f t="shared" ref="EQB72" si="4080">SUM(EQB73:EQB77)</f>
        <v>0</v>
      </c>
      <c r="EQC72" s="218">
        <f t="shared" ref="EQC72" si="4081">SUM(EQC73:EQC77)</f>
        <v>0</v>
      </c>
      <c r="EQD72" s="218">
        <f t="shared" ref="EQD72" si="4082">SUM(EQD73:EQD77)</f>
        <v>0</v>
      </c>
      <c r="EQE72" s="218">
        <f t="shared" ref="EQE72" si="4083">SUM(EQE73:EQE77)</f>
        <v>0</v>
      </c>
      <c r="EQF72" s="218">
        <f t="shared" ref="EQF72" si="4084">SUM(EQF73:EQF77)</f>
        <v>0</v>
      </c>
      <c r="EQG72" s="218">
        <f t="shared" ref="EQG72" si="4085">SUM(EQG73:EQG77)</f>
        <v>0</v>
      </c>
      <c r="EQH72" s="218">
        <f t="shared" ref="EQH72" si="4086">SUM(EQH73:EQH77)</f>
        <v>0</v>
      </c>
      <c r="EQI72" s="218">
        <f t="shared" ref="EQI72" si="4087">SUM(EQI73:EQI77)</f>
        <v>0</v>
      </c>
      <c r="EQJ72" s="218">
        <f t="shared" ref="EQJ72" si="4088">SUM(EQJ73:EQJ77)</f>
        <v>0</v>
      </c>
      <c r="EQK72" s="218">
        <f t="shared" ref="EQK72" si="4089">SUM(EQK73:EQK77)</f>
        <v>0</v>
      </c>
      <c r="EQL72" s="218">
        <f t="shared" ref="EQL72" si="4090">SUM(EQL73:EQL77)</f>
        <v>0</v>
      </c>
      <c r="EQM72" s="218">
        <f t="shared" ref="EQM72" si="4091">SUM(EQM73:EQM77)</f>
        <v>0</v>
      </c>
      <c r="EQN72" s="218">
        <f t="shared" ref="EQN72" si="4092">SUM(EQN73:EQN77)</f>
        <v>0</v>
      </c>
      <c r="EQO72" s="218">
        <f t="shared" ref="EQO72" si="4093">SUM(EQO73:EQO77)</f>
        <v>0</v>
      </c>
      <c r="EQP72" s="218">
        <f t="shared" ref="EQP72" si="4094">SUM(EQP73:EQP77)</f>
        <v>0</v>
      </c>
      <c r="EQQ72" s="218">
        <f t="shared" ref="EQQ72" si="4095">SUM(EQQ73:EQQ77)</f>
        <v>0</v>
      </c>
      <c r="EQR72" s="218">
        <f t="shared" ref="EQR72" si="4096">SUM(EQR73:EQR77)</f>
        <v>0</v>
      </c>
      <c r="EQS72" s="218">
        <f t="shared" ref="EQS72" si="4097">SUM(EQS73:EQS77)</f>
        <v>0</v>
      </c>
      <c r="EQT72" s="218">
        <f t="shared" ref="EQT72" si="4098">SUM(EQT73:EQT77)</f>
        <v>0</v>
      </c>
      <c r="EQU72" s="218">
        <f t="shared" ref="EQU72" si="4099">SUM(EQU73:EQU77)</f>
        <v>0</v>
      </c>
      <c r="EQV72" s="218">
        <f t="shared" ref="EQV72" si="4100">SUM(EQV73:EQV77)</f>
        <v>0</v>
      </c>
      <c r="EQW72" s="218">
        <f t="shared" ref="EQW72" si="4101">SUM(EQW73:EQW77)</f>
        <v>0</v>
      </c>
      <c r="EQX72" s="218">
        <f t="shared" ref="EQX72" si="4102">SUM(EQX73:EQX77)</f>
        <v>0</v>
      </c>
      <c r="EQY72" s="218">
        <f t="shared" ref="EQY72" si="4103">SUM(EQY73:EQY77)</f>
        <v>0</v>
      </c>
      <c r="EQZ72" s="218">
        <f t="shared" ref="EQZ72" si="4104">SUM(EQZ73:EQZ77)</f>
        <v>0</v>
      </c>
      <c r="ERA72" s="218">
        <f t="shared" ref="ERA72" si="4105">SUM(ERA73:ERA77)</f>
        <v>0</v>
      </c>
      <c r="ERB72" s="218">
        <f t="shared" ref="ERB72" si="4106">SUM(ERB73:ERB77)</f>
        <v>0</v>
      </c>
      <c r="ERC72" s="218">
        <f t="shared" ref="ERC72" si="4107">SUM(ERC73:ERC77)</f>
        <v>0</v>
      </c>
      <c r="ERD72" s="218">
        <f t="shared" ref="ERD72" si="4108">SUM(ERD73:ERD77)</f>
        <v>0</v>
      </c>
      <c r="ERE72" s="218">
        <f t="shared" ref="ERE72" si="4109">SUM(ERE73:ERE77)</f>
        <v>0</v>
      </c>
      <c r="ERF72" s="218">
        <f t="shared" ref="ERF72" si="4110">SUM(ERF73:ERF77)</f>
        <v>0</v>
      </c>
      <c r="ERG72" s="218">
        <f t="shared" ref="ERG72" si="4111">SUM(ERG73:ERG77)</f>
        <v>0</v>
      </c>
      <c r="ERH72" s="218">
        <f t="shared" ref="ERH72" si="4112">SUM(ERH73:ERH77)</f>
        <v>0</v>
      </c>
      <c r="ERI72" s="218">
        <f t="shared" ref="ERI72" si="4113">SUM(ERI73:ERI77)</f>
        <v>0</v>
      </c>
      <c r="ERJ72" s="218">
        <f t="shared" ref="ERJ72" si="4114">SUM(ERJ73:ERJ77)</f>
        <v>0</v>
      </c>
      <c r="ERK72" s="218">
        <f t="shared" ref="ERK72" si="4115">SUM(ERK73:ERK77)</f>
        <v>0</v>
      </c>
      <c r="ERL72" s="218">
        <f t="shared" ref="ERL72" si="4116">SUM(ERL73:ERL77)</f>
        <v>0</v>
      </c>
      <c r="ERM72" s="218">
        <f t="shared" ref="ERM72" si="4117">SUM(ERM73:ERM77)</f>
        <v>0</v>
      </c>
      <c r="ERN72" s="218">
        <f t="shared" ref="ERN72" si="4118">SUM(ERN73:ERN77)</f>
        <v>0</v>
      </c>
      <c r="ERO72" s="218">
        <f t="shared" ref="ERO72" si="4119">SUM(ERO73:ERO77)</f>
        <v>0</v>
      </c>
      <c r="ERP72" s="218">
        <f t="shared" ref="ERP72" si="4120">SUM(ERP73:ERP77)</f>
        <v>0</v>
      </c>
      <c r="ERQ72" s="218">
        <f t="shared" ref="ERQ72" si="4121">SUM(ERQ73:ERQ77)</f>
        <v>0</v>
      </c>
      <c r="ERR72" s="218">
        <f t="shared" ref="ERR72" si="4122">SUM(ERR73:ERR77)</f>
        <v>0</v>
      </c>
      <c r="ERS72" s="218">
        <f t="shared" ref="ERS72" si="4123">SUM(ERS73:ERS77)</f>
        <v>0</v>
      </c>
      <c r="ERT72" s="218">
        <f t="shared" ref="ERT72" si="4124">SUM(ERT73:ERT77)</f>
        <v>0</v>
      </c>
      <c r="ERU72" s="218">
        <f t="shared" ref="ERU72" si="4125">SUM(ERU73:ERU77)</f>
        <v>0</v>
      </c>
      <c r="ERV72" s="218">
        <f t="shared" ref="ERV72" si="4126">SUM(ERV73:ERV77)</f>
        <v>0</v>
      </c>
      <c r="ERW72" s="218">
        <f t="shared" ref="ERW72" si="4127">SUM(ERW73:ERW77)</f>
        <v>0</v>
      </c>
      <c r="ERX72" s="218">
        <f t="shared" ref="ERX72" si="4128">SUM(ERX73:ERX77)</f>
        <v>0</v>
      </c>
      <c r="ERY72" s="218">
        <f t="shared" ref="ERY72" si="4129">SUM(ERY73:ERY77)</f>
        <v>0</v>
      </c>
      <c r="ERZ72" s="218">
        <f t="shared" ref="ERZ72" si="4130">SUM(ERZ73:ERZ77)</f>
        <v>0</v>
      </c>
      <c r="ESA72" s="218">
        <f t="shared" ref="ESA72" si="4131">SUM(ESA73:ESA77)</f>
        <v>0</v>
      </c>
      <c r="ESB72" s="218">
        <f t="shared" ref="ESB72" si="4132">SUM(ESB73:ESB77)</f>
        <v>0</v>
      </c>
      <c r="ESC72" s="218">
        <f t="shared" ref="ESC72" si="4133">SUM(ESC73:ESC77)</f>
        <v>0</v>
      </c>
      <c r="ESD72" s="218">
        <f t="shared" ref="ESD72" si="4134">SUM(ESD73:ESD77)</f>
        <v>0</v>
      </c>
      <c r="ESE72" s="218">
        <f t="shared" ref="ESE72" si="4135">SUM(ESE73:ESE77)</f>
        <v>0</v>
      </c>
      <c r="ESF72" s="218">
        <f t="shared" ref="ESF72" si="4136">SUM(ESF73:ESF77)</f>
        <v>0</v>
      </c>
      <c r="ESG72" s="218">
        <f t="shared" ref="ESG72" si="4137">SUM(ESG73:ESG77)</f>
        <v>0</v>
      </c>
      <c r="ESH72" s="218">
        <f t="shared" ref="ESH72" si="4138">SUM(ESH73:ESH77)</f>
        <v>0</v>
      </c>
      <c r="ESI72" s="218">
        <f t="shared" ref="ESI72" si="4139">SUM(ESI73:ESI77)</f>
        <v>0</v>
      </c>
      <c r="ESJ72" s="218">
        <f t="shared" ref="ESJ72" si="4140">SUM(ESJ73:ESJ77)</f>
        <v>0</v>
      </c>
      <c r="ESK72" s="218">
        <f t="shared" ref="ESK72" si="4141">SUM(ESK73:ESK77)</f>
        <v>0</v>
      </c>
      <c r="ESL72" s="218">
        <f t="shared" ref="ESL72" si="4142">SUM(ESL73:ESL77)</f>
        <v>0</v>
      </c>
      <c r="ESM72" s="218">
        <f t="shared" ref="ESM72" si="4143">SUM(ESM73:ESM77)</f>
        <v>0</v>
      </c>
      <c r="ESN72" s="218">
        <f t="shared" ref="ESN72" si="4144">SUM(ESN73:ESN77)</f>
        <v>0</v>
      </c>
      <c r="ESO72" s="218">
        <f t="shared" ref="ESO72" si="4145">SUM(ESO73:ESO77)</f>
        <v>0</v>
      </c>
      <c r="ESP72" s="218">
        <f t="shared" ref="ESP72" si="4146">SUM(ESP73:ESP77)</f>
        <v>0</v>
      </c>
      <c r="ESQ72" s="218">
        <f t="shared" ref="ESQ72" si="4147">SUM(ESQ73:ESQ77)</f>
        <v>0</v>
      </c>
      <c r="ESR72" s="218">
        <f t="shared" ref="ESR72" si="4148">SUM(ESR73:ESR77)</f>
        <v>0</v>
      </c>
      <c r="ESS72" s="218">
        <f t="shared" ref="ESS72" si="4149">SUM(ESS73:ESS77)</f>
        <v>0</v>
      </c>
      <c r="EST72" s="218">
        <f t="shared" ref="EST72" si="4150">SUM(EST73:EST77)</f>
        <v>0</v>
      </c>
      <c r="ESU72" s="218">
        <f t="shared" ref="ESU72" si="4151">SUM(ESU73:ESU77)</f>
        <v>0</v>
      </c>
      <c r="ESV72" s="218">
        <f t="shared" ref="ESV72" si="4152">SUM(ESV73:ESV77)</f>
        <v>0</v>
      </c>
      <c r="ESW72" s="218">
        <f t="shared" ref="ESW72" si="4153">SUM(ESW73:ESW77)</f>
        <v>0</v>
      </c>
      <c r="ESX72" s="218">
        <f t="shared" ref="ESX72" si="4154">SUM(ESX73:ESX77)</f>
        <v>0</v>
      </c>
      <c r="ESY72" s="218">
        <f t="shared" ref="ESY72" si="4155">SUM(ESY73:ESY77)</f>
        <v>0</v>
      </c>
      <c r="ESZ72" s="218">
        <f t="shared" ref="ESZ72" si="4156">SUM(ESZ73:ESZ77)</f>
        <v>0</v>
      </c>
      <c r="ETA72" s="218">
        <f t="shared" ref="ETA72" si="4157">SUM(ETA73:ETA77)</f>
        <v>0</v>
      </c>
      <c r="ETB72" s="218">
        <f t="shared" ref="ETB72" si="4158">SUM(ETB73:ETB77)</f>
        <v>0</v>
      </c>
      <c r="ETC72" s="218">
        <f t="shared" ref="ETC72" si="4159">SUM(ETC73:ETC77)</f>
        <v>0</v>
      </c>
      <c r="ETD72" s="218">
        <f t="shared" ref="ETD72" si="4160">SUM(ETD73:ETD77)</f>
        <v>0</v>
      </c>
      <c r="ETE72" s="218">
        <f t="shared" ref="ETE72" si="4161">SUM(ETE73:ETE77)</f>
        <v>0</v>
      </c>
      <c r="ETF72" s="218">
        <f t="shared" ref="ETF72" si="4162">SUM(ETF73:ETF77)</f>
        <v>0</v>
      </c>
      <c r="ETG72" s="218">
        <f t="shared" ref="ETG72" si="4163">SUM(ETG73:ETG77)</f>
        <v>0</v>
      </c>
      <c r="ETH72" s="218">
        <f t="shared" ref="ETH72" si="4164">SUM(ETH73:ETH77)</f>
        <v>0</v>
      </c>
      <c r="ETI72" s="218">
        <f t="shared" ref="ETI72" si="4165">SUM(ETI73:ETI77)</f>
        <v>0</v>
      </c>
      <c r="ETJ72" s="218">
        <f t="shared" ref="ETJ72" si="4166">SUM(ETJ73:ETJ77)</f>
        <v>0</v>
      </c>
      <c r="ETK72" s="218">
        <f t="shared" ref="ETK72" si="4167">SUM(ETK73:ETK77)</f>
        <v>0</v>
      </c>
      <c r="ETL72" s="218">
        <f t="shared" ref="ETL72" si="4168">SUM(ETL73:ETL77)</f>
        <v>0</v>
      </c>
      <c r="ETM72" s="218">
        <f t="shared" ref="ETM72" si="4169">SUM(ETM73:ETM77)</f>
        <v>0</v>
      </c>
      <c r="ETN72" s="218">
        <f t="shared" ref="ETN72" si="4170">SUM(ETN73:ETN77)</f>
        <v>0</v>
      </c>
      <c r="ETO72" s="218">
        <f t="shared" ref="ETO72" si="4171">SUM(ETO73:ETO77)</f>
        <v>0</v>
      </c>
      <c r="ETP72" s="218">
        <f t="shared" ref="ETP72" si="4172">SUM(ETP73:ETP77)</f>
        <v>0</v>
      </c>
      <c r="ETQ72" s="218">
        <f t="shared" ref="ETQ72" si="4173">SUM(ETQ73:ETQ77)</f>
        <v>0</v>
      </c>
      <c r="ETR72" s="218">
        <f t="shared" ref="ETR72" si="4174">SUM(ETR73:ETR77)</f>
        <v>0</v>
      </c>
      <c r="ETS72" s="218">
        <f t="shared" ref="ETS72" si="4175">SUM(ETS73:ETS77)</f>
        <v>0</v>
      </c>
      <c r="ETT72" s="218">
        <f t="shared" ref="ETT72" si="4176">SUM(ETT73:ETT77)</f>
        <v>0</v>
      </c>
      <c r="ETU72" s="218">
        <f t="shared" ref="ETU72" si="4177">SUM(ETU73:ETU77)</f>
        <v>0</v>
      </c>
      <c r="ETV72" s="218">
        <f t="shared" ref="ETV72" si="4178">SUM(ETV73:ETV77)</f>
        <v>0</v>
      </c>
      <c r="ETW72" s="218">
        <f t="shared" ref="ETW72" si="4179">SUM(ETW73:ETW77)</f>
        <v>0</v>
      </c>
      <c r="ETX72" s="218">
        <f t="shared" ref="ETX72" si="4180">SUM(ETX73:ETX77)</f>
        <v>0</v>
      </c>
      <c r="ETY72" s="218">
        <f t="shared" ref="ETY72" si="4181">SUM(ETY73:ETY77)</f>
        <v>0</v>
      </c>
      <c r="ETZ72" s="218">
        <f t="shared" ref="ETZ72" si="4182">SUM(ETZ73:ETZ77)</f>
        <v>0</v>
      </c>
      <c r="EUA72" s="218">
        <f t="shared" ref="EUA72" si="4183">SUM(EUA73:EUA77)</f>
        <v>0</v>
      </c>
      <c r="EUB72" s="218">
        <f t="shared" ref="EUB72" si="4184">SUM(EUB73:EUB77)</f>
        <v>0</v>
      </c>
      <c r="EUC72" s="218">
        <f t="shared" ref="EUC72" si="4185">SUM(EUC73:EUC77)</f>
        <v>0</v>
      </c>
      <c r="EUD72" s="218">
        <f t="shared" ref="EUD72" si="4186">SUM(EUD73:EUD77)</f>
        <v>0</v>
      </c>
      <c r="EUE72" s="218">
        <f t="shared" ref="EUE72" si="4187">SUM(EUE73:EUE77)</f>
        <v>0</v>
      </c>
      <c r="EUF72" s="218">
        <f t="shared" ref="EUF72" si="4188">SUM(EUF73:EUF77)</f>
        <v>0</v>
      </c>
      <c r="EUG72" s="218">
        <f t="shared" ref="EUG72" si="4189">SUM(EUG73:EUG77)</f>
        <v>0</v>
      </c>
      <c r="EUH72" s="218">
        <f t="shared" ref="EUH72" si="4190">SUM(EUH73:EUH77)</f>
        <v>0</v>
      </c>
      <c r="EUI72" s="218">
        <f t="shared" ref="EUI72" si="4191">SUM(EUI73:EUI77)</f>
        <v>0</v>
      </c>
      <c r="EUJ72" s="218">
        <f t="shared" ref="EUJ72" si="4192">SUM(EUJ73:EUJ77)</f>
        <v>0</v>
      </c>
      <c r="EUK72" s="218">
        <f t="shared" ref="EUK72" si="4193">SUM(EUK73:EUK77)</f>
        <v>0</v>
      </c>
      <c r="EUL72" s="218">
        <f t="shared" ref="EUL72" si="4194">SUM(EUL73:EUL77)</f>
        <v>0</v>
      </c>
      <c r="EUM72" s="218">
        <f t="shared" ref="EUM72" si="4195">SUM(EUM73:EUM77)</f>
        <v>0</v>
      </c>
      <c r="EUN72" s="218">
        <f t="shared" ref="EUN72" si="4196">SUM(EUN73:EUN77)</f>
        <v>0</v>
      </c>
      <c r="EUO72" s="218">
        <f t="shared" ref="EUO72" si="4197">SUM(EUO73:EUO77)</f>
        <v>0</v>
      </c>
      <c r="EUP72" s="218">
        <f t="shared" ref="EUP72" si="4198">SUM(EUP73:EUP77)</f>
        <v>0</v>
      </c>
      <c r="EUQ72" s="218">
        <f t="shared" ref="EUQ72" si="4199">SUM(EUQ73:EUQ77)</f>
        <v>0</v>
      </c>
      <c r="EUR72" s="218">
        <f t="shared" ref="EUR72" si="4200">SUM(EUR73:EUR77)</f>
        <v>0</v>
      </c>
      <c r="EUS72" s="218">
        <f t="shared" ref="EUS72" si="4201">SUM(EUS73:EUS77)</f>
        <v>0</v>
      </c>
      <c r="EUT72" s="218">
        <f t="shared" ref="EUT72" si="4202">SUM(EUT73:EUT77)</f>
        <v>0</v>
      </c>
      <c r="EUU72" s="218">
        <f t="shared" ref="EUU72" si="4203">SUM(EUU73:EUU77)</f>
        <v>0</v>
      </c>
      <c r="EUV72" s="218">
        <f t="shared" ref="EUV72" si="4204">SUM(EUV73:EUV77)</f>
        <v>0</v>
      </c>
      <c r="EUW72" s="218">
        <f t="shared" ref="EUW72" si="4205">SUM(EUW73:EUW77)</f>
        <v>0</v>
      </c>
      <c r="EUX72" s="218">
        <f t="shared" ref="EUX72" si="4206">SUM(EUX73:EUX77)</f>
        <v>0</v>
      </c>
      <c r="EUY72" s="218">
        <f t="shared" ref="EUY72" si="4207">SUM(EUY73:EUY77)</f>
        <v>0</v>
      </c>
      <c r="EUZ72" s="218">
        <f t="shared" ref="EUZ72" si="4208">SUM(EUZ73:EUZ77)</f>
        <v>0</v>
      </c>
      <c r="EVA72" s="218">
        <f t="shared" ref="EVA72" si="4209">SUM(EVA73:EVA77)</f>
        <v>0</v>
      </c>
      <c r="EVB72" s="218">
        <f t="shared" ref="EVB72" si="4210">SUM(EVB73:EVB77)</f>
        <v>0</v>
      </c>
      <c r="EVC72" s="218">
        <f t="shared" ref="EVC72" si="4211">SUM(EVC73:EVC77)</f>
        <v>0</v>
      </c>
      <c r="EVD72" s="218">
        <f t="shared" ref="EVD72" si="4212">SUM(EVD73:EVD77)</f>
        <v>0</v>
      </c>
      <c r="EVE72" s="218">
        <f t="shared" ref="EVE72" si="4213">SUM(EVE73:EVE77)</f>
        <v>0</v>
      </c>
      <c r="EVF72" s="218">
        <f t="shared" ref="EVF72" si="4214">SUM(EVF73:EVF77)</f>
        <v>0</v>
      </c>
      <c r="EVG72" s="218">
        <f t="shared" ref="EVG72" si="4215">SUM(EVG73:EVG77)</f>
        <v>0</v>
      </c>
      <c r="EVH72" s="218">
        <f t="shared" ref="EVH72" si="4216">SUM(EVH73:EVH77)</f>
        <v>0</v>
      </c>
      <c r="EVI72" s="218">
        <f t="shared" ref="EVI72" si="4217">SUM(EVI73:EVI77)</f>
        <v>0</v>
      </c>
      <c r="EVJ72" s="218">
        <f t="shared" ref="EVJ72" si="4218">SUM(EVJ73:EVJ77)</f>
        <v>0</v>
      </c>
      <c r="EVK72" s="218">
        <f t="shared" ref="EVK72" si="4219">SUM(EVK73:EVK77)</f>
        <v>0</v>
      </c>
      <c r="EVL72" s="218">
        <f t="shared" ref="EVL72" si="4220">SUM(EVL73:EVL77)</f>
        <v>0</v>
      </c>
      <c r="EVM72" s="218">
        <f t="shared" ref="EVM72" si="4221">SUM(EVM73:EVM77)</f>
        <v>0</v>
      </c>
      <c r="EVN72" s="218">
        <f t="shared" ref="EVN72" si="4222">SUM(EVN73:EVN77)</f>
        <v>0</v>
      </c>
      <c r="EVO72" s="218">
        <f t="shared" ref="EVO72" si="4223">SUM(EVO73:EVO77)</f>
        <v>0</v>
      </c>
      <c r="EVP72" s="218">
        <f t="shared" ref="EVP72" si="4224">SUM(EVP73:EVP77)</f>
        <v>0</v>
      </c>
      <c r="EVQ72" s="218">
        <f t="shared" ref="EVQ72" si="4225">SUM(EVQ73:EVQ77)</f>
        <v>0</v>
      </c>
      <c r="EVR72" s="218">
        <f t="shared" ref="EVR72" si="4226">SUM(EVR73:EVR77)</f>
        <v>0</v>
      </c>
      <c r="EVS72" s="218">
        <f t="shared" ref="EVS72" si="4227">SUM(EVS73:EVS77)</f>
        <v>0</v>
      </c>
      <c r="EVT72" s="218">
        <f t="shared" ref="EVT72" si="4228">SUM(EVT73:EVT77)</f>
        <v>0</v>
      </c>
      <c r="EVU72" s="218">
        <f t="shared" ref="EVU72" si="4229">SUM(EVU73:EVU77)</f>
        <v>0</v>
      </c>
      <c r="EVV72" s="218">
        <f t="shared" ref="EVV72" si="4230">SUM(EVV73:EVV77)</f>
        <v>0</v>
      </c>
      <c r="EVW72" s="218">
        <f t="shared" ref="EVW72" si="4231">SUM(EVW73:EVW77)</f>
        <v>0</v>
      </c>
      <c r="EVX72" s="218">
        <f t="shared" ref="EVX72" si="4232">SUM(EVX73:EVX77)</f>
        <v>0</v>
      </c>
      <c r="EVY72" s="218">
        <f t="shared" ref="EVY72" si="4233">SUM(EVY73:EVY77)</f>
        <v>0</v>
      </c>
      <c r="EVZ72" s="218">
        <f t="shared" ref="EVZ72" si="4234">SUM(EVZ73:EVZ77)</f>
        <v>0</v>
      </c>
      <c r="EWA72" s="218">
        <f t="shared" ref="EWA72" si="4235">SUM(EWA73:EWA77)</f>
        <v>0</v>
      </c>
      <c r="EWB72" s="218">
        <f t="shared" ref="EWB72" si="4236">SUM(EWB73:EWB77)</f>
        <v>0</v>
      </c>
      <c r="EWC72" s="218">
        <f t="shared" ref="EWC72" si="4237">SUM(EWC73:EWC77)</f>
        <v>0</v>
      </c>
      <c r="EWD72" s="218">
        <f t="shared" ref="EWD72" si="4238">SUM(EWD73:EWD77)</f>
        <v>0</v>
      </c>
      <c r="EWE72" s="218">
        <f t="shared" ref="EWE72" si="4239">SUM(EWE73:EWE77)</f>
        <v>0</v>
      </c>
      <c r="EWF72" s="218">
        <f t="shared" ref="EWF72" si="4240">SUM(EWF73:EWF77)</f>
        <v>0</v>
      </c>
      <c r="EWG72" s="218">
        <f t="shared" ref="EWG72" si="4241">SUM(EWG73:EWG77)</f>
        <v>0</v>
      </c>
      <c r="EWH72" s="218">
        <f t="shared" ref="EWH72" si="4242">SUM(EWH73:EWH77)</f>
        <v>0</v>
      </c>
      <c r="EWI72" s="218">
        <f t="shared" ref="EWI72" si="4243">SUM(EWI73:EWI77)</f>
        <v>0</v>
      </c>
      <c r="EWJ72" s="218">
        <f t="shared" ref="EWJ72" si="4244">SUM(EWJ73:EWJ77)</f>
        <v>0</v>
      </c>
      <c r="EWK72" s="218">
        <f t="shared" ref="EWK72" si="4245">SUM(EWK73:EWK77)</f>
        <v>0</v>
      </c>
      <c r="EWL72" s="218">
        <f t="shared" ref="EWL72" si="4246">SUM(EWL73:EWL77)</f>
        <v>0</v>
      </c>
      <c r="EWM72" s="218">
        <f t="shared" ref="EWM72" si="4247">SUM(EWM73:EWM77)</f>
        <v>0</v>
      </c>
      <c r="EWN72" s="218">
        <f t="shared" ref="EWN72" si="4248">SUM(EWN73:EWN77)</f>
        <v>0</v>
      </c>
      <c r="EWO72" s="218">
        <f t="shared" ref="EWO72" si="4249">SUM(EWO73:EWO77)</f>
        <v>0</v>
      </c>
      <c r="EWP72" s="218">
        <f t="shared" ref="EWP72" si="4250">SUM(EWP73:EWP77)</f>
        <v>0</v>
      </c>
      <c r="EWQ72" s="218">
        <f t="shared" ref="EWQ72" si="4251">SUM(EWQ73:EWQ77)</f>
        <v>0</v>
      </c>
      <c r="EWR72" s="218">
        <f t="shared" ref="EWR72" si="4252">SUM(EWR73:EWR77)</f>
        <v>0</v>
      </c>
      <c r="EWS72" s="218">
        <f t="shared" ref="EWS72" si="4253">SUM(EWS73:EWS77)</f>
        <v>0</v>
      </c>
      <c r="EWT72" s="218">
        <f t="shared" ref="EWT72" si="4254">SUM(EWT73:EWT77)</f>
        <v>0</v>
      </c>
      <c r="EWU72" s="218">
        <f t="shared" ref="EWU72" si="4255">SUM(EWU73:EWU77)</f>
        <v>0</v>
      </c>
      <c r="EWV72" s="218">
        <f t="shared" ref="EWV72" si="4256">SUM(EWV73:EWV77)</f>
        <v>0</v>
      </c>
      <c r="EWW72" s="218">
        <f t="shared" ref="EWW72" si="4257">SUM(EWW73:EWW77)</f>
        <v>0</v>
      </c>
      <c r="EWX72" s="218">
        <f t="shared" ref="EWX72" si="4258">SUM(EWX73:EWX77)</f>
        <v>0</v>
      </c>
      <c r="EWY72" s="218">
        <f t="shared" ref="EWY72" si="4259">SUM(EWY73:EWY77)</f>
        <v>0</v>
      </c>
      <c r="EWZ72" s="218">
        <f t="shared" ref="EWZ72" si="4260">SUM(EWZ73:EWZ77)</f>
        <v>0</v>
      </c>
      <c r="EXA72" s="218">
        <f t="shared" ref="EXA72" si="4261">SUM(EXA73:EXA77)</f>
        <v>0</v>
      </c>
      <c r="EXB72" s="218">
        <f t="shared" ref="EXB72" si="4262">SUM(EXB73:EXB77)</f>
        <v>0</v>
      </c>
      <c r="EXC72" s="218">
        <f t="shared" ref="EXC72" si="4263">SUM(EXC73:EXC77)</f>
        <v>0</v>
      </c>
      <c r="EXD72" s="218">
        <f t="shared" ref="EXD72" si="4264">SUM(EXD73:EXD77)</f>
        <v>0</v>
      </c>
      <c r="EXE72" s="218">
        <f t="shared" ref="EXE72" si="4265">SUM(EXE73:EXE77)</f>
        <v>0</v>
      </c>
      <c r="EXF72" s="218">
        <f t="shared" ref="EXF72" si="4266">SUM(EXF73:EXF77)</f>
        <v>0</v>
      </c>
      <c r="EXG72" s="218">
        <f t="shared" ref="EXG72" si="4267">SUM(EXG73:EXG77)</f>
        <v>0</v>
      </c>
      <c r="EXH72" s="218">
        <f t="shared" ref="EXH72" si="4268">SUM(EXH73:EXH77)</f>
        <v>0</v>
      </c>
      <c r="EXI72" s="218">
        <f t="shared" ref="EXI72" si="4269">SUM(EXI73:EXI77)</f>
        <v>0</v>
      </c>
      <c r="EXJ72" s="218">
        <f t="shared" ref="EXJ72" si="4270">SUM(EXJ73:EXJ77)</f>
        <v>0</v>
      </c>
      <c r="EXK72" s="218">
        <f t="shared" ref="EXK72" si="4271">SUM(EXK73:EXK77)</f>
        <v>0</v>
      </c>
      <c r="EXL72" s="218">
        <f t="shared" ref="EXL72" si="4272">SUM(EXL73:EXL77)</f>
        <v>0</v>
      </c>
      <c r="EXM72" s="218">
        <f t="shared" ref="EXM72" si="4273">SUM(EXM73:EXM77)</f>
        <v>0</v>
      </c>
      <c r="EXN72" s="218">
        <f t="shared" ref="EXN72" si="4274">SUM(EXN73:EXN77)</f>
        <v>0</v>
      </c>
      <c r="EXO72" s="218">
        <f t="shared" ref="EXO72" si="4275">SUM(EXO73:EXO77)</f>
        <v>0</v>
      </c>
      <c r="EXP72" s="218">
        <f t="shared" ref="EXP72" si="4276">SUM(EXP73:EXP77)</f>
        <v>0</v>
      </c>
      <c r="EXQ72" s="218">
        <f t="shared" ref="EXQ72" si="4277">SUM(EXQ73:EXQ77)</f>
        <v>0</v>
      </c>
      <c r="EXR72" s="218">
        <f t="shared" ref="EXR72" si="4278">SUM(EXR73:EXR77)</f>
        <v>0</v>
      </c>
      <c r="EXS72" s="218">
        <f t="shared" ref="EXS72" si="4279">SUM(EXS73:EXS77)</f>
        <v>0</v>
      </c>
      <c r="EXT72" s="218">
        <f t="shared" ref="EXT72" si="4280">SUM(EXT73:EXT77)</f>
        <v>0</v>
      </c>
      <c r="EXU72" s="218">
        <f t="shared" ref="EXU72" si="4281">SUM(EXU73:EXU77)</f>
        <v>0</v>
      </c>
      <c r="EXV72" s="218">
        <f t="shared" ref="EXV72" si="4282">SUM(EXV73:EXV77)</f>
        <v>0</v>
      </c>
      <c r="EXW72" s="218">
        <f t="shared" ref="EXW72" si="4283">SUM(EXW73:EXW77)</f>
        <v>0</v>
      </c>
      <c r="EXX72" s="218">
        <f t="shared" ref="EXX72" si="4284">SUM(EXX73:EXX77)</f>
        <v>0</v>
      </c>
      <c r="EXY72" s="218">
        <f t="shared" ref="EXY72" si="4285">SUM(EXY73:EXY77)</f>
        <v>0</v>
      </c>
      <c r="EXZ72" s="218">
        <f t="shared" ref="EXZ72" si="4286">SUM(EXZ73:EXZ77)</f>
        <v>0</v>
      </c>
      <c r="EYA72" s="218">
        <f t="shared" ref="EYA72" si="4287">SUM(EYA73:EYA77)</f>
        <v>0</v>
      </c>
      <c r="EYB72" s="218">
        <f t="shared" ref="EYB72" si="4288">SUM(EYB73:EYB77)</f>
        <v>0</v>
      </c>
      <c r="EYC72" s="218">
        <f t="shared" ref="EYC72" si="4289">SUM(EYC73:EYC77)</f>
        <v>0</v>
      </c>
      <c r="EYD72" s="218">
        <f t="shared" ref="EYD72" si="4290">SUM(EYD73:EYD77)</f>
        <v>0</v>
      </c>
      <c r="EYE72" s="218">
        <f t="shared" ref="EYE72" si="4291">SUM(EYE73:EYE77)</f>
        <v>0</v>
      </c>
      <c r="EYF72" s="218">
        <f t="shared" ref="EYF72" si="4292">SUM(EYF73:EYF77)</f>
        <v>0</v>
      </c>
      <c r="EYG72" s="218">
        <f t="shared" ref="EYG72" si="4293">SUM(EYG73:EYG77)</f>
        <v>0</v>
      </c>
      <c r="EYH72" s="218">
        <f t="shared" ref="EYH72" si="4294">SUM(EYH73:EYH77)</f>
        <v>0</v>
      </c>
      <c r="EYI72" s="218">
        <f t="shared" ref="EYI72" si="4295">SUM(EYI73:EYI77)</f>
        <v>0</v>
      </c>
      <c r="EYJ72" s="218">
        <f t="shared" ref="EYJ72" si="4296">SUM(EYJ73:EYJ77)</f>
        <v>0</v>
      </c>
      <c r="EYK72" s="218">
        <f t="shared" ref="EYK72" si="4297">SUM(EYK73:EYK77)</f>
        <v>0</v>
      </c>
      <c r="EYL72" s="218">
        <f t="shared" ref="EYL72" si="4298">SUM(EYL73:EYL77)</f>
        <v>0</v>
      </c>
      <c r="EYM72" s="218">
        <f t="shared" ref="EYM72" si="4299">SUM(EYM73:EYM77)</f>
        <v>0</v>
      </c>
      <c r="EYN72" s="218">
        <f t="shared" ref="EYN72" si="4300">SUM(EYN73:EYN77)</f>
        <v>0</v>
      </c>
      <c r="EYO72" s="218">
        <f t="shared" ref="EYO72" si="4301">SUM(EYO73:EYO77)</f>
        <v>0</v>
      </c>
      <c r="EYP72" s="218">
        <f t="shared" ref="EYP72" si="4302">SUM(EYP73:EYP77)</f>
        <v>0</v>
      </c>
      <c r="EYQ72" s="218">
        <f t="shared" ref="EYQ72" si="4303">SUM(EYQ73:EYQ77)</f>
        <v>0</v>
      </c>
      <c r="EYR72" s="218">
        <f t="shared" ref="EYR72" si="4304">SUM(EYR73:EYR77)</f>
        <v>0</v>
      </c>
      <c r="EYS72" s="218">
        <f t="shared" ref="EYS72" si="4305">SUM(EYS73:EYS77)</f>
        <v>0</v>
      </c>
      <c r="EYT72" s="218">
        <f t="shared" ref="EYT72" si="4306">SUM(EYT73:EYT77)</f>
        <v>0</v>
      </c>
      <c r="EYU72" s="218">
        <f t="shared" ref="EYU72" si="4307">SUM(EYU73:EYU77)</f>
        <v>0</v>
      </c>
      <c r="EYV72" s="218">
        <f t="shared" ref="EYV72" si="4308">SUM(EYV73:EYV77)</f>
        <v>0</v>
      </c>
      <c r="EYW72" s="218">
        <f t="shared" ref="EYW72" si="4309">SUM(EYW73:EYW77)</f>
        <v>0</v>
      </c>
      <c r="EYX72" s="218">
        <f t="shared" ref="EYX72" si="4310">SUM(EYX73:EYX77)</f>
        <v>0</v>
      </c>
      <c r="EYY72" s="218">
        <f t="shared" ref="EYY72" si="4311">SUM(EYY73:EYY77)</f>
        <v>0</v>
      </c>
      <c r="EYZ72" s="218">
        <f t="shared" ref="EYZ72" si="4312">SUM(EYZ73:EYZ77)</f>
        <v>0</v>
      </c>
      <c r="EZA72" s="218">
        <f t="shared" ref="EZA72" si="4313">SUM(EZA73:EZA77)</f>
        <v>0</v>
      </c>
      <c r="EZB72" s="218">
        <f t="shared" ref="EZB72" si="4314">SUM(EZB73:EZB77)</f>
        <v>0</v>
      </c>
      <c r="EZC72" s="218">
        <f t="shared" ref="EZC72" si="4315">SUM(EZC73:EZC77)</f>
        <v>0</v>
      </c>
      <c r="EZD72" s="218">
        <f t="shared" ref="EZD72" si="4316">SUM(EZD73:EZD77)</f>
        <v>0</v>
      </c>
      <c r="EZE72" s="218">
        <f t="shared" ref="EZE72" si="4317">SUM(EZE73:EZE77)</f>
        <v>0</v>
      </c>
      <c r="EZF72" s="218">
        <f t="shared" ref="EZF72" si="4318">SUM(EZF73:EZF77)</f>
        <v>0</v>
      </c>
      <c r="EZG72" s="218">
        <f t="shared" ref="EZG72" si="4319">SUM(EZG73:EZG77)</f>
        <v>0</v>
      </c>
      <c r="EZH72" s="218">
        <f t="shared" ref="EZH72" si="4320">SUM(EZH73:EZH77)</f>
        <v>0</v>
      </c>
      <c r="EZI72" s="218">
        <f t="shared" ref="EZI72" si="4321">SUM(EZI73:EZI77)</f>
        <v>0</v>
      </c>
      <c r="EZJ72" s="218">
        <f t="shared" ref="EZJ72" si="4322">SUM(EZJ73:EZJ77)</f>
        <v>0</v>
      </c>
      <c r="EZK72" s="218">
        <f t="shared" ref="EZK72" si="4323">SUM(EZK73:EZK77)</f>
        <v>0</v>
      </c>
      <c r="EZL72" s="218">
        <f t="shared" ref="EZL72" si="4324">SUM(EZL73:EZL77)</f>
        <v>0</v>
      </c>
      <c r="EZM72" s="218">
        <f t="shared" ref="EZM72" si="4325">SUM(EZM73:EZM77)</f>
        <v>0</v>
      </c>
      <c r="EZN72" s="218">
        <f t="shared" ref="EZN72" si="4326">SUM(EZN73:EZN77)</f>
        <v>0</v>
      </c>
      <c r="EZO72" s="218">
        <f t="shared" ref="EZO72" si="4327">SUM(EZO73:EZO77)</f>
        <v>0</v>
      </c>
      <c r="EZP72" s="218">
        <f t="shared" ref="EZP72" si="4328">SUM(EZP73:EZP77)</f>
        <v>0</v>
      </c>
      <c r="EZQ72" s="218">
        <f t="shared" ref="EZQ72" si="4329">SUM(EZQ73:EZQ77)</f>
        <v>0</v>
      </c>
      <c r="EZR72" s="218">
        <f t="shared" ref="EZR72" si="4330">SUM(EZR73:EZR77)</f>
        <v>0</v>
      </c>
      <c r="EZS72" s="218">
        <f t="shared" ref="EZS72" si="4331">SUM(EZS73:EZS77)</f>
        <v>0</v>
      </c>
      <c r="EZT72" s="218">
        <f t="shared" ref="EZT72" si="4332">SUM(EZT73:EZT77)</f>
        <v>0</v>
      </c>
      <c r="EZU72" s="218">
        <f t="shared" ref="EZU72" si="4333">SUM(EZU73:EZU77)</f>
        <v>0</v>
      </c>
      <c r="EZV72" s="218">
        <f t="shared" ref="EZV72" si="4334">SUM(EZV73:EZV77)</f>
        <v>0</v>
      </c>
      <c r="EZW72" s="218">
        <f t="shared" ref="EZW72" si="4335">SUM(EZW73:EZW77)</f>
        <v>0</v>
      </c>
      <c r="EZX72" s="218">
        <f t="shared" ref="EZX72" si="4336">SUM(EZX73:EZX77)</f>
        <v>0</v>
      </c>
      <c r="EZY72" s="218">
        <f t="shared" ref="EZY72" si="4337">SUM(EZY73:EZY77)</f>
        <v>0</v>
      </c>
      <c r="EZZ72" s="218">
        <f t="shared" ref="EZZ72" si="4338">SUM(EZZ73:EZZ77)</f>
        <v>0</v>
      </c>
      <c r="FAA72" s="218">
        <f t="shared" ref="FAA72" si="4339">SUM(FAA73:FAA77)</f>
        <v>0</v>
      </c>
      <c r="FAB72" s="218">
        <f t="shared" ref="FAB72" si="4340">SUM(FAB73:FAB77)</f>
        <v>0</v>
      </c>
      <c r="FAC72" s="218">
        <f t="shared" ref="FAC72" si="4341">SUM(FAC73:FAC77)</f>
        <v>0</v>
      </c>
      <c r="FAD72" s="218">
        <f t="shared" ref="FAD72" si="4342">SUM(FAD73:FAD77)</f>
        <v>0</v>
      </c>
      <c r="FAE72" s="218">
        <f t="shared" ref="FAE72" si="4343">SUM(FAE73:FAE77)</f>
        <v>0</v>
      </c>
      <c r="FAF72" s="218">
        <f t="shared" ref="FAF72" si="4344">SUM(FAF73:FAF77)</f>
        <v>0</v>
      </c>
      <c r="FAG72" s="218">
        <f t="shared" ref="FAG72" si="4345">SUM(FAG73:FAG77)</f>
        <v>0</v>
      </c>
      <c r="FAH72" s="218">
        <f t="shared" ref="FAH72" si="4346">SUM(FAH73:FAH77)</f>
        <v>0</v>
      </c>
      <c r="FAI72" s="218">
        <f t="shared" ref="FAI72" si="4347">SUM(FAI73:FAI77)</f>
        <v>0</v>
      </c>
      <c r="FAJ72" s="218">
        <f t="shared" ref="FAJ72" si="4348">SUM(FAJ73:FAJ77)</f>
        <v>0</v>
      </c>
      <c r="FAK72" s="218">
        <f t="shared" ref="FAK72" si="4349">SUM(FAK73:FAK77)</f>
        <v>0</v>
      </c>
      <c r="FAL72" s="218">
        <f t="shared" ref="FAL72" si="4350">SUM(FAL73:FAL77)</f>
        <v>0</v>
      </c>
      <c r="FAM72" s="218">
        <f t="shared" ref="FAM72" si="4351">SUM(FAM73:FAM77)</f>
        <v>0</v>
      </c>
      <c r="FAN72" s="218">
        <f t="shared" ref="FAN72" si="4352">SUM(FAN73:FAN77)</f>
        <v>0</v>
      </c>
      <c r="FAO72" s="218">
        <f t="shared" ref="FAO72" si="4353">SUM(FAO73:FAO77)</f>
        <v>0</v>
      </c>
      <c r="FAP72" s="218">
        <f t="shared" ref="FAP72" si="4354">SUM(FAP73:FAP77)</f>
        <v>0</v>
      </c>
      <c r="FAQ72" s="218">
        <f t="shared" ref="FAQ72" si="4355">SUM(FAQ73:FAQ77)</f>
        <v>0</v>
      </c>
      <c r="FAR72" s="218">
        <f t="shared" ref="FAR72" si="4356">SUM(FAR73:FAR77)</f>
        <v>0</v>
      </c>
      <c r="FAS72" s="218">
        <f t="shared" ref="FAS72" si="4357">SUM(FAS73:FAS77)</f>
        <v>0</v>
      </c>
      <c r="FAT72" s="218">
        <f t="shared" ref="FAT72" si="4358">SUM(FAT73:FAT77)</f>
        <v>0</v>
      </c>
      <c r="FAU72" s="218">
        <f t="shared" ref="FAU72" si="4359">SUM(FAU73:FAU77)</f>
        <v>0</v>
      </c>
      <c r="FAV72" s="218">
        <f t="shared" ref="FAV72" si="4360">SUM(FAV73:FAV77)</f>
        <v>0</v>
      </c>
      <c r="FAW72" s="218">
        <f t="shared" ref="FAW72" si="4361">SUM(FAW73:FAW77)</f>
        <v>0</v>
      </c>
      <c r="FAX72" s="218">
        <f t="shared" ref="FAX72" si="4362">SUM(FAX73:FAX77)</f>
        <v>0</v>
      </c>
      <c r="FAY72" s="218">
        <f t="shared" ref="FAY72" si="4363">SUM(FAY73:FAY77)</f>
        <v>0</v>
      </c>
      <c r="FAZ72" s="218">
        <f t="shared" ref="FAZ72" si="4364">SUM(FAZ73:FAZ77)</f>
        <v>0</v>
      </c>
      <c r="FBA72" s="218">
        <f t="shared" ref="FBA72" si="4365">SUM(FBA73:FBA77)</f>
        <v>0</v>
      </c>
      <c r="FBB72" s="218">
        <f t="shared" ref="FBB72" si="4366">SUM(FBB73:FBB77)</f>
        <v>0</v>
      </c>
      <c r="FBC72" s="218">
        <f t="shared" ref="FBC72" si="4367">SUM(FBC73:FBC77)</f>
        <v>0</v>
      </c>
      <c r="FBD72" s="218">
        <f t="shared" ref="FBD72" si="4368">SUM(FBD73:FBD77)</f>
        <v>0</v>
      </c>
      <c r="FBE72" s="218">
        <f t="shared" ref="FBE72" si="4369">SUM(FBE73:FBE77)</f>
        <v>0</v>
      </c>
      <c r="FBF72" s="218">
        <f t="shared" ref="FBF72" si="4370">SUM(FBF73:FBF77)</f>
        <v>0</v>
      </c>
      <c r="FBG72" s="218">
        <f t="shared" ref="FBG72" si="4371">SUM(FBG73:FBG77)</f>
        <v>0</v>
      </c>
      <c r="FBH72" s="218">
        <f t="shared" ref="FBH72" si="4372">SUM(FBH73:FBH77)</f>
        <v>0</v>
      </c>
      <c r="FBI72" s="218">
        <f t="shared" ref="FBI72" si="4373">SUM(FBI73:FBI77)</f>
        <v>0</v>
      </c>
      <c r="FBJ72" s="218">
        <f t="shared" ref="FBJ72" si="4374">SUM(FBJ73:FBJ77)</f>
        <v>0</v>
      </c>
      <c r="FBK72" s="218">
        <f t="shared" ref="FBK72" si="4375">SUM(FBK73:FBK77)</f>
        <v>0</v>
      </c>
      <c r="FBL72" s="218">
        <f t="shared" ref="FBL72" si="4376">SUM(FBL73:FBL77)</f>
        <v>0</v>
      </c>
      <c r="FBM72" s="218">
        <f t="shared" ref="FBM72" si="4377">SUM(FBM73:FBM77)</f>
        <v>0</v>
      </c>
      <c r="FBN72" s="218">
        <f t="shared" ref="FBN72" si="4378">SUM(FBN73:FBN77)</f>
        <v>0</v>
      </c>
      <c r="FBO72" s="218">
        <f t="shared" ref="FBO72" si="4379">SUM(FBO73:FBO77)</f>
        <v>0</v>
      </c>
      <c r="FBP72" s="218">
        <f t="shared" ref="FBP72" si="4380">SUM(FBP73:FBP77)</f>
        <v>0</v>
      </c>
      <c r="FBQ72" s="218">
        <f t="shared" ref="FBQ72" si="4381">SUM(FBQ73:FBQ77)</f>
        <v>0</v>
      </c>
      <c r="FBR72" s="218">
        <f t="shared" ref="FBR72" si="4382">SUM(FBR73:FBR77)</f>
        <v>0</v>
      </c>
      <c r="FBS72" s="218">
        <f t="shared" ref="FBS72" si="4383">SUM(FBS73:FBS77)</f>
        <v>0</v>
      </c>
      <c r="FBT72" s="218">
        <f t="shared" ref="FBT72" si="4384">SUM(FBT73:FBT77)</f>
        <v>0</v>
      </c>
      <c r="FBU72" s="218">
        <f t="shared" ref="FBU72" si="4385">SUM(FBU73:FBU77)</f>
        <v>0</v>
      </c>
      <c r="FBV72" s="218">
        <f t="shared" ref="FBV72" si="4386">SUM(FBV73:FBV77)</f>
        <v>0</v>
      </c>
      <c r="FBW72" s="218">
        <f t="shared" ref="FBW72" si="4387">SUM(FBW73:FBW77)</f>
        <v>0</v>
      </c>
      <c r="FBX72" s="218">
        <f t="shared" ref="FBX72" si="4388">SUM(FBX73:FBX77)</f>
        <v>0</v>
      </c>
      <c r="FBY72" s="218">
        <f t="shared" ref="FBY72" si="4389">SUM(FBY73:FBY77)</f>
        <v>0</v>
      </c>
      <c r="FBZ72" s="218">
        <f t="shared" ref="FBZ72" si="4390">SUM(FBZ73:FBZ77)</f>
        <v>0</v>
      </c>
      <c r="FCA72" s="218">
        <f t="shared" ref="FCA72" si="4391">SUM(FCA73:FCA77)</f>
        <v>0</v>
      </c>
      <c r="FCB72" s="218">
        <f t="shared" ref="FCB72" si="4392">SUM(FCB73:FCB77)</f>
        <v>0</v>
      </c>
      <c r="FCC72" s="218">
        <f t="shared" ref="FCC72" si="4393">SUM(FCC73:FCC77)</f>
        <v>0</v>
      </c>
      <c r="FCD72" s="218">
        <f t="shared" ref="FCD72" si="4394">SUM(FCD73:FCD77)</f>
        <v>0</v>
      </c>
      <c r="FCE72" s="218">
        <f t="shared" ref="FCE72" si="4395">SUM(FCE73:FCE77)</f>
        <v>0</v>
      </c>
      <c r="FCF72" s="218">
        <f t="shared" ref="FCF72" si="4396">SUM(FCF73:FCF77)</f>
        <v>0</v>
      </c>
      <c r="FCG72" s="218">
        <f t="shared" ref="FCG72" si="4397">SUM(FCG73:FCG77)</f>
        <v>0</v>
      </c>
      <c r="FCH72" s="218">
        <f t="shared" ref="FCH72" si="4398">SUM(FCH73:FCH77)</f>
        <v>0</v>
      </c>
      <c r="FCI72" s="218">
        <f t="shared" ref="FCI72" si="4399">SUM(FCI73:FCI77)</f>
        <v>0</v>
      </c>
      <c r="FCJ72" s="218">
        <f t="shared" ref="FCJ72" si="4400">SUM(FCJ73:FCJ77)</f>
        <v>0</v>
      </c>
      <c r="FCK72" s="218">
        <f t="shared" ref="FCK72" si="4401">SUM(FCK73:FCK77)</f>
        <v>0</v>
      </c>
      <c r="FCL72" s="218">
        <f t="shared" ref="FCL72" si="4402">SUM(FCL73:FCL77)</f>
        <v>0</v>
      </c>
      <c r="FCM72" s="218">
        <f t="shared" ref="FCM72" si="4403">SUM(FCM73:FCM77)</f>
        <v>0</v>
      </c>
      <c r="FCN72" s="218">
        <f t="shared" ref="FCN72" si="4404">SUM(FCN73:FCN77)</f>
        <v>0</v>
      </c>
      <c r="FCO72" s="218">
        <f t="shared" ref="FCO72" si="4405">SUM(FCO73:FCO77)</f>
        <v>0</v>
      </c>
      <c r="FCP72" s="218">
        <f t="shared" ref="FCP72" si="4406">SUM(FCP73:FCP77)</f>
        <v>0</v>
      </c>
      <c r="FCQ72" s="218">
        <f t="shared" ref="FCQ72" si="4407">SUM(FCQ73:FCQ77)</f>
        <v>0</v>
      </c>
      <c r="FCR72" s="218">
        <f t="shared" ref="FCR72" si="4408">SUM(FCR73:FCR77)</f>
        <v>0</v>
      </c>
      <c r="FCS72" s="218">
        <f t="shared" ref="FCS72" si="4409">SUM(FCS73:FCS77)</f>
        <v>0</v>
      </c>
      <c r="FCT72" s="218">
        <f t="shared" ref="FCT72" si="4410">SUM(FCT73:FCT77)</f>
        <v>0</v>
      </c>
      <c r="FCU72" s="218">
        <f t="shared" ref="FCU72" si="4411">SUM(FCU73:FCU77)</f>
        <v>0</v>
      </c>
      <c r="FCV72" s="218">
        <f t="shared" ref="FCV72" si="4412">SUM(FCV73:FCV77)</f>
        <v>0</v>
      </c>
      <c r="FCW72" s="218">
        <f t="shared" ref="FCW72" si="4413">SUM(FCW73:FCW77)</f>
        <v>0</v>
      </c>
      <c r="FCX72" s="218">
        <f t="shared" ref="FCX72" si="4414">SUM(FCX73:FCX77)</f>
        <v>0</v>
      </c>
      <c r="FCY72" s="218">
        <f t="shared" ref="FCY72" si="4415">SUM(FCY73:FCY77)</f>
        <v>0</v>
      </c>
      <c r="FCZ72" s="218">
        <f t="shared" ref="FCZ72" si="4416">SUM(FCZ73:FCZ77)</f>
        <v>0</v>
      </c>
      <c r="FDA72" s="218">
        <f t="shared" ref="FDA72" si="4417">SUM(FDA73:FDA77)</f>
        <v>0</v>
      </c>
      <c r="FDB72" s="218">
        <f t="shared" ref="FDB72" si="4418">SUM(FDB73:FDB77)</f>
        <v>0</v>
      </c>
      <c r="FDC72" s="218">
        <f t="shared" ref="FDC72" si="4419">SUM(FDC73:FDC77)</f>
        <v>0</v>
      </c>
      <c r="FDD72" s="218">
        <f t="shared" ref="FDD72" si="4420">SUM(FDD73:FDD77)</f>
        <v>0</v>
      </c>
      <c r="FDE72" s="218">
        <f t="shared" ref="FDE72" si="4421">SUM(FDE73:FDE77)</f>
        <v>0</v>
      </c>
      <c r="FDF72" s="218">
        <f t="shared" ref="FDF72" si="4422">SUM(FDF73:FDF77)</f>
        <v>0</v>
      </c>
      <c r="FDG72" s="218">
        <f t="shared" ref="FDG72" si="4423">SUM(FDG73:FDG77)</f>
        <v>0</v>
      </c>
      <c r="FDH72" s="218">
        <f t="shared" ref="FDH72" si="4424">SUM(FDH73:FDH77)</f>
        <v>0</v>
      </c>
      <c r="FDI72" s="218">
        <f t="shared" ref="FDI72" si="4425">SUM(FDI73:FDI77)</f>
        <v>0</v>
      </c>
      <c r="FDJ72" s="218">
        <f t="shared" ref="FDJ72" si="4426">SUM(FDJ73:FDJ77)</f>
        <v>0</v>
      </c>
      <c r="FDK72" s="218">
        <f t="shared" ref="FDK72" si="4427">SUM(FDK73:FDK77)</f>
        <v>0</v>
      </c>
      <c r="FDL72" s="218">
        <f t="shared" ref="FDL72" si="4428">SUM(FDL73:FDL77)</f>
        <v>0</v>
      </c>
      <c r="FDM72" s="218">
        <f t="shared" ref="FDM72" si="4429">SUM(FDM73:FDM77)</f>
        <v>0</v>
      </c>
      <c r="FDN72" s="218">
        <f t="shared" ref="FDN72" si="4430">SUM(FDN73:FDN77)</f>
        <v>0</v>
      </c>
      <c r="FDO72" s="218">
        <f t="shared" ref="FDO72" si="4431">SUM(FDO73:FDO77)</f>
        <v>0</v>
      </c>
      <c r="FDP72" s="218">
        <f t="shared" ref="FDP72" si="4432">SUM(FDP73:FDP77)</f>
        <v>0</v>
      </c>
      <c r="FDQ72" s="218">
        <f t="shared" ref="FDQ72" si="4433">SUM(FDQ73:FDQ77)</f>
        <v>0</v>
      </c>
      <c r="FDR72" s="218">
        <f t="shared" ref="FDR72" si="4434">SUM(FDR73:FDR77)</f>
        <v>0</v>
      </c>
      <c r="FDS72" s="218">
        <f t="shared" ref="FDS72" si="4435">SUM(FDS73:FDS77)</f>
        <v>0</v>
      </c>
      <c r="FDT72" s="218">
        <f t="shared" ref="FDT72" si="4436">SUM(FDT73:FDT77)</f>
        <v>0</v>
      </c>
      <c r="FDU72" s="218">
        <f t="shared" ref="FDU72" si="4437">SUM(FDU73:FDU77)</f>
        <v>0</v>
      </c>
      <c r="FDV72" s="218">
        <f t="shared" ref="FDV72" si="4438">SUM(FDV73:FDV77)</f>
        <v>0</v>
      </c>
      <c r="FDW72" s="218">
        <f t="shared" ref="FDW72" si="4439">SUM(FDW73:FDW77)</f>
        <v>0</v>
      </c>
      <c r="FDX72" s="218">
        <f t="shared" ref="FDX72" si="4440">SUM(FDX73:FDX77)</f>
        <v>0</v>
      </c>
      <c r="FDY72" s="218">
        <f t="shared" ref="FDY72" si="4441">SUM(FDY73:FDY77)</f>
        <v>0</v>
      </c>
      <c r="FDZ72" s="218">
        <f t="shared" ref="FDZ72" si="4442">SUM(FDZ73:FDZ77)</f>
        <v>0</v>
      </c>
      <c r="FEA72" s="218">
        <f t="shared" ref="FEA72" si="4443">SUM(FEA73:FEA77)</f>
        <v>0</v>
      </c>
      <c r="FEB72" s="218">
        <f t="shared" ref="FEB72" si="4444">SUM(FEB73:FEB77)</f>
        <v>0</v>
      </c>
      <c r="FEC72" s="218">
        <f t="shared" ref="FEC72" si="4445">SUM(FEC73:FEC77)</f>
        <v>0</v>
      </c>
      <c r="FED72" s="218">
        <f t="shared" ref="FED72" si="4446">SUM(FED73:FED77)</f>
        <v>0</v>
      </c>
      <c r="FEE72" s="218">
        <f t="shared" ref="FEE72" si="4447">SUM(FEE73:FEE77)</f>
        <v>0</v>
      </c>
      <c r="FEF72" s="218">
        <f t="shared" ref="FEF72" si="4448">SUM(FEF73:FEF77)</f>
        <v>0</v>
      </c>
      <c r="FEG72" s="218">
        <f t="shared" ref="FEG72" si="4449">SUM(FEG73:FEG77)</f>
        <v>0</v>
      </c>
      <c r="FEH72" s="218">
        <f t="shared" ref="FEH72" si="4450">SUM(FEH73:FEH77)</f>
        <v>0</v>
      </c>
      <c r="FEI72" s="218">
        <f t="shared" ref="FEI72" si="4451">SUM(FEI73:FEI77)</f>
        <v>0</v>
      </c>
      <c r="FEJ72" s="218">
        <f t="shared" ref="FEJ72" si="4452">SUM(FEJ73:FEJ77)</f>
        <v>0</v>
      </c>
      <c r="FEK72" s="218">
        <f t="shared" ref="FEK72" si="4453">SUM(FEK73:FEK77)</f>
        <v>0</v>
      </c>
      <c r="FEL72" s="218">
        <f t="shared" ref="FEL72" si="4454">SUM(FEL73:FEL77)</f>
        <v>0</v>
      </c>
      <c r="FEM72" s="218">
        <f t="shared" ref="FEM72" si="4455">SUM(FEM73:FEM77)</f>
        <v>0</v>
      </c>
      <c r="FEN72" s="218">
        <f t="shared" ref="FEN72" si="4456">SUM(FEN73:FEN77)</f>
        <v>0</v>
      </c>
      <c r="FEO72" s="218">
        <f t="shared" ref="FEO72" si="4457">SUM(FEO73:FEO77)</f>
        <v>0</v>
      </c>
      <c r="FEP72" s="218">
        <f t="shared" ref="FEP72" si="4458">SUM(FEP73:FEP77)</f>
        <v>0</v>
      </c>
      <c r="FEQ72" s="218">
        <f t="shared" ref="FEQ72" si="4459">SUM(FEQ73:FEQ77)</f>
        <v>0</v>
      </c>
      <c r="FER72" s="218">
        <f t="shared" ref="FER72" si="4460">SUM(FER73:FER77)</f>
        <v>0</v>
      </c>
      <c r="FES72" s="218">
        <f t="shared" ref="FES72" si="4461">SUM(FES73:FES77)</f>
        <v>0</v>
      </c>
      <c r="FET72" s="218">
        <f t="shared" ref="FET72" si="4462">SUM(FET73:FET77)</f>
        <v>0</v>
      </c>
      <c r="FEU72" s="218">
        <f t="shared" ref="FEU72" si="4463">SUM(FEU73:FEU77)</f>
        <v>0</v>
      </c>
      <c r="FEV72" s="218">
        <f t="shared" ref="FEV72" si="4464">SUM(FEV73:FEV77)</f>
        <v>0</v>
      </c>
      <c r="FEW72" s="218">
        <f t="shared" ref="FEW72" si="4465">SUM(FEW73:FEW77)</f>
        <v>0</v>
      </c>
      <c r="FEX72" s="218">
        <f t="shared" ref="FEX72" si="4466">SUM(FEX73:FEX77)</f>
        <v>0</v>
      </c>
      <c r="FEY72" s="218">
        <f t="shared" ref="FEY72" si="4467">SUM(FEY73:FEY77)</f>
        <v>0</v>
      </c>
      <c r="FEZ72" s="218">
        <f t="shared" ref="FEZ72" si="4468">SUM(FEZ73:FEZ77)</f>
        <v>0</v>
      </c>
      <c r="FFA72" s="218">
        <f t="shared" ref="FFA72" si="4469">SUM(FFA73:FFA77)</f>
        <v>0</v>
      </c>
      <c r="FFB72" s="218">
        <f t="shared" ref="FFB72" si="4470">SUM(FFB73:FFB77)</f>
        <v>0</v>
      </c>
      <c r="FFC72" s="218">
        <f t="shared" ref="FFC72" si="4471">SUM(FFC73:FFC77)</f>
        <v>0</v>
      </c>
      <c r="FFD72" s="218">
        <f t="shared" ref="FFD72" si="4472">SUM(FFD73:FFD77)</f>
        <v>0</v>
      </c>
      <c r="FFE72" s="218">
        <f t="shared" ref="FFE72" si="4473">SUM(FFE73:FFE77)</f>
        <v>0</v>
      </c>
      <c r="FFF72" s="218">
        <f t="shared" ref="FFF72" si="4474">SUM(FFF73:FFF77)</f>
        <v>0</v>
      </c>
      <c r="FFG72" s="218">
        <f t="shared" ref="FFG72" si="4475">SUM(FFG73:FFG77)</f>
        <v>0</v>
      </c>
      <c r="FFH72" s="218">
        <f t="shared" ref="FFH72" si="4476">SUM(FFH73:FFH77)</f>
        <v>0</v>
      </c>
      <c r="FFI72" s="218">
        <f t="shared" ref="FFI72" si="4477">SUM(FFI73:FFI77)</f>
        <v>0</v>
      </c>
      <c r="FFJ72" s="218">
        <f t="shared" ref="FFJ72" si="4478">SUM(FFJ73:FFJ77)</f>
        <v>0</v>
      </c>
      <c r="FFK72" s="218">
        <f t="shared" ref="FFK72" si="4479">SUM(FFK73:FFK77)</f>
        <v>0</v>
      </c>
      <c r="FFL72" s="218">
        <f t="shared" ref="FFL72" si="4480">SUM(FFL73:FFL77)</f>
        <v>0</v>
      </c>
      <c r="FFM72" s="218">
        <f t="shared" ref="FFM72" si="4481">SUM(FFM73:FFM77)</f>
        <v>0</v>
      </c>
      <c r="FFN72" s="218">
        <f t="shared" ref="FFN72" si="4482">SUM(FFN73:FFN77)</f>
        <v>0</v>
      </c>
      <c r="FFO72" s="218">
        <f t="shared" ref="FFO72" si="4483">SUM(FFO73:FFO77)</f>
        <v>0</v>
      </c>
      <c r="FFP72" s="218">
        <f t="shared" ref="FFP72" si="4484">SUM(FFP73:FFP77)</f>
        <v>0</v>
      </c>
      <c r="FFQ72" s="218">
        <f t="shared" ref="FFQ72" si="4485">SUM(FFQ73:FFQ77)</f>
        <v>0</v>
      </c>
      <c r="FFR72" s="218">
        <f t="shared" ref="FFR72" si="4486">SUM(FFR73:FFR77)</f>
        <v>0</v>
      </c>
      <c r="FFS72" s="218">
        <f t="shared" ref="FFS72" si="4487">SUM(FFS73:FFS77)</f>
        <v>0</v>
      </c>
      <c r="FFT72" s="218">
        <f t="shared" ref="FFT72" si="4488">SUM(FFT73:FFT77)</f>
        <v>0</v>
      </c>
      <c r="FFU72" s="218">
        <f t="shared" ref="FFU72" si="4489">SUM(FFU73:FFU77)</f>
        <v>0</v>
      </c>
      <c r="FFV72" s="218">
        <f t="shared" ref="FFV72" si="4490">SUM(FFV73:FFV77)</f>
        <v>0</v>
      </c>
      <c r="FFW72" s="218">
        <f t="shared" ref="FFW72" si="4491">SUM(FFW73:FFW77)</f>
        <v>0</v>
      </c>
      <c r="FFX72" s="218">
        <f t="shared" ref="FFX72" si="4492">SUM(FFX73:FFX77)</f>
        <v>0</v>
      </c>
      <c r="FFY72" s="218">
        <f t="shared" ref="FFY72" si="4493">SUM(FFY73:FFY77)</f>
        <v>0</v>
      </c>
      <c r="FFZ72" s="218">
        <f t="shared" ref="FFZ72" si="4494">SUM(FFZ73:FFZ77)</f>
        <v>0</v>
      </c>
      <c r="FGA72" s="218">
        <f t="shared" ref="FGA72" si="4495">SUM(FGA73:FGA77)</f>
        <v>0</v>
      </c>
      <c r="FGB72" s="218">
        <f t="shared" ref="FGB72" si="4496">SUM(FGB73:FGB77)</f>
        <v>0</v>
      </c>
      <c r="FGC72" s="218">
        <f t="shared" ref="FGC72" si="4497">SUM(FGC73:FGC77)</f>
        <v>0</v>
      </c>
      <c r="FGD72" s="218">
        <f t="shared" ref="FGD72" si="4498">SUM(FGD73:FGD77)</f>
        <v>0</v>
      </c>
      <c r="FGE72" s="218">
        <f t="shared" ref="FGE72" si="4499">SUM(FGE73:FGE77)</f>
        <v>0</v>
      </c>
      <c r="FGF72" s="218">
        <f t="shared" ref="FGF72" si="4500">SUM(FGF73:FGF77)</f>
        <v>0</v>
      </c>
      <c r="FGG72" s="218">
        <f t="shared" ref="FGG72" si="4501">SUM(FGG73:FGG77)</f>
        <v>0</v>
      </c>
      <c r="FGH72" s="218">
        <f t="shared" ref="FGH72" si="4502">SUM(FGH73:FGH77)</f>
        <v>0</v>
      </c>
      <c r="FGI72" s="218">
        <f t="shared" ref="FGI72" si="4503">SUM(FGI73:FGI77)</f>
        <v>0</v>
      </c>
      <c r="FGJ72" s="218">
        <f t="shared" ref="FGJ72" si="4504">SUM(FGJ73:FGJ77)</f>
        <v>0</v>
      </c>
      <c r="FGK72" s="218">
        <f t="shared" ref="FGK72" si="4505">SUM(FGK73:FGK77)</f>
        <v>0</v>
      </c>
      <c r="FGL72" s="218">
        <f t="shared" ref="FGL72" si="4506">SUM(FGL73:FGL77)</f>
        <v>0</v>
      </c>
      <c r="FGM72" s="218">
        <f t="shared" ref="FGM72" si="4507">SUM(FGM73:FGM77)</f>
        <v>0</v>
      </c>
      <c r="FGN72" s="218">
        <f t="shared" ref="FGN72" si="4508">SUM(FGN73:FGN77)</f>
        <v>0</v>
      </c>
      <c r="FGO72" s="218">
        <f t="shared" ref="FGO72" si="4509">SUM(FGO73:FGO77)</f>
        <v>0</v>
      </c>
      <c r="FGP72" s="218">
        <f t="shared" ref="FGP72" si="4510">SUM(FGP73:FGP77)</f>
        <v>0</v>
      </c>
      <c r="FGQ72" s="218">
        <f t="shared" ref="FGQ72" si="4511">SUM(FGQ73:FGQ77)</f>
        <v>0</v>
      </c>
      <c r="FGR72" s="218">
        <f t="shared" ref="FGR72" si="4512">SUM(FGR73:FGR77)</f>
        <v>0</v>
      </c>
      <c r="FGS72" s="218">
        <f t="shared" ref="FGS72" si="4513">SUM(FGS73:FGS77)</f>
        <v>0</v>
      </c>
      <c r="FGT72" s="218">
        <f t="shared" ref="FGT72" si="4514">SUM(FGT73:FGT77)</f>
        <v>0</v>
      </c>
      <c r="FGU72" s="218">
        <f t="shared" ref="FGU72" si="4515">SUM(FGU73:FGU77)</f>
        <v>0</v>
      </c>
      <c r="FGV72" s="218">
        <f t="shared" ref="FGV72" si="4516">SUM(FGV73:FGV77)</f>
        <v>0</v>
      </c>
      <c r="FGW72" s="218">
        <f t="shared" ref="FGW72" si="4517">SUM(FGW73:FGW77)</f>
        <v>0</v>
      </c>
      <c r="FGX72" s="218">
        <f t="shared" ref="FGX72" si="4518">SUM(FGX73:FGX77)</f>
        <v>0</v>
      </c>
      <c r="FGY72" s="218">
        <f t="shared" ref="FGY72" si="4519">SUM(FGY73:FGY77)</f>
        <v>0</v>
      </c>
      <c r="FGZ72" s="218">
        <f t="shared" ref="FGZ72" si="4520">SUM(FGZ73:FGZ77)</f>
        <v>0</v>
      </c>
      <c r="FHA72" s="218">
        <f t="shared" ref="FHA72" si="4521">SUM(FHA73:FHA77)</f>
        <v>0</v>
      </c>
      <c r="FHB72" s="218">
        <f t="shared" ref="FHB72" si="4522">SUM(FHB73:FHB77)</f>
        <v>0</v>
      </c>
      <c r="FHC72" s="218">
        <f t="shared" ref="FHC72" si="4523">SUM(FHC73:FHC77)</f>
        <v>0</v>
      </c>
      <c r="FHD72" s="218">
        <f t="shared" ref="FHD72" si="4524">SUM(FHD73:FHD77)</f>
        <v>0</v>
      </c>
      <c r="FHE72" s="218">
        <f t="shared" ref="FHE72" si="4525">SUM(FHE73:FHE77)</f>
        <v>0</v>
      </c>
      <c r="FHF72" s="218">
        <f t="shared" ref="FHF72" si="4526">SUM(FHF73:FHF77)</f>
        <v>0</v>
      </c>
      <c r="FHG72" s="218">
        <f t="shared" ref="FHG72" si="4527">SUM(FHG73:FHG77)</f>
        <v>0</v>
      </c>
      <c r="FHH72" s="218">
        <f t="shared" ref="FHH72" si="4528">SUM(FHH73:FHH77)</f>
        <v>0</v>
      </c>
      <c r="FHI72" s="218">
        <f t="shared" ref="FHI72" si="4529">SUM(FHI73:FHI77)</f>
        <v>0</v>
      </c>
      <c r="FHJ72" s="218">
        <f t="shared" ref="FHJ72" si="4530">SUM(FHJ73:FHJ77)</f>
        <v>0</v>
      </c>
      <c r="FHK72" s="218">
        <f t="shared" ref="FHK72" si="4531">SUM(FHK73:FHK77)</f>
        <v>0</v>
      </c>
      <c r="FHL72" s="218">
        <f t="shared" ref="FHL72" si="4532">SUM(FHL73:FHL77)</f>
        <v>0</v>
      </c>
      <c r="FHM72" s="218">
        <f t="shared" ref="FHM72" si="4533">SUM(FHM73:FHM77)</f>
        <v>0</v>
      </c>
      <c r="FHN72" s="218">
        <f t="shared" ref="FHN72" si="4534">SUM(FHN73:FHN77)</f>
        <v>0</v>
      </c>
      <c r="FHO72" s="218">
        <f t="shared" ref="FHO72" si="4535">SUM(FHO73:FHO77)</f>
        <v>0</v>
      </c>
      <c r="FHP72" s="218">
        <f t="shared" ref="FHP72" si="4536">SUM(FHP73:FHP77)</f>
        <v>0</v>
      </c>
      <c r="FHQ72" s="218">
        <f t="shared" ref="FHQ72" si="4537">SUM(FHQ73:FHQ77)</f>
        <v>0</v>
      </c>
      <c r="FHR72" s="218">
        <f t="shared" ref="FHR72" si="4538">SUM(FHR73:FHR77)</f>
        <v>0</v>
      </c>
      <c r="FHS72" s="218">
        <f t="shared" ref="FHS72" si="4539">SUM(FHS73:FHS77)</f>
        <v>0</v>
      </c>
      <c r="FHT72" s="218">
        <f t="shared" ref="FHT72" si="4540">SUM(FHT73:FHT77)</f>
        <v>0</v>
      </c>
      <c r="FHU72" s="218">
        <f t="shared" ref="FHU72" si="4541">SUM(FHU73:FHU77)</f>
        <v>0</v>
      </c>
      <c r="FHV72" s="218">
        <f t="shared" ref="FHV72" si="4542">SUM(FHV73:FHV77)</f>
        <v>0</v>
      </c>
      <c r="FHW72" s="218">
        <f t="shared" ref="FHW72" si="4543">SUM(FHW73:FHW77)</f>
        <v>0</v>
      </c>
      <c r="FHX72" s="218">
        <f t="shared" ref="FHX72" si="4544">SUM(FHX73:FHX77)</f>
        <v>0</v>
      </c>
      <c r="FHY72" s="218">
        <f t="shared" ref="FHY72" si="4545">SUM(FHY73:FHY77)</f>
        <v>0</v>
      </c>
      <c r="FHZ72" s="218">
        <f t="shared" ref="FHZ72" si="4546">SUM(FHZ73:FHZ77)</f>
        <v>0</v>
      </c>
      <c r="FIA72" s="218">
        <f t="shared" ref="FIA72" si="4547">SUM(FIA73:FIA77)</f>
        <v>0</v>
      </c>
      <c r="FIB72" s="218">
        <f t="shared" ref="FIB72" si="4548">SUM(FIB73:FIB77)</f>
        <v>0</v>
      </c>
      <c r="FIC72" s="218">
        <f t="shared" ref="FIC72" si="4549">SUM(FIC73:FIC77)</f>
        <v>0</v>
      </c>
      <c r="FID72" s="218">
        <f t="shared" ref="FID72" si="4550">SUM(FID73:FID77)</f>
        <v>0</v>
      </c>
      <c r="FIE72" s="218">
        <f t="shared" ref="FIE72" si="4551">SUM(FIE73:FIE77)</f>
        <v>0</v>
      </c>
      <c r="FIF72" s="218">
        <f t="shared" ref="FIF72" si="4552">SUM(FIF73:FIF77)</f>
        <v>0</v>
      </c>
      <c r="FIG72" s="218">
        <f t="shared" ref="FIG72" si="4553">SUM(FIG73:FIG77)</f>
        <v>0</v>
      </c>
      <c r="FIH72" s="218">
        <f t="shared" ref="FIH72" si="4554">SUM(FIH73:FIH77)</f>
        <v>0</v>
      </c>
      <c r="FII72" s="218">
        <f t="shared" ref="FII72" si="4555">SUM(FII73:FII77)</f>
        <v>0</v>
      </c>
      <c r="FIJ72" s="218">
        <f t="shared" ref="FIJ72" si="4556">SUM(FIJ73:FIJ77)</f>
        <v>0</v>
      </c>
      <c r="FIK72" s="218">
        <f t="shared" ref="FIK72" si="4557">SUM(FIK73:FIK77)</f>
        <v>0</v>
      </c>
      <c r="FIL72" s="218">
        <f t="shared" ref="FIL72" si="4558">SUM(FIL73:FIL77)</f>
        <v>0</v>
      </c>
      <c r="FIM72" s="218">
        <f t="shared" ref="FIM72" si="4559">SUM(FIM73:FIM77)</f>
        <v>0</v>
      </c>
      <c r="FIN72" s="218">
        <f t="shared" ref="FIN72" si="4560">SUM(FIN73:FIN77)</f>
        <v>0</v>
      </c>
      <c r="FIO72" s="218">
        <f t="shared" ref="FIO72" si="4561">SUM(FIO73:FIO77)</f>
        <v>0</v>
      </c>
      <c r="FIP72" s="218">
        <f t="shared" ref="FIP72" si="4562">SUM(FIP73:FIP77)</f>
        <v>0</v>
      </c>
      <c r="FIQ72" s="218">
        <f t="shared" ref="FIQ72" si="4563">SUM(FIQ73:FIQ77)</f>
        <v>0</v>
      </c>
      <c r="FIR72" s="218">
        <f t="shared" ref="FIR72" si="4564">SUM(FIR73:FIR77)</f>
        <v>0</v>
      </c>
      <c r="FIS72" s="218">
        <f t="shared" ref="FIS72" si="4565">SUM(FIS73:FIS77)</f>
        <v>0</v>
      </c>
      <c r="FIT72" s="218">
        <f t="shared" ref="FIT72" si="4566">SUM(FIT73:FIT77)</f>
        <v>0</v>
      </c>
      <c r="FIU72" s="218">
        <f t="shared" ref="FIU72" si="4567">SUM(FIU73:FIU77)</f>
        <v>0</v>
      </c>
      <c r="FIV72" s="218">
        <f t="shared" ref="FIV72" si="4568">SUM(FIV73:FIV77)</f>
        <v>0</v>
      </c>
      <c r="FIW72" s="218">
        <f t="shared" ref="FIW72" si="4569">SUM(FIW73:FIW77)</f>
        <v>0</v>
      </c>
      <c r="FIX72" s="218">
        <f t="shared" ref="FIX72" si="4570">SUM(FIX73:FIX77)</f>
        <v>0</v>
      </c>
      <c r="FIY72" s="218">
        <f t="shared" ref="FIY72" si="4571">SUM(FIY73:FIY77)</f>
        <v>0</v>
      </c>
      <c r="FIZ72" s="218">
        <f t="shared" ref="FIZ72" si="4572">SUM(FIZ73:FIZ77)</f>
        <v>0</v>
      </c>
      <c r="FJA72" s="218">
        <f t="shared" ref="FJA72" si="4573">SUM(FJA73:FJA77)</f>
        <v>0</v>
      </c>
      <c r="FJB72" s="218">
        <f t="shared" ref="FJB72" si="4574">SUM(FJB73:FJB77)</f>
        <v>0</v>
      </c>
      <c r="FJC72" s="218">
        <f t="shared" ref="FJC72" si="4575">SUM(FJC73:FJC77)</f>
        <v>0</v>
      </c>
      <c r="FJD72" s="218">
        <f t="shared" ref="FJD72" si="4576">SUM(FJD73:FJD77)</f>
        <v>0</v>
      </c>
      <c r="FJE72" s="218">
        <f t="shared" ref="FJE72" si="4577">SUM(FJE73:FJE77)</f>
        <v>0</v>
      </c>
      <c r="FJF72" s="218">
        <f t="shared" ref="FJF72" si="4578">SUM(FJF73:FJF77)</f>
        <v>0</v>
      </c>
      <c r="FJG72" s="218">
        <f t="shared" ref="FJG72" si="4579">SUM(FJG73:FJG77)</f>
        <v>0</v>
      </c>
      <c r="FJH72" s="218">
        <f t="shared" ref="FJH72" si="4580">SUM(FJH73:FJH77)</f>
        <v>0</v>
      </c>
      <c r="FJI72" s="218">
        <f t="shared" ref="FJI72" si="4581">SUM(FJI73:FJI77)</f>
        <v>0</v>
      </c>
      <c r="FJJ72" s="218">
        <f t="shared" ref="FJJ72" si="4582">SUM(FJJ73:FJJ77)</f>
        <v>0</v>
      </c>
      <c r="FJK72" s="218">
        <f t="shared" ref="FJK72" si="4583">SUM(FJK73:FJK77)</f>
        <v>0</v>
      </c>
      <c r="FJL72" s="218">
        <f t="shared" ref="FJL72" si="4584">SUM(FJL73:FJL77)</f>
        <v>0</v>
      </c>
      <c r="FJM72" s="218">
        <f t="shared" ref="FJM72" si="4585">SUM(FJM73:FJM77)</f>
        <v>0</v>
      </c>
      <c r="FJN72" s="218">
        <f t="shared" ref="FJN72" si="4586">SUM(FJN73:FJN77)</f>
        <v>0</v>
      </c>
      <c r="FJO72" s="218">
        <f t="shared" ref="FJO72" si="4587">SUM(FJO73:FJO77)</f>
        <v>0</v>
      </c>
      <c r="FJP72" s="218">
        <f t="shared" ref="FJP72" si="4588">SUM(FJP73:FJP77)</f>
        <v>0</v>
      </c>
      <c r="FJQ72" s="218">
        <f t="shared" ref="FJQ72" si="4589">SUM(FJQ73:FJQ77)</f>
        <v>0</v>
      </c>
      <c r="FJR72" s="218">
        <f t="shared" ref="FJR72" si="4590">SUM(FJR73:FJR77)</f>
        <v>0</v>
      </c>
      <c r="FJS72" s="218">
        <f t="shared" ref="FJS72" si="4591">SUM(FJS73:FJS77)</f>
        <v>0</v>
      </c>
      <c r="FJT72" s="218">
        <f t="shared" ref="FJT72" si="4592">SUM(FJT73:FJT77)</f>
        <v>0</v>
      </c>
      <c r="FJU72" s="218">
        <f t="shared" ref="FJU72" si="4593">SUM(FJU73:FJU77)</f>
        <v>0</v>
      </c>
      <c r="FJV72" s="218">
        <f t="shared" ref="FJV72" si="4594">SUM(FJV73:FJV77)</f>
        <v>0</v>
      </c>
      <c r="FJW72" s="218">
        <f t="shared" ref="FJW72" si="4595">SUM(FJW73:FJW77)</f>
        <v>0</v>
      </c>
      <c r="FJX72" s="218">
        <f t="shared" ref="FJX72" si="4596">SUM(FJX73:FJX77)</f>
        <v>0</v>
      </c>
      <c r="FJY72" s="218">
        <f t="shared" ref="FJY72" si="4597">SUM(FJY73:FJY77)</f>
        <v>0</v>
      </c>
      <c r="FJZ72" s="218">
        <f t="shared" ref="FJZ72" si="4598">SUM(FJZ73:FJZ77)</f>
        <v>0</v>
      </c>
      <c r="FKA72" s="218">
        <f t="shared" ref="FKA72" si="4599">SUM(FKA73:FKA77)</f>
        <v>0</v>
      </c>
      <c r="FKB72" s="218">
        <f t="shared" ref="FKB72" si="4600">SUM(FKB73:FKB77)</f>
        <v>0</v>
      </c>
      <c r="FKC72" s="218">
        <f t="shared" ref="FKC72" si="4601">SUM(FKC73:FKC77)</f>
        <v>0</v>
      </c>
      <c r="FKD72" s="218">
        <f t="shared" ref="FKD72" si="4602">SUM(FKD73:FKD77)</f>
        <v>0</v>
      </c>
      <c r="FKE72" s="218">
        <f t="shared" ref="FKE72" si="4603">SUM(FKE73:FKE77)</f>
        <v>0</v>
      </c>
      <c r="FKF72" s="218">
        <f t="shared" ref="FKF72" si="4604">SUM(FKF73:FKF77)</f>
        <v>0</v>
      </c>
      <c r="FKG72" s="218">
        <f t="shared" ref="FKG72" si="4605">SUM(FKG73:FKG77)</f>
        <v>0</v>
      </c>
      <c r="FKH72" s="218">
        <f t="shared" ref="FKH72" si="4606">SUM(FKH73:FKH77)</f>
        <v>0</v>
      </c>
      <c r="FKI72" s="218">
        <f t="shared" ref="FKI72" si="4607">SUM(FKI73:FKI77)</f>
        <v>0</v>
      </c>
      <c r="FKJ72" s="218">
        <f t="shared" ref="FKJ72" si="4608">SUM(FKJ73:FKJ77)</f>
        <v>0</v>
      </c>
      <c r="FKK72" s="218">
        <f t="shared" ref="FKK72" si="4609">SUM(FKK73:FKK77)</f>
        <v>0</v>
      </c>
      <c r="FKL72" s="218">
        <f t="shared" ref="FKL72" si="4610">SUM(FKL73:FKL77)</f>
        <v>0</v>
      </c>
      <c r="FKM72" s="218">
        <f t="shared" ref="FKM72" si="4611">SUM(FKM73:FKM77)</f>
        <v>0</v>
      </c>
      <c r="FKN72" s="218">
        <f t="shared" ref="FKN72" si="4612">SUM(FKN73:FKN77)</f>
        <v>0</v>
      </c>
      <c r="FKO72" s="218">
        <f t="shared" ref="FKO72" si="4613">SUM(FKO73:FKO77)</f>
        <v>0</v>
      </c>
      <c r="FKP72" s="218">
        <f t="shared" ref="FKP72" si="4614">SUM(FKP73:FKP77)</f>
        <v>0</v>
      </c>
      <c r="FKQ72" s="218">
        <f t="shared" ref="FKQ72" si="4615">SUM(FKQ73:FKQ77)</f>
        <v>0</v>
      </c>
      <c r="FKR72" s="218">
        <f t="shared" ref="FKR72" si="4616">SUM(FKR73:FKR77)</f>
        <v>0</v>
      </c>
      <c r="FKS72" s="218">
        <f t="shared" ref="FKS72" si="4617">SUM(FKS73:FKS77)</f>
        <v>0</v>
      </c>
      <c r="FKT72" s="218">
        <f t="shared" ref="FKT72" si="4618">SUM(FKT73:FKT77)</f>
        <v>0</v>
      </c>
      <c r="FKU72" s="218">
        <f t="shared" ref="FKU72" si="4619">SUM(FKU73:FKU77)</f>
        <v>0</v>
      </c>
      <c r="FKV72" s="218">
        <f t="shared" ref="FKV72" si="4620">SUM(FKV73:FKV77)</f>
        <v>0</v>
      </c>
      <c r="FKW72" s="218">
        <f t="shared" ref="FKW72" si="4621">SUM(FKW73:FKW77)</f>
        <v>0</v>
      </c>
      <c r="FKX72" s="218">
        <f t="shared" ref="FKX72" si="4622">SUM(FKX73:FKX77)</f>
        <v>0</v>
      </c>
      <c r="FKY72" s="218">
        <f t="shared" ref="FKY72" si="4623">SUM(FKY73:FKY77)</f>
        <v>0</v>
      </c>
      <c r="FKZ72" s="218">
        <f t="shared" ref="FKZ72" si="4624">SUM(FKZ73:FKZ77)</f>
        <v>0</v>
      </c>
      <c r="FLA72" s="218">
        <f t="shared" ref="FLA72" si="4625">SUM(FLA73:FLA77)</f>
        <v>0</v>
      </c>
      <c r="FLB72" s="218">
        <f t="shared" ref="FLB72" si="4626">SUM(FLB73:FLB77)</f>
        <v>0</v>
      </c>
      <c r="FLC72" s="218">
        <f t="shared" ref="FLC72" si="4627">SUM(FLC73:FLC77)</f>
        <v>0</v>
      </c>
      <c r="FLD72" s="218">
        <f t="shared" ref="FLD72" si="4628">SUM(FLD73:FLD77)</f>
        <v>0</v>
      </c>
      <c r="FLE72" s="218">
        <f t="shared" ref="FLE72" si="4629">SUM(FLE73:FLE77)</f>
        <v>0</v>
      </c>
      <c r="FLF72" s="218">
        <f t="shared" ref="FLF72" si="4630">SUM(FLF73:FLF77)</f>
        <v>0</v>
      </c>
      <c r="FLG72" s="218">
        <f t="shared" ref="FLG72" si="4631">SUM(FLG73:FLG77)</f>
        <v>0</v>
      </c>
      <c r="FLH72" s="218">
        <f t="shared" ref="FLH72" si="4632">SUM(FLH73:FLH77)</f>
        <v>0</v>
      </c>
      <c r="FLI72" s="218">
        <f t="shared" ref="FLI72" si="4633">SUM(FLI73:FLI77)</f>
        <v>0</v>
      </c>
      <c r="FLJ72" s="218">
        <f t="shared" ref="FLJ72" si="4634">SUM(FLJ73:FLJ77)</f>
        <v>0</v>
      </c>
      <c r="FLK72" s="218">
        <f t="shared" ref="FLK72" si="4635">SUM(FLK73:FLK77)</f>
        <v>0</v>
      </c>
      <c r="FLL72" s="218">
        <f t="shared" ref="FLL72" si="4636">SUM(FLL73:FLL77)</f>
        <v>0</v>
      </c>
      <c r="FLM72" s="218">
        <f t="shared" ref="FLM72" si="4637">SUM(FLM73:FLM77)</f>
        <v>0</v>
      </c>
      <c r="FLN72" s="218">
        <f t="shared" ref="FLN72" si="4638">SUM(FLN73:FLN77)</f>
        <v>0</v>
      </c>
      <c r="FLO72" s="218">
        <f t="shared" ref="FLO72" si="4639">SUM(FLO73:FLO77)</f>
        <v>0</v>
      </c>
      <c r="FLP72" s="218">
        <f t="shared" ref="FLP72" si="4640">SUM(FLP73:FLP77)</f>
        <v>0</v>
      </c>
      <c r="FLQ72" s="218">
        <f t="shared" ref="FLQ72" si="4641">SUM(FLQ73:FLQ77)</f>
        <v>0</v>
      </c>
      <c r="FLR72" s="218">
        <f t="shared" ref="FLR72" si="4642">SUM(FLR73:FLR77)</f>
        <v>0</v>
      </c>
      <c r="FLS72" s="218">
        <f t="shared" ref="FLS72" si="4643">SUM(FLS73:FLS77)</f>
        <v>0</v>
      </c>
      <c r="FLT72" s="218">
        <f t="shared" ref="FLT72" si="4644">SUM(FLT73:FLT77)</f>
        <v>0</v>
      </c>
      <c r="FLU72" s="218">
        <f t="shared" ref="FLU72" si="4645">SUM(FLU73:FLU77)</f>
        <v>0</v>
      </c>
      <c r="FLV72" s="218">
        <f t="shared" ref="FLV72" si="4646">SUM(FLV73:FLV77)</f>
        <v>0</v>
      </c>
      <c r="FLW72" s="218">
        <f t="shared" ref="FLW72" si="4647">SUM(FLW73:FLW77)</f>
        <v>0</v>
      </c>
      <c r="FLX72" s="218">
        <f t="shared" ref="FLX72" si="4648">SUM(FLX73:FLX77)</f>
        <v>0</v>
      </c>
      <c r="FLY72" s="218">
        <f t="shared" ref="FLY72" si="4649">SUM(FLY73:FLY77)</f>
        <v>0</v>
      </c>
      <c r="FLZ72" s="218">
        <f t="shared" ref="FLZ72" si="4650">SUM(FLZ73:FLZ77)</f>
        <v>0</v>
      </c>
      <c r="FMA72" s="218">
        <f t="shared" ref="FMA72" si="4651">SUM(FMA73:FMA77)</f>
        <v>0</v>
      </c>
      <c r="FMB72" s="218">
        <f t="shared" ref="FMB72" si="4652">SUM(FMB73:FMB77)</f>
        <v>0</v>
      </c>
      <c r="FMC72" s="218">
        <f t="shared" ref="FMC72" si="4653">SUM(FMC73:FMC77)</f>
        <v>0</v>
      </c>
      <c r="FMD72" s="218">
        <f t="shared" ref="FMD72" si="4654">SUM(FMD73:FMD77)</f>
        <v>0</v>
      </c>
      <c r="FME72" s="218">
        <f t="shared" ref="FME72" si="4655">SUM(FME73:FME77)</f>
        <v>0</v>
      </c>
      <c r="FMF72" s="218">
        <f t="shared" ref="FMF72" si="4656">SUM(FMF73:FMF77)</f>
        <v>0</v>
      </c>
      <c r="FMG72" s="218">
        <f t="shared" ref="FMG72" si="4657">SUM(FMG73:FMG77)</f>
        <v>0</v>
      </c>
      <c r="FMH72" s="218">
        <f t="shared" ref="FMH72" si="4658">SUM(FMH73:FMH77)</f>
        <v>0</v>
      </c>
      <c r="FMI72" s="218">
        <f t="shared" ref="FMI72" si="4659">SUM(FMI73:FMI77)</f>
        <v>0</v>
      </c>
      <c r="FMJ72" s="218">
        <f t="shared" ref="FMJ72" si="4660">SUM(FMJ73:FMJ77)</f>
        <v>0</v>
      </c>
      <c r="FMK72" s="218">
        <f t="shared" ref="FMK72" si="4661">SUM(FMK73:FMK77)</f>
        <v>0</v>
      </c>
      <c r="FML72" s="218">
        <f t="shared" ref="FML72" si="4662">SUM(FML73:FML77)</f>
        <v>0</v>
      </c>
      <c r="FMM72" s="218">
        <f t="shared" ref="FMM72" si="4663">SUM(FMM73:FMM77)</f>
        <v>0</v>
      </c>
      <c r="FMN72" s="218">
        <f t="shared" ref="FMN72" si="4664">SUM(FMN73:FMN77)</f>
        <v>0</v>
      </c>
      <c r="FMO72" s="218">
        <f t="shared" ref="FMO72" si="4665">SUM(FMO73:FMO77)</f>
        <v>0</v>
      </c>
      <c r="FMP72" s="218">
        <f t="shared" ref="FMP72" si="4666">SUM(FMP73:FMP77)</f>
        <v>0</v>
      </c>
      <c r="FMQ72" s="218">
        <f t="shared" ref="FMQ72" si="4667">SUM(FMQ73:FMQ77)</f>
        <v>0</v>
      </c>
      <c r="FMR72" s="218">
        <f t="shared" ref="FMR72" si="4668">SUM(FMR73:FMR77)</f>
        <v>0</v>
      </c>
      <c r="FMS72" s="218">
        <f t="shared" ref="FMS72" si="4669">SUM(FMS73:FMS77)</f>
        <v>0</v>
      </c>
      <c r="FMT72" s="218">
        <f t="shared" ref="FMT72" si="4670">SUM(FMT73:FMT77)</f>
        <v>0</v>
      </c>
      <c r="FMU72" s="218">
        <f t="shared" ref="FMU72" si="4671">SUM(FMU73:FMU77)</f>
        <v>0</v>
      </c>
      <c r="FMV72" s="218">
        <f t="shared" ref="FMV72" si="4672">SUM(FMV73:FMV77)</f>
        <v>0</v>
      </c>
      <c r="FMW72" s="218">
        <f t="shared" ref="FMW72" si="4673">SUM(FMW73:FMW77)</f>
        <v>0</v>
      </c>
      <c r="FMX72" s="218">
        <f t="shared" ref="FMX72" si="4674">SUM(FMX73:FMX77)</f>
        <v>0</v>
      </c>
      <c r="FMY72" s="218">
        <f t="shared" ref="FMY72" si="4675">SUM(FMY73:FMY77)</f>
        <v>0</v>
      </c>
      <c r="FMZ72" s="218">
        <f t="shared" ref="FMZ72" si="4676">SUM(FMZ73:FMZ77)</f>
        <v>0</v>
      </c>
      <c r="FNA72" s="218">
        <f t="shared" ref="FNA72" si="4677">SUM(FNA73:FNA77)</f>
        <v>0</v>
      </c>
      <c r="FNB72" s="218">
        <f t="shared" ref="FNB72" si="4678">SUM(FNB73:FNB77)</f>
        <v>0</v>
      </c>
      <c r="FNC72" s="218">
        <f t="shared" ref="FNC72" si="4679">SUM(FNC73:FNC77)</f>
        <v>0</v>
      </c>
      <c r="FND72" s="218">
        <f t="shared" ref="FND72" si="4680">SUM(FND73:FND77)</f>
        <v>0</v>
      </c>
      <c r="FNE72" s="218">
        <f t="shared" ref="FNE72" si="4681">SUM(FNE73:FNE77)</f>
        <v>0</v>
      </c>
      <c r="FNF72" s="218">
        <f t="shared" ref="FNF72" si="4682">SUM(FNF73:FNF77)</f>
        <v>0</v>
      </c>
      <c r="FNG72" s="218">
        <f t="shared" ref="FNG72" si="4683">SUM(FNG73:FNG77)</f>
        <v>0</v>
      </c>
      <c r="FNH72" s="218">
        <f t="shared" ref="FNH72" si="4684">SUM(FNH73:FNH77)</f>
        <v>0</v>
      </c>
      <c r="FNI72" s="218">
        <f t="shared" ref="FNI72" si="4685">SUM(FNI73:FNI77)</f>
        <v>0</v>
      </c>
      <c r="FNJ72" s="218">
        <f t="shared" ref="FNJ72" si="4686">SUM(FNJ73:FNJ77)</f>
        <v>0</v>
      </c>
      <c r="FNK72" s="218">
        <f t="shared" ref="FNK72" si="4687">SUM(FNK73:FNK77)</f>
        <v>0</v>
      </c>
      <c r="FNL72" s="218">
        <f t="shared" ref="FNL72" si="4688">SUM(FNL73:FNL77)</f>
        <v>0</v>
      </c>
      <c r="FNM72" s="218">
        <f t="shared" ref="FNM72" si="4689">SUM(FNM73:FNM77)</f>
        <v>0</v>
      </c>
      <c r="FNN72" s="218">
        <f t="shared" ref="FNN72" si="4690">SUM(FNN73:FNN77)</f>
        <v>0</v>
      </c>
      <c r="FNO72" s="218">
        <f t="shared" ref="FNO72" si="4691">SUM(FNO73:FNO77)</f>
        <v>0</v>
      </c>
      <c r="FNP72" s="218">
        <f t="shared" ref="FNP72" si="4692">SUM(FNP73:FNP77)</f>
        <v>0</v>
      </c>
      <c r="FNQ72" s="218">
        <f t="shared" ref="FNQ72" si="4693">SUM(FNQ73:FNQ77)</f>
        <v>0</v>
      </c>
      <c r="FNR72" s="218">
        <f t="shared" ref="FNR72" si="4694">SUM(FNR73:FNR77)</f>
        <v>0</v>
      </c>
      <c r="FNS72" s="218">
        <f t="shared" ref="FNS72" si="4695">SUM(FNS73:FNS77)</f>
        <v>0</v>
      </c>
      <c r="FNT72" s="218">
        <f t="shared" ref="FNT72" si="4696">SUM(FNT73:FNT77)</f>
        <v>0</v>
      </c>
      <c r="FNU72" s="218">
        <f t="shared" ref="FNU72" si="4697">SUM(FNU73:FNU77)</f>
        <v>0</v>
      </c>
      <c r="FNV72" s="218">
        <f t="shared" ref="FNV72" si="4698">SUM(FNV73:FNV77)</f>
        <v>0</v>
      </c>
      <c r="FNW72" s="218">
        <f t="shared" ref="FNW72" si="4699">SUM(FNW73:FNW77)</f>
        <v>0</v>
      </c>
      <c r="FNX72" s="218">
        <f t="shared" ref="FNX72" si="4700">SUM(FNX73:FNX77)</f>
        <v>0</v>
      </c>
      <c r="FNY72" s="218">
        <f t="shared" ref="FNY72" si="4701">SUM(FNY73:FNY77)</f>
        <v>0</v>
      </c>
      <c r="FNZ72" s="218">
        <f t="shared" ref="FNZ72" si="4702">SUM(FNZ73:FNZ77)</f>
        <v>0</v>
      </c>
      <c r="FOA72" s="218">
        <f t="shared" ref="FOA72" si="4703">SUM(FOA73:FOA77)</f>
        <v>0</v>
      </c>
      <c r="FOB72" s="218">
        <f t="shared" ref="FOB72" si="4704">SUM(FOB73:FOB77)</f>
        <v>0</v>
      </c>
      <c r="FOC72" s="218">
        <f t="shared" ref="FOC72" si="4705">SUM(FOC73:FOC77)</f>
        <v>0</v>
      </c>
      <c r="FOD72" s="218">
        <f t="shared" ref="FOD72" si="4706">SUM(FOD73:FOD77)</f>
        <v>0</v>
      </c>
      <c r="FOE72" s="218">
        <f t="shared" ref="FOE72" si="4707">SUM(FOE73:FOE77)</f>
        <v>0</v>
      </c>
      <c r="FOF72" s="218">
        <f t="shared" ref="FOF72" si="4708">SUM(FOF73:FOF77)</f>
        <v>0</v>
      </c>
      <c r="FOG72" s="218">
        <f t="shared" ref="FOG72" si="4709">SUM(FOG73:FOG77)</f>
        <v>0</v>
      </c>
      <c r="FOH72" s="218">
        <f t="shared" ref="FOH72" si="4710">SUM(FOH73:FOH77)</f>
        <v>0</v>
      </c>
      <c r="FOI72" s="218">
        <f t="shared" ref="FOI72" si="4711">SUM(FOI73:FOI77)</f>
        <v>0</v>
      </c>
      <c r="FOJ72" s="218">
        <f t="shared" ref="FOJ72" si="4712">SUM(FOJ73:FOJ77)</f>
        <v>0</v>
      </c>
      <c r="FOK72" s="218">
        <f t="shared" ref="FOK72" si="4713">SUM(FOK73:FOK77)</f>
        <v>0</v>
      </c>
      <c r="FOL72" s="218">
        <f t="shared" ref="FOL72" si="4714">SUM(FOL73:FOL77)</f>
        <v>0</v>
      </c>
      <c r="FOM72" s="218">
        <f t="shared" ref="FOM72" si="4715">SUM(FOM73:FOM77)</f>
        <v>0</v>
      </c>
      <c r="FON72" s="218">
        <f t="shared" ref="FON72" si="4716">SUM(FON73:FON77)</f>
        <v>0</v>
      </c>
      <c r="FOO72" s="218">
        <f t="shared" ref="FOO72" si="4717">SUM(FOO73:FOO77)</f>
        <v>0</v>
      </c>
      <c r="FOP72" s="218">
        <f t="shared" ref="FOP72" si="4718">SUM(FOP73:FOP77)</f>
        <v>0</v>
      </c>
      <c r="FOQ72" s="218">
        <f t="shared" ref="FOQ72" si="4719">SUM(FOQ73:FOQ77)</f>
        <v>0</v>
      </c>
      <c r="FOR72" s="218">
        <f t="shared" ref="FOR72" si="4720">SUM(FOR73:FOR77)</f>
        <v>0</v>
      </c>
      <c r="FOS72" s="218">
        <f t="shared" ref="FOS72" si="4721">SUM(FOS73:FOS77)</f>
        <v>0</v>
      </c>
      <c r="FOT72" s="218">
        <f t="shared" ref="FOT72" si="4722">SUM(FOT73:FOT77)</f>
        <v>0</v>
      </c>
      <c r="FOU72" s="218">
        <f t="shared" ref="FOU72" si="4723">SUM(FOU73:FOU77)</f>
        <v>0</v>
      </c>
      <c r="FOV72" s="218">
        <f t="shared" ref="FOV72" si="4724">SUM(FOV73:FOV77)</f>
        <v>0</v>
      </c>
      <c r="FOW72" s="218">
        <f t="shared" ref="FOW72" si="4725">SUM(FOW73:FOW77)</f>
        <v>0</v>
      </c>
      <c r="FOX72" s="218">
        <f t="shared" ref="FOX72" si="4726">SUM(FOX73:FOX77)</f>
        <v>0</v>
      </c>
      <c r="FOY72" s="218">
        <f t="shared" ref="FOY72" si="4727">SUM(FOY73:FOY77)</f>
        <v>0</v>
      </c>
      <c r="FOZ72" s="218">
        <f t="shared" ref="FOZ72" si="4728">SUM(FOZ73:FOZ77)</f>
        <v>0</v>
      </c>
      <c r="FPA72" s="218">
        <f t="shared" ref="FPA72" si="4729">SUM(FPA73:FPA77)</f>
        <v>0</v>
      </c>
      <c r="FPB72" s="218">
        <f t="shared" ref="FPB72" si="4730">SUM(FPB73:FPB77)</f>
        <v>0</v>
      </c>
      <c r="FPC72" s="218">
        <f t="shared" ref="FPC72" si="4731">SUM(FPC73:FPC77)</f>
        <v>0</v>
      </c>
      <c r="FPD72" s="218">
        <f t="shared" ref="FPD72" si="4732">SUM(FPD73:FPD77)</f>
        <v>0</v>
      </c>
      <c r="FPE72" s="218">
        <f t="shared" ref="FPE72" si="4733">SUM(FPE73:FPE77)</f>
        <v>0</v>
      </c>
      <c r="FPF72" s="218">
        <f t="shared" ref="FPF72" si="4734">SUM(FPF73:FPF77)</f>
        <v>0</v>
      </c>
      <c r="FPG72" s="218">
        <f t="shared" ref="FPG72" si="4735">SUM(FPG73:FPG77)</f>
        <v>0</v>
      </c>
      <c r="FPH72" s="218">
        <f t="shared" ref="FPH72" si="4736">SUM(FPH73:FPH77)</f>
        <v>0</v>
      </c>
      <c r="FPI72" s="218">
        <f t="shared" ref="FPI72" si="4737">SUM(FPI73:FPI77)</f>
        <v>0</v>
      </c>
      <c r="FPJ72" s="218">
        <f t="shared" ref="FPJ72" si="4738">SUM(FPJ73:FPJ77)</f>
        <v>0</v>
      </c>
      <c r="FPK72" s="218">
        <f t="shared" ref="FPK72" si="4739">SUM(FPK73:FPK77)</f>
        <v>0</v>
      </c>
      <c r="FPL72" s="218">
        <f t="shared" ref="FPL72" si="4740">SUM(FPL73:FPL77)</f>
        <v>0</v>
      </c>
      <c r="FPM72" s="218">
        <f t="shared" ref="FPM72" si="4741">SUM(FPM73:FPM77)</f>
        <v>0</v>
      </c>
      <c r="FPN72" s="218">
        <f t="shared" ref="FPN72" si="4742">SUM(FPN73:FPN77)</f>
        <v>0</v>
      </c>
      <c r="FPO72" s="218">
        <f t="shared" ref="FPO72" si="4743">SUM(FPO73:FPO77)</f>
        <v>0</v>
      </c>
      <c r="FPP72" s="218">
        <f t="shared" ref="FPP72" si="4744">SUM(FPP73:FPP77)</f>
        <v>0</v>
      </c>
      <c r="FPQ72" s="218">
        <f t="shared" ref="FPQ72" si="4745">SUM(FPQ73:FPQ77)</f>
        <v>0</v>
      </c>
      <c r="FPR72" s="218">
        <f t="shared" ref="FPR72" si="4746">SUM(FPR73:FPR77)</f>
        <v>0</v>
      </c>
      <c r="FPS72" s="218">
        <f t="shared" ref="FPS72" si="4747">SUM(FPS73:FPS77)</f>
        <v>0</v>
      </c>
      <c r="FPT72" s="218">
        <f t="shared" ref="FPT72" si="4748">SUM(FPT73:FPT77)</f>
        <v>0</v>
      </c>
      <c r="FPU72" s="218">
        <f t="shared" ref="FPU72" si="4749">SUM(FPU73:FPU77)</f>
        <v>0</v>
      </c>
      <c r="FPV72" s="218">
        <f t="shared" ref="FPV72" si="4750">SUM(FPV73:FPV77)</f>
        <v>0</v>
      </c>
      <c r="FPW72" s="218">
        <f t="shared" ref="FPW72" si="4751">SUM(FPW73:FPW77)</f>
        <v>0</v>
      </c>
      <c r="FPX72" s="218">
        <f t="shared" ref="FPX72" si="4752">SUM(FPX73:FPX77)</f>
        <v>0</v>
      </c>
      <c r="FPY72" s="218">
        <f t="shared" ref="FPY72" si="4753">SUM(FPY73:FPY77)</f>
        <v>0</v>
      </c>
      <c r="FPZ72" s="218">
        <f t="shared" ref="FPZ72" si="4754">SUM(FPZ73:FPZ77)</f>
        <v>0</v>
      </c>
      <c r="FQA72" s="218">
        <f t="shared" ref="FQA72" si="4755">SUM(FQA73:FQA77)</f>
        <v>0</v>
      </c>
      <c r="FQB72" s="218">
        <f t="shared" ref="FQB72" si="4756">SUM(FQB73:FQB77)</f>
        <v>0</v>
      </c>
      <c r="FQC72" s="218">
        <f t="shared" ref="FQC72" si="4757">SUM(FQC73:FQC77)</f>
        <v>0</v>
      </c>
      <c r="FQD72" s="218">
        <f t="shared" ref="FQD72" si="4758">SUM(FQD73:FQD77)</f>
        <v>0</v>
      </c>
      <c r="FQE72" s="218">
        <f t="shared" ref="FQE72" si="4759">SUM(FQE73:FQE77)</f>
        <v>0</v>
      </c>
      <c r="FQF72" s="218">
        <f t="shared" ref="FQF72" si="4760">SUM(FQF73:FQF77)</f>
        <v>0</v>
      </c>
      <c r="FQG72" s="218">
        <f t="shared" ref="FQG72" si="4761">SUM(FQG73:FQG77)</f>
        <v>0</v>
      </c>
      <c r="FQH72" s="218">
        <f t="shared" ref="FQH72" si="4762">SUM(FQH73:FQH77)</f>
        <v>0</v>
      </c>
      <c r="FQI72" s="218">
        <f t="shared" ref="FQI72" si="4763">SUM(FQI73:FQI77)</f>
        <v>0</v>
      </c>
      <c r="FQJ72" s="218">
        <f t="shared" ref="FQJ72" si="4764">SUM(FQJ73:FQJ77)</f>
        <v>0</v>
      </c>
      <c r="FQK72" s="218">
        <f t="shared" ref="FQK72" si="4765">SUM(FQK73:FQK77)</f>
        <v>0</v>
      </c>
      <c r="FQL72" s="218">
        <f t="shared" ref="FQL72" si="4766">SUM(FQL73:FQL77)</f>
        <v>0</v>
      </c>
      <c r="FQM72" s="218">
        <f t="shared" ref="FQM72" si="4767">SUM(FQM73:FQM77)</f>
        <v>0</v>
      </c>
      <c r="FQN72" s="218">
        <f t="shared" ref="FQN72" si="4768">SUM(FQN73:FQN77)</f>
        <v>0</v>
      </c>
      <c r="FQO72" s="218">
        <f t="shared" ref="FQO72" si="4769">SUM(FQO73:FQO77)</f>
        <v>0</v>
      </c>
      <c r="FQP72" s="218">
        <f t="shared" ref="FQP72" si="4770">SUM(FQP73:FQP77)</f>
        <v>0</v>
      </c>
      <c r="FQQ72" s="218">
        <f t="shared" ref="FQQ72" si="4771">SUM(FQQ73:FQQ77)</f>
        <v>0</v>
      </c>
      <c r="FQR72" s="218">
        <f t="shared" ref="FQR72" si="4772">SUM(FQR73:FQR77)</f>
        <v>0</v>
      </c>
      <c r="FQS72" s="218">
        <f t="shared" ref="FQS72" si="4773">SUM(FQS73:FQS77)</f>
        <v>0</v>
      </c>
      <c r="FQT72" s="218">
        <f t="shared" ref="FQT72" si="4774">SUM(FQT73:FQT77)</f>
        <v>0</v>
      </c>
      <c r="FQU72" s="218">
        <f t="shared" ref="FQU72" si="4775">SUM(FQU73:FQU77)</f>
        <v>0</v>
      </c>
      <c r="FQV72" s="218">
        <f t="shared" ref="FQV72" si="4776">SUM(FQV73:FQV77)</f>
        <v>0</v>
      </c>
      <c r="FQW72" s="218">
        <f t="shared" ref="FQW72" si="4777">SUM(FQW73:FQW77)</f>
        <v>0</v>
      </c>
      <c r="FQX72" s="218">
        <f t="shared" ref="FQX72" si="4778">SUM(FQX73:FQX77)</f>
        <v>0</v>
      </c>
      <c r="FQY72" s="218">
        <f t="shared" ref="FQY72" si="4779">SUM(FQY73:FQY77)</f>
        <v>0</v>
      </c>
      <c r="FQZ72" s="218">
        <f t="shared" ref="FQZ72" si="4780">SUM(FQZ73:FQZ77)</f>
        <v>0</v>
      </c>
      <c r="FRA72" s="218">
        <f t="shared" ref="FRA72" si="4781">SUM(FRA73:FRA77)</f>
        <v>0</v>
      </c>
      <c r="FRB72" s="218">
        <f t="shared" ref="FRB72" si="4782">SUM(FRB73:FRB77)</f>
        <v>0</v>
      </c>
      <c r="FRC72" s="218">
        <f t="shared" ref="FRC72" si="4783">SUM(FRC73:FRC77)</f>
        <v>0</v>
      </c>
      <c r="FRD72" s="218">
        <f t="shared" ref="FRD72" si="4784">SUM(FRD73:FRD77)</f>
        <v>0</v>
      </c>
      <c r="FRE72" s="218">
        <f t="shared" ref="FRE72" si="4785">SUM(FRE73:FRE77)</f>
        <v>0</v>
      </c>
      <c r="FRF72" s="218">
        <f t="shared" ref="FRF72" si="4786">SUM(FRF73:FRF77)</f>
        <v>0</v>
      </c>
      <c r="FRG72" s="218">
        <f t="shared" ref="FRG72" si="4787">SUM(FRG73:FRG77)</f>
        <v>0</v>
      </c>
      <c r="FRH72" s="218">
        <f t="shared" ref="FRH72" si="4788">SUM(FRH73:FRH77)</f>
        <v>0</v>
      </c>
      <c r="FRI72" s="218">
        <f t="shared" ref="FRI72" si="4789">SUM(FRI73:FRI77)</f>
        <v>0</v>
      </c>
      <c r="FRJ72" s="218">
        <f t="shared" ref="FRJ72" si="4790">SUM(FRJ73:FRJ77)</f>
        <v>0</v>
      </c>
      <c r="FRK72" s="218">
        <f t="shared" ref="FRK72" si="4791">SUM(FRK73:FRK77)</f>
        <v>0</v>
      </c>
      <c r="FRL72" s="218">
        <f t="shared" ref="FRL72" si="4792">SUM(FRL73:FRL77)</f>
        <v>0</v>
      </c>
      <c r="FRM72" s="218">
        <f t="shared" ref="FRM72" si="4793">SUM(FRM73:FRM77)</f>
        <v>0</v>
      </c>
      <c r="FRN72" s="218">
        <f t="shared" ref="FRN72" si="4794">SUM(FRN73:FRN77)</f>
        <v>0</v>
      </c>
      <c r="FRO72" s="218">
        <f t="shared" ref="FRO72" si="4795">SUM(FRO73:FRO77)</f>
        <v>0</v>
      </c>
      <c r="FRP72" s="218">
        <f t="shared" ref="FRP72" si="4796">SUM(FRP73:FRP77)</f>
        <v>0</v>
      </c>
      <c r="FRQ72" s="218">
        <f t="shared" ref="FRQ72" si="4797">SUM(FRQ73:FRQ77)</f>
        <v>0</v>
      </c>
      <c r="FRR72" s="218">
        <f t="shared" ref="FRR72" si="4798">SUM(FRR73:FRR77)</f>
        <v>0</v>
      </c>
      <c r="FRS72" s="218">
        <f t="shared" ref="FRS72" si="4799">SUM(FRS73:FRS77)</f>
        <v>0</v>
      </c>
      <c r="FRT72" s="218">
        <f t="shared" ref="FRT72" si="4800">SUM(FRT73:FRT77)</f>
        <v>0</v>
      </c>
      <c r="FRU72" s="218">
        <f t="shared" ref="FRU72" si="4801">SUM(FRU73:FRU77)</f>
        <v>0</v>
      </c>
      <c r="FRV72" s="218">
        <f t="shared" ref="FRV72" si="4802">SUM(FRV73:FRV77)</f>
        <v>0</v>
      </c>
      <c r="FRW72" s="218">
        <f t="shared" ref="FRW72" si="4803">SUM(FRW73:FRW77)</f>
        <v>0</v>
      </c>
      <c r="FRX72" s="218">
        <f t="shared" ref="FRX72" si="4804">SUM(FRX73:FRX77)</f>
        <v>0</v>
      </c>
      <c r="FRY72" s="218">
        <f t="shared" ref="FRY72" si="4805">SUM(FRY73:FRY77)</f>
        <v>0</v>
      </c>
      <c r="FRZ72" s="218">
        <f t="shared" ref="FRZ72" si="4806">SUM(FRZ73:FRZ77)</f>
        <v>0</v>
      </c>
      <c r="FSA72" s="218">
        <f t="shared" ref="FSA72" si="4807">SUM(FSA73:FSA77)</f>
        <v>0</v>
      </c>
      <c r="FSB72" s="218">
        <f t="shared" ref="FSB72" si="4808">SUM(FSB73:FSB77)</f>
        <v>0</v>
      </c>
      <c r="FSC72" s="218">
        <f t="shared" ref="FSC72" si="4809">SUM(FSC73:FSC77)</f>
        <v>0</v>
      </c>
      <c r="FSD72" s="218">
        <f t="shared" ref="FSD72" si="4810">SUM(FSD73:FSD77)</f>
        <v>0</v>
      </c>
      <c r="FSE72" s="218">
        <f t="shared" ref="FSE72" si="4811">SUM(FSE73:FSE77)</f>
        <v>0</v>
      </c>
      <c r="FSF72" s="218">
        <f t="shared" ref="FSF72" si="4812">SUM(FSF73:FSF77)</f>
        <v>0</v>
      </c>
      <c r="FSG72" s="218">
        <f t="shared" ref="FSG72" si="4813">SUM(FSG73:FSG77)</f>
        <v>0</v>
      </c>
      <c r="FSH72" s="218">
        <f t="shared" ref="FSH72" si="4814">SUM(FSH73:FSH77)</f>
        <v>0</v>
      </c>
      <c r="FSI72" s="218">
        <f t="shared" ref="FSI72" si="4815">SUM(FSI73:FSI77)</f>
        <v>0</v>
      </c>
      <c r="FSJ72" s="218">
        <f t="shared" ref="FSJ72" si="4816">SUM(FSJ73:FSJ77)</f>
        <v>0</v>
      </c>
      <c r="FSK72" s="218">
        <f t="shared" ref="FSK72" si="4817">SUM(FSK73:FSK77)</f>
        <v>0</v>
      </c>
      <c r="FSL72" s="218">
        <f t="shared" ref="FSL72" si="4818">SUM(FSL73:FSL77)</f>
        <v>0</v>
      </c>
      <c r="FSM72" s="218">
        <f t="shared" ref="FSM72" si="4819">SUM(FSM73:FSM77)</f>
        <v>0</v>
      </c>
      <c r="FSN72" s="218">
        <f t="shared" ref="FSN72" si="4820">SUM(FSN73:FSN77)</f>
        <v>0</v>
      </c>
      <c r="FSO72" s="218">
        <f t="shared" ref="FSO72" si="4821">SUM(FSO73:FSO77)</f>
        <v>0</v>
      </c>
      <c r="FSP72" s="218">
        <f t="shared" ref="FSP72" si="4822">SUM(FSP73:FSP77)</f>
        <v>0</v>
      </c>
      <c r="FSQ72" s="218">
        <f t="shared" ref="FSQ72" si="4823">SUM(FSQ73:FSQ77)</f>
        <v>0</v>
      </c>
      <c r="FSR72" s="218">
        <f t="shared" ref="FSR72" si="4824">SUM(FSR73:FSR77)</f>
        <v>0</v>
      </c>
      <c r="FSS72" s="218">
        <f t="shared" ref="FSS72" si="4825">SUM(FSS73:FSS77)</f>
        <v>0</v>
      </c>
      <c r="FST72" s="218">
        <f t="shared" ref="FST72" si="4826">SUM(FST73:FST77)</f>
        <v>0</v>
      </c>
      <c r="FSU72" s="218">
        <f t="shared" ref="FSU72" si="4827">SUM(FSU73:FSU77)</f>
        <v>0</v>
      </c>
      <c r="FSV72" s="218">
        <f t="shared" ref="FSV72" si="4828">SUM(FSV73:FSV77)</f>
        <v>0</v>
      </c>
      <c r="FSW72" s="218">
        <f t="shared" ref="FSW72" si="4829">SUM(FSW73:FSW77)</f>
        <v>0</v>
      </c>
      <c r="FSX72" s="218">
        <f t="shared" ref="FSX72" si="4830">SUM(FSX73:FSX77)</f>
        <v>0</v>
      </c>
      <c r="FSY72" s="218">
        <f t="shared" ref="FSY72" si="4831">SUM(FSY73:FSY77)</f>
        <v>0</v>
      </c>
      <c r="FSZ72" s="218">
        <f t="shared" ref="FSZ72" si="4832">SUM(FSZ73:FSZ77)</f>
        <v>0</v>
      </c>
      <c r="FTA72" s="218">
        <f t="shared" ref="FTA72" si="4833">SUM(FTA73:FTA77)</f>
        <v>0</v>
      </c>
      <c r="FTB72" s="218">
        <f t="shared" ref="FTB72" si="4834">SUM(FTB73:FTB77)</f>
        <v>0</v>
      </c>
      <c r="FTC72" s="218">
        <f t="shared" ref="FTC72" si="4835">SUM(FTC73:FTC77)</f>
        <v>0</v>
      </c>
      <c r="FTD72" s="218">
        <f t="shared" ref="FTD72" si="4836">SUM(FTD73:FTD77)</f>
        <v>0</v>
      </c>
      <c r="FTE72" s="218">
        <f t="shared" ref="FTE72" si="4837">SUM(FTE73:FTE77)</f>
        <v>0</v>
      </c>
      <c r="FTF72" s="218">
        <f t="shared" ref="FTF72" si="4838">SUM(FTF73:FTF77)</f>
        <v>0</v>
      </c>
      <c r="FTG72" s="218">
        <f t="shared" ref="FTG72" si="4839">SUM(FTG73:FTG77)</f>
        <v>0</v>
      </c>
      <c r="FTH72" s="218">
        <f t="shared" ref="FTH72" si="4840">SUM(FTH73:FTH77)</f>
        <v>0</v>
      </c>
      <c r="FTI72" s="218">
        <f t="shared" ref="FTI72" si="4841">SUM(FTI73:FTI77)</f>
        <v>0</v>
      </c>
      <c r="FTJ72" s="218">
        <f t="shared" ref="FTJ72" si="4842">SUM(FTJ73:FTJ77)</f>
        <v>0</v>
      </c>
      <c r="FTK72" s="218">
        <f t="shared" ref="FTK72" si="4843">SUM(FTK73:FTK77)</f>
        <v>0</v>
      </c>
      <c r="FTL72" s="218">
        <f t="shared" ref="FTL72" si="4844">SUM(FTL73:FTL77)</f>
        <v>0</v>
      </c>
      <c r="FTM72" s="218">
        <f t="shared" ref="FTM72" si="4845">SUM(FTM73:FTM77)</f>
        <v>0</v>
      </c>
      <c r="FTN72" s="218">
        <f t="shared" ref="FTN72" si="4846">SUM(FTN73:FTN77)</f>
        <v>0</v>
      </c>
      <c r="FTO72" s="218">
        <f t="shared" ref="FTO72" si="4847">SUM(FTO73:FTO77)</f>
        <v>0</v>
      </c>
      <c r="FTP72" s="218">
        <f t="shared" ref="FTP72" si="4848">SUM(FTP73:FTP77)</f>
        <v>0</v>
      </c>
      <c r="FTQ72" s="218">
        <f t="shared" ref="FTQ72" si="4849">SUM(FTQ73:FTQ77)</f>
        <v>0</v>
      </c>
      <c r="FTR72" s="218">
        <f t="shared" ref="FTR72" si="4850">SUM(FTR73:FTR77)</f>
        <v>0</v>
      </c>
      <c r="FTS72" s="218">
        <f t="shared" ref="FTS72" si="4851">SUM(FTS73:FTS77)</f>
        <v>0</v>
      </c>
      <c r="FTT72" s="218">
        <f t="shared" ref="FTT72" si="4852">SUM(FTT73:FTT77)</f>
        <v>0</v>
      </c>
      <c r="FTU72" s="218">
        <f t="shared" ref="FTU72" si="4853">SUM(FTU73:FTU77)</f>
        <v>0</v>
      </c>
      <c r="FTV72" s="218">
        <f t="shared" ref="FTV72" si="4854">SUM(FTV73:FTV77)</f>
        <v>0</v>
      </c>
      <c r="FTW72" s="218">
        <f t="shared" ref="FTW72" si="4855">SUM(FTW73:FTW77)</f>
        <v>0</v>
      </c>
      <c r="FTX72" s="218">
        <f t="shared" ref="FTX72" si="4856">SUM(FTX73:FTX77)</f>
        <v>0</v>
      </c>
      <c r="FTY72" s="218">
        <f t="shared" ref="FTY72" si="4857">SUM(FTY73:FTY77)</f>
        <v>0</v>
      </c>
      <c r="FTZ72" s="218">
        <f t="shared" ref="FTZ72" si="4858">SUM(FTZ73:FTZ77)</f>
        <v>0</v>
      </c>
      <c r="FUA72" s="218">
        <f t="shared" ref="FUA72" si="4859">SUM(FUA73:FUA77)</f>
        <v>0</v>
      </c>
      <c r="FUB72" s="218">
        <f t="shared" ref="FUB72" si="4860">SUM(FUB73:FUB77)</f>
        <v>0</v>
      </c>
      <c r="FUC72" s="218">
        <f t="shared" ref="FUC72" si="4861">SUM(FUC73:FUC77)</f>
        <v>0</v>
      </c>
      <c r="FUD72" s="218">
        <f t="shared" ref="FUD72" si="4862">SUM(FUD73:FUD77)</f>
        <v>0</v>
      </c>
      <c r="FUE72" s="218">
        <f t="shared" ref="FUE72" si="4863">SUM(FUE73:FUE77)</f>
        <v>0</v>
      </c>
      <c r="FUF72" s="218">
        <f t="shared" ref="FUF72" si="4864">SUM(FUF73:FUF77)</f>
        <v>0</v>
      </c>
      <c r="FUG72" s="218">
        <f t="shared" ref="FUG72" si="4865">SUM(FUG73:FUG77)</f>
        <v>0</v>
      </c>
      <c r="FUH72" s="218">
        <f t="shared" ref="FUH72" si="4866">SUM(FUH73:FUH77)</f>
        <v>0</v>
      </c>
      <c r="FUI72" s="218">
        <f t="shared" ref="FUI72" si="4867">SUM(FUI73:FUI77)</f>
        <v>0</v>
      </c>
      <c r="FUJ72" s="218">
        <f t="shared" ref="FUJ72" si="4868">SUM(FUJ73:FUJ77)</f>
        <v>0</v>
      </c>
      <c r="FUK72" s="218">
        <f t="shared" ref="FUK72" si="4869">SUM(FUK73:FUK77)</f>
        <v>0</v>
      </c>
      <c r="FUL72" s="218">
        <f t="shared" ref="FUL72" si="4870">SUM(FUL73:FUL77)</f>
        <v>0</v>
      </c>
      <c r="FUM72" s="218">
        <f t="shared" ref="FUM72" si="4871">SUM(FUM73:FUM77)</f>
        <v>0</v>
      </c>
      <c r="FUN72" s="218">
        <f t="shared" ref="FUN72" si="4872">SUM(FUN73:FUN77)</f>
        <v>0</v>
      </c>
      <c r="FUO72" s="218">
        <f t="shared" ref="FUO72" si="4873">SUM(FUO73:FUO77)</f>
        <v>0</v>
      </c>
      <c r="FUP72" s="218">
        <f t="shared" ref="FUP72" si="4874">SUM(FUP73:FUP77)</f>
        <v>0</v>
      </c>
      <c r="FUQ72" s="218">
        <f t="shared" ref="FUQ72" si="4875">SUM(FUQ73:FUQ77)</f>
        <v>0</v>
      </c>
      <c r="FUR72" s="218">
        <f t="shared" ref="FUR72" si="4876">SUM(FUR73:FUR77)</f>
        <v>0</v>
      </c>
      <c r="FUS72" s="218">
        <f t="shared" ref="FUS72" si="4877">SUM(FUS73:FUS77)</f>
        <v>0</v>
      </c>
      <c r="FUT72" s="218">
        <f t="shared" ref="FUT72" si="4878">SUM(FUT73:FUT77)</f>
        <v>0</v>
      </c>
      <c r="FUU72" s="218">
        <f t="shared" ref="FUU72" si="4879">SUM(FUU73:FUU77)</f>
        <v>0</v>
      </c>
      <c r="FUV72" s="218">
        <f t="shared" ref="FUV72" si="4880">SUM(FUV73:FUV77)</f>
        <v>0</v>
      </c>
      <c r="FUW72" s="218">
        <f t="shared" ref="FUW72" si="4881">SUM(FUW73:FUW77)</f>
        <v>0</v>
      </c>
      <c r="FUX72" s="218">
        <f t="shared" ref="FUX72" si="4882">SUM(FUX73:FUX77)</f>
        <v>0</v>
      </c>
      <c r="FUY72" s="218">
        <f t="shared" ref="FUY72" si="4883">SUM(FUY73:FUY77)</f>
        <v>0</v>
      </c>
      <c r="FUZ72" s="218">
        <f t="shared" ref="FUZ72" si="4884">SUM(FUZ73:FUZ77)</f>
        <v>0</v>
      </c>
      <c r="FVA72" s="218">
        <f t="shared" ref="FVA72" si="4885">SUM(FVA73:FVA77)</f>
        <v>0</v>
      </c>
      <c r="FVB72" s="218">
        <f t="shared" ref="FVB72" si="4886">SUM(FVB73:FVB77)</f>
        <v>0</v>
      </c>
      <c r="FVC72" s="218">
        <f t="shared" ref="FVC72" si="4887">SUM(FVC73:FVC77)</f>
        <v>0</v>
      </c>
      <c r="FVD72" s="218">
        <f t="shared" ref="FVD72" si="4888">SUM(FVD73:FVD77)</f>
        <v>0</v>
      </c>
      <c r="FVE72" s="218">
        <f t="shared" ref="FVE72" si="4889">SUM(FVE73:FVE77)</f>
        <v>0</v>
      </c>
      <c r="FVF72" s="218">
        <f t="shared" ref="FVF72" si="4890">SUM(FVF73:FVF77)</f>
        <v>0</v>
      </c>
      <c r="FVG72" s="218">
        <f t="shared" ref="FVG72" si="4891">SUM(FVG73:FVG77)</f>
        <v>0</v>
      </c>
      <c r="FVH72" s="218">
        <f t="shared" ref="FVH72" si="4892">SUM(FVH73:FVH77)</f>
        <v>0</v>
      </c>
      <c r="FVI72" s="218">
        <f t="shared" ref="FVI72" si="4893">SUM(FVI73:FVI77)</f>
        <v>0</v>
      </c>
      <c r="FVJ72" s="218">
        <f t="shared" ref="FVJ72" si="4894">SUM(FVJ73:FVJ77)</f>
        <v>0</v>
      </c>
      <c r="FVK72" s="218">
        <f t="shared" ref="FVK72" si="4895">SUM(FVK73:FVK77)</f>
        <v>0</v>
      </c>
      <c r="FVL72" s="218">
        <f t="shared" ref="FVL72" si="4896">SUM(FVL73:FVL77)</f>
        <v>0</v>
      </c>
      <c r="FVM72" s="218">
        <f t="shared" ref="FVM72" si="4897">SUM(FVM73:FVM77)</f>
        <v>0</v>
      </c>
      <c r="FVN72" s="218">
        <f t="shared" ref="FVN72" si="4898">SUM(FVN73:FVN77)</f>
        <v>0</v>
      </c>
      <c r="FVO72" s="218">
        <f t="shared" ref="FVO72" si="4899">SUM(FVO73:FVO77)</f>
        <v>0</v>
      </c>
      <c r="FVP72" s="218">
        <f t="shared" ref="FVP72" si="4900">SUM(FVP73:FVP77)</f>
        <v>0</v>
      </c>
      <c r="FVQ72" s="218">
        <f t="shared" ref="FVQ72" si="4901">SUM(FVQ73:FVQ77)</f>
        <v>0</v>
      </c>
      <c r="FVR72" s="218">
        <f t="shared" ref="FVR72" si="4902">SUM(FVR73:FVR77)</f>
        <v>0</v>
      </c>
      <c r="FVS72" s="218">
        <f t="shared" ref="FVS72" si="4903">SUM(FVS73:FVS77)</f>
        <v>0</v>
      </c>
      <c r="FVT72" s="218">
        <f t="shared" ref="FVT72" si="4904">SUM(FVT73:FVT77)</f>
        <v>0</v>
      </c>
      <c r="FVU72" s="218">
        <f t="shared" ref="FVU72" si="4905">SUM(FVU73:FVU77)</f>
        <v>0</v>
      </c>
      <c r="FVV72" s="218">
        <f t="shared" ref="FVV72" si="4906">SUM(FVV73:FVV77)</f>
        <v>0</v>
      </c>
      <c r="FVW72" s="218">
        <f t="shared" ref="FVW72" si="4907">SUM(FVW73:FVW77)</f>
        <v>0</v>
      </c>
      <c r="FVX72" s="218">
        <f t="shared" ref="FVX72" si="4908">SUM(FVX73:FVX77)</f>
        <v>0</v>
      </c>
      <c r="FVY72" s="218">
        <f t="shared" ref="FVY72" si="4909">SUM(FVY73:FVY77)</f>
        <v>0</v>
      </c>
      <c r="FVZ72" s="218">
        <f t="shared" ref="FVZ72" si="4910">SUM(FVZ73:FVZ77)</f>
        <v>0</v>
      </c>
      <c r="FWA72" s="218">
        <f t="shared" ref="FWA72" si="4911">SUM(FWA73:FWA77)</f>
        <v>0</v>
      </c>
      <c r="FWB72" s="218">
        <f t="shared" ref="FWB72" si="4912">SUM(FWB73:FWB77)</f>
        <v>0</v>
      </c>
      <c r="FWC72" s="218">
        <f t="shared" ref="FWC72" si="4913">SUM(FWC73:FWC77)</f>
        <v>0</v>
      </c>
      <c r="FWD72" s="218">
        <f t="shared" ref="FWD72" si="4914">SUM(FWD73:FWD77)</f>
        <v>0</v>
      </c>
      <c r="FWE72" s="218">
        <f t="shared" ref="FWE72" si="4915">SUM(FWE73:FWE77)</f>
        <v>0</v>
      </c>
      <c r="FWF72" s="218">
        <f t="shared" ref="FWF72" si="4916">SUM(FWF73:FWF77)</f>
        <v>0</v>
      </c>
      <c r="FWG72" s="218">
        <f t="shared" ref="FWG72" si="4917">SUM(FWG73:FWG77)</f>
        <v>0</v>
      </c>
      <c r="FWH72" s="218">
        <f t="shared" ref="FWH72" si="4918">SUM(FWH73:FWH77)</f>
        <v>0</v>
      </c>
      <c r="FWI72" s="218">
        <f t="shared" ref="FWI72" si="4919">SUM(FWI73:FWI77)</f>
        <v>0</v>
      </c>
      <c r="FWJ72" s="218">
        <f t="shared" ref="FWJ72" si="4920">SUM(FWJ73:FWJ77)</f>
        <v>0</v>
      </c>
      <c r="FWK72" s="218">
        <f t="shared" ref="FWK72" si="4921">SUM(FWK73:FWK77)</f>
        <v>0</v>
      </c>
      <c r="FWL72" s="218">
        <f t="shared" ref="FWL72" si="4922">SUM(FWL73:FWL77)</f>
        <v>0</v>
      </c>
      <c r="FWM72" s="218">
        <f t="shared" ref="FWM72" si="4923">SUM(FWM73:FWM77)</f>
        <v>0</v>
      </c>
      <c r="FWN72" s="218">
        <f t="shared" ref="FWN72" si="4924">SUM(FWN73:FWN77)</f>
        <v>0</v>
      </c>
      <c r="FWO72" s="218">
        <f t="shared" ref="FWO72" si="4925">SUM(FWO73:FWO77)</f>
        <v>0</v>
      </c>
      <c r="FWP72" s="218">
        <f t="shared" ref="FWP72" si="4926">SUM(FWP73:FWP77)</f>
        <v>0</v>
      </c>
      <c r="FWQ72" s="218">
        <f t="shared" ref="FWQ72" si="4927">SUM(FWQ73:FWQ77)</f>
        <v>0</v>
      </c>
      <c r="FWR72" s="218">
        <f t="shared" ref="FWR72" si="4928">SUM(FWR73:FWR77)</f>
        <v>0</v>
      </c>
      <c r="FWS72" s="218">
        <f t="shared" ref="FWS72" si="4929">SUM(FWS73:FWS77)</f>
        <v>0</v>
      </c>
      <c r="FWT72" s="218">
        <f t="shared" ref="FWT72" si="4930">SUM(FWT73:FWT77)</f>
        <v>0</v>
      </c>
      <c r="FWU72" s="218">
        <f t="shared" ref="FWU72" si="4931">SUM(FWU73:FWU77)</f>
        <v>0</v>
      </c>
      <c r="FWV72" s="218">
        <f t="shared" ref="FWV72" si="4932">SUM(FWV73:FWV77)</f>
        <v>0</v>
      </c>
      <c r="FWW72" s="218">
        <f t="shared" ref="FWW72" si="4933">SUM(FWW73:FWW77)</f>
        <v>0</v>
      </c>
      <c r="FWX72" s="218">
        <f t="shared" ref="FWX72" si="4934">SUM(FWX73:FWX77)</f>
        <v>0</v>
      </c>
      <c r="FWY72" s="218">
        <f t="shared" ref="FWY72" si="4935">SUM(FWY73:FWY77)</f>
        <v>0</v>
      </c>
      <c r="FWZ72" s="218">
        <f t="shared" ref="FWZ72" si="4936">SUM(FWZ73:FWZ77)</f>
        <v>0</v>
      </c>
      <c r="FXA72" s="218">
        <f t="shared" ref="FXA72" si="4937">SUM(FXA73:FXA77)</f>
        <v>0</v>
      </c>
      <c r="FXB72" s="218">
        <f t="shared" ref="FXB72" si="4938">SUM(FXB73:FXB77)</f>
        <v>0</v>
      </c>
      <c r="FXC72" s="218">
        <f t="shared" ref="FXC72" si="4939">SUM(FXC73:FXC77)</f>
        <v>0</v>
      </c>
      <c r="FXD72" s="218">
        <f t="shared" ref="FXD72" si="4940">SUM(FXD73:FXD77)</f>
        <v>0</v>
      </c>
      <c r="FXE72" s="218">
        <f t="shared" ref="FXE72" si="4941">SUM(FXE73:FXE77)</f>
        <v>0</v>
      </c>
      <c r="FXF72" s="218">
        <f t="shared" ref="FXF72" si="4942">SUM(FXF73:FXF77)</f>
        <v>0</v>
      </c>
      <c r="FXG72" s="218">
        <f t="shared" ref="FXG72" si="4943">SUM(FXG73:FXG77)</f>
        <v>0</v>
      </c>
      <c r="FXH72" s="218">
        <f t="shared" ref="FXH72" si="4944">SUM(FXH73:FXH77)</f>
        <v>0</v>
      </c>
      <c r="FXI72" s="218">
        <f t="shared" ref="FXI72" si="4945">SUM(FXI73:FXI77)</f>
        <v>0</v>
      </c>
      <c r="FXJ72" s="218">
        <f t="shared" ref="FXJ72" si="4946">SUM(FXJ73:FXJ77)</f>
        <v>0</v>
      </c>
      <c r="FXK72" s="218">
        <f t="shared" ref="FXK72" si="4947">SUM(FXK73:FXK77)</f>
        <v>0</v>
      </c>
      <c r="FXL72" s="218">
        <f t="shared" ref="FXL72" si="4948">SUM(FXL73:FXL77)</f>
        <v>0</v>
      </c>
      <c r="FXM72" s="218">
        <f t="shared" ref="FXM72" si="4949">SUM(FXM73:FXM77)</f>
        <v>0</v>
      </c>
      <c r="FXN72" s="218">
        <f t="shared" ref="FXN72" si="4950">SUM(FXN73:FXN77)</f>
        <v>0</v>
      </c>
      <c r="FXO72" s="218">
        <f t="shared" ref="FXO72" si="4951">SUM(FXO73:FXO77)</f>
        <v>0</v>
      </c>
      <c r="FXP72" s="218">
        <f t="shared" ref="FXP72" si="4952">SUM(FXP73:FXP77)</f>
        <v>0</v>
      </c>
      <c r="FXQ72" s="218">
        <f t="shared" ref="FXQ72" si="4953">SUM(FXQ73:FXQ77)</f>
        <v>0</v>
      </c>
      <c r="FXR72" s="218">
        <f t="shared" ref="FXR72" si="4954">SUM(FXR73:FXR77)</f>
        <v>0</v>
      </c>
      <c r="FXS72" s="218">
        <f t="shared" ref="FXS72" si="4955">SUM(FXS73:FXS77)</f>
        <v>0</v>
      </c>
      <c r="FXT72" s="218">
        <f t="shared" ref="FXT72" si="4956">SUM(FXT73:FXT77)</f>
        <v>0</v>
      </c>
      <c r="FXU72" s="218">
        <f t="shared" ref="FXU72" si="4957">SUM(FXU73:FXU77)</f>
        <v>0</v>
      </c>
      <c r="FXV72" s="218">
        <f t="shared" ref="FXV72" si="4958">SUM(FXV73:FXV77)</f>
        <v>0</v>
      </c>
      <c r="FXW72" s="218">
        <f t="shared" ref="FXW72" si="4959">SUM(FXW73:FXW77)</f>
        <v>0</v>
      </c>
      <c r="FXX72" s="218">
        <f t="shared" ref="FXX72" si="4960">SUM(FXX73:FXX77)</f>
        <v>0</v>
      </c>
      <c r="FXY72" s="218">
        <f t="shared" ref="FXY72" si="4961">SUM(FXY73:FXY77)</f>
        <v>0</v>
      </c>
      <c r="FXZ72" s="218">
        <f t="shared" ref="FXZ72" si="4962">SUM(FXZ73:FXZ77)</f>
        <v>0</v>
      </c>
      <c r="FYA72" s="218">
        <f t="shared" ref="FYA72" si="4963">SUM(FYA73:FYA77)</f>
        <v>0</v>
      </c>
      <c r="FYB72" s="218">
        <f t="shared" ref="FYB72" si="4964">SUM(FYB73:FYB77)</f>
        <v>0</v>
      </c>
      <c r="FYC72" s="218">
        <f t="shared" ref="FYC72" si="4965">SUM(FYC73:FYC77)</f>
        <v>0</v>
      </c>
      <c r="FYD72" s="218">
        <f t="shared" ref="FYD72" si="4966">SUM(FYD73:FYD77)</f>
        <v>0</v>
      </c>
      <c r="FYE72" s="218">
        <f t="shared" ref="FYE72" si="4967">SUM(FYE73:FYE77)</f>
        <v>0</v>
      </c>
      <c r="FYF72" s="218">
        <f t="shared" ref="FYF72" si="4968">SUM(FYF73:FYF77)</f>
        <v>0</v>
      </c>
      <c r="FYG72" s="218">
        <f t="shared" ref="FYG72" si="4969">SUM(FYG73:FYG77)</f>
        <v>0</v>
      </c>
      <c r="FYH72" s="218">
        <f t="shared" ref="FYH72" si="4970">SUM(FYH73:FYH77)</f>
        <v>0</v>
      </c>
      <c r="FYI72" s="218">
        <f t="shared" ref="FYI72" si="4971">SUM(FYI73:FYI77)</f>
        <v>0</v>
      </c>
      <c r="FYJ72" s="218">
        <f t="shared" ref="FYJ72" si="4972">SUM(FYJ73:FYJ77)</f>
        <v>0</v>
      </c>
      <c r="FYK72" s="218">
        <f t="shared" ref="FYK72" si="4973">SUM(FYK73:FYK77)</f>
        <v>0</v>
      </c>
      <c r="FYL72" s="218">
        <f t="shared" ref="FYL72" si="4974">SUM(FYL73:FYL77)</f>
        <v>0</v>
      </c>
      <c r="FYM72" s="218">
        <f t="shared" ref="FYM72" si="4975">SUM(FYM73:FYM77)</f>
        <v>0</v>
      </c>
      <c r="FYN72" s="218">
        <f t="shared" ref="FYN72" si="4976">SUM(FYN73:FYN77)</f>
        <v>0</v>
      </c>
      <c r="FYO72" s="218">
        <f t="shared" ref="FYO72" si="4977">SUM(FYO73:FYO77)</f>
        <v>0</v>
      </c>
      <c r="FYP72" s="218">
        <f t="shared" ref="FYP72" si="4978">SUM(FYP73:FYP77)</f>
        <v>0</v>
      </c>
      <c r="FYQ72" s="218">
        <f t="shared" ref="FYQ72" si="4979">SUM(FYQ73:FYQ77)</f>
        <v>0</v>
      </c>
      <c r="FYR72" s="218">
        <f t="shared" ref="FYR72" si="4980">SUM(FYR73:FYR77)</f>
        <v>0</v>
      </c>
      <c r="FYS72" s="218">
        <f t="shared" ref="FYS72" si="4981">SUM(FYS73:FYS77)</f>
        <v>0</v>
      </c>
      <c r="FYT72" s="218">
        <f t="shared" ref="FYT72" si="4982">SUM(FYT73:FYT77)</f>
        <v>0</v>
      </c>
      <c r="FYU72" s="218">
        <f t="shared" ref="FYU72" si="4983">SUM(FYU73:FYU77)</f>
        <v>0</v>
      </c>
      <c r="FYV72" s="218">
        <f t="shared" ref="FYV72" si="4984">SUM(FYV73:FYV77)</f>
        <v>0</v>
      </c>
      <c r="FYW72" s="218">
        <f t="shared" ref="FYW72" si="4985">SUM(FYW73:FYW77)</f>
        <v>0</v>
      </c>
      <c r="FYX72" s="218">
        <f t="shared" ref="FYX72" si="4986">SUM(FYX73:FYX77)</f>
        <v>0</v>
      </c>
      <c r="FYY72" s="218">
        <f t="shared" ref="FYY72" si="4987">SUM(FYY73:FYY77)</f>
        <v>0</v>
      </c>
      <c r="FYZ72" s="218">
        <f t="shared" ref="FYZ72" si="4988">SUM(FYZ73:FYZ77)</f>
        <v>0</v>
      </c>
      <c r="FZA72" s="218">
        <f t="shared" ref="FZA72" si="4989">SUM(FZA73:FZA77)</f>
        <v>0</v>
      </c>
      <c r="FZB72" s="218">
        <f t="shared" ref="FZB72" si="4990">SUM(FZB73:FZB77)</f>
        <v>0</v>
      </c>
      <c r="FZC72" s="218">
        <f t="shared" ref="FZC72" si="4991">SUM(FZC73:FZC77)</f>
        <v>0</v>
      </c>
      <c r="FZD72" s="218">
        <f t="shared" ref="FZD72" si="4992">SUM(FZD73:FZD77)</f>
        <v>0</v>
      </c>
      <c r="FZE72" s="218">
        <f t="shared" ref="FZE72" si="4993">SUM(FZE73:FZE77)</f>
        <v>0</v>
      </c>
      <c r="FZF72" s="218">
        <f t="shared" ref="FZF72" si="4994">SUM(FZF73:FZF77)</f>
        <v>0</v>
      </c>
      <c r="FZG72" s="218">
        <f t="shared" ref="FZG72" si="4995">SUM(FZG73:FZG77)</f>
        <v>0</v>
      </c>
      <c r="FZH72" s="218">
        <f t="shared" ref="FZH72" si="4996">SUM(FZH73:FZH77)</f>
        <v>0</v>
      </c>
      <c r="FZI72" s="218">
        <f t="shared" ref="FZI72" si="4997">SUM(FZI73:FZI77)</f>
        <v>0</v>
      </c>
      <c r="FZJ72" s="218">
        <f t="shared" ref="FZJ72" si="4998">SUM(FZJ73:FZJ77)</f>
        <v>0</v>
      </c>
      <c r="FZK72" s="218">
        <f t="shared" ref="FZK72" si="4999">SUM(FZK73:FZK77)</f>
        <v>0</v>
      </c>
      <c r="FZL72" s="218">
        <f t="shared" ref="FZL72" si="5000">SUM(FZL73:FZL77)</f>
        <v>0</v>
      </c>
      <c r="FZM72" s="218">
        <f t="shared" ref="FZM72" si="5001">SUM(FZM73:FZM77)</f>
        <v>0</v>
      </c>
      <c r="FZN72" s="218">
        <f t="shared" ref="FZN72" si="5002">SUM(FZN73:FZN77)</f>
        <v>0</v>
      </c>
      <c r="FZO72" s="218">
        <f t="shared" ref="FZO72" si="5003">SUM(FZO73:FZO77)</f>
        <v>0</v>
      </c>
      <c r="FZP72" s="218">
        <f t="shared" ref="FZP72" si="5004">SUM(FZP73:FZP77)</f>
        <v>0</v>
      </c>
      <c r="FZQ72" s="218">
        <f t="shared" ref="FZQ72" si="5005">SUM(FZQ73:FZQ77)</f>
        <v>0</v>
      </c>
      <c r="FZR72" s="218">
        <f t="shared" ref="FZR72" si="5006">SUM(FZR73:FZR77)</f>
        <v>0</v>
      </c>
      <c r="FZS72" s="218">
        <f t="shared" ref="FZS72" si="5007">SUM(FZS73:FZS77)</f>
        <v>0</v>
      </c>
      <c r="FZT72" s="218">
        <f t="shared" ref="FZT72" si="5008">SUM(FZT73:FZT77)</f>
        <v>0</v>
      </c>
      <c r="FZU72" s="218">
        <f t="shared" ref="FZU72" si="5009">SUM(FZU73:FZU77)</f>
        <v>0</v>
      </c>
      <c r="FZV72" s="218">
        <f t="shared" ref="FZV72" si="5010">SUM(FZV73:FZV77)</f>
        <v>0</v>
      </c>
      <c r="FZW72" s="218">
        <f t="shared" ref="FZW72" si="5011">SUM(FZW73:FZW77)</f>
        <v>0</v>
      </c>
      <c r="FZX72" s="218">
        <f t="shared" ref="FZX72" si="5012">SUM(FZX73:FZX77)</f>
        <v>0</v>
      </c>
      <c r="FZY72" s="218">
        <f t="shared" ref="FZY72" si="5013">SUM(FZY73:FZY77)</f>
        <v>0</v>
      </c>
      <c r="FZZ72" s="218">
        <f t="shared" ref="FZZ72" si="5014">SUM(FZZ73:FZZ77)</f>
        <v>0</v>
      </c>
      <c r="GAA72" s="218">
        <f t="shared" ref="GAA72" si="5015">SUM(GAA73:GAA77)</f>
        <v>0</v>
      </c>
      <c r="GAB72" s="218">
        <f t="shared" ref="GAB72" si="5016">SUM(GAB73:GAB77)</f>
        <v>0</v>
      </c>
      <c r="GAC72" s="218">
        <f t="shared" ref="GAC72" si="5017">SUM(GAC73:GAC77)</f>
        <v>0</v>
      </c>
      <c r="GAD72" s="218">
        <f t="shared" ref="GAD72" si="5018">SUM(GAD73:GAD77)</f>
        <v>0</v>
      </c>
      <c r="GAE72" s="218">
        <f t="shared" ref="GAE72" si="5019">SUM(GAE73:GAE77)</f>
        <v>0</v>
      </c>
      <c r="GAF72" s="218">
        <f t="shared" ref="GAF72" si="5020">SUM(GAF73:GAF77)</f>
        <v>0</v>
      </c>
      <c r="GAG72" s="218">
        <f t="shared" ref="GAG72" si="5021">SUM(GAG73:GAG77)</f>
        <v>0</v>
      </c>
      <c r="GAH72" s="218">
        <f t="shared" ref="GAH72" si="5022">SUM(GAH73:GAH77)</f>
        <v>0</v>
      </c>
      <c r="GAI72" s="218">
        <f t="shared" ref="GAI72" si="5023">SUM(GAI73:GAI77)</f>
        <v>0</v>
      </c>
      <c r="GAJ72" s="218">
        <f t="shared" ref="GAJ72" si="5024">SUM(GAJ73:GAJ77)</f>
        <v>0</v>
      </c>
      <c r="GAK72" s="218">
        <f t="shared" ref="GAK72" si="5025">SUM(GAK73:GAK77)</f>
        <v>0</v>
      </c>
      <c r="GAL72" s="218">
        <f t="shared" ref="GAL72" si="5026">SUM(GAL73:GAL77)</f>
        <v>0</v>
      </c>
      <c r="GAM72" s="218">
        <f t="shared" ref="GAM72" si="5027">SUM(GAM73:GAM77)</f>
        <v>0</v>
      </c>
      <c r="GAN72" s="218">
        <f t="shared" ref="GAN72" si="5028">SUM(GAN73:GAN77)</f>
        <v>0</v>
      </c>
      <c r="GAO72" s="218">
        <f t="shared" ref="GAO72" si="5029">SUM(GAO73:GAO77)</f>
        <v>0</v>
      </c>
      <c r="GAP72" s="218">
        <f t="shared" ref="GAP72" si="5030">SUM(GAP73:GAP77)</f>
        <v>0</v>
      </c>
      <c r="GAQ72" s="218">
        <f t="shared" ref="GAQ72" si="5031">SUM(GAQ73:GAQ77)</f>
        <v>0</v>
      </c>
      <c r="GAR72" s="218">
        <f t="shared" ref="GAR72" si="5032">SUM(GAR73:GAR77)</f>
        <v>0</v>
      </c>
      <c r="GAS72" s="218">
        <f t="shared" ref="GAS72" si="5033">SUM(GAS73:GAS77)</f>
        <v>0</v>
      </c>
      <c r="GAT72" s="218">
        <f t="shared" ref="GAT72" si="5034">SUM(GAT73:GAT77)</f>
        <v>0</v>
      </c>
      <c r="GAU72" s="218">
        <f t="shared" ref="GAU72" si="5035">SUM(GAU73:GAU77)</f>
        <v>0</v>
      </c>
      <c r="GAV72" s="218">
        <f t="shared" ref="GAV72" si="5036">SUM(GAV73:GAV77)</f>
        <v>0</v>
      </c>
      <c r="GAW72" s="218">
        <f t="shared" ref="GAW72" si="5037">SUM(GAW73:GAW77)</f>
        <v>0</v>
      </c>
      <c r="GAX72" s="218">
        <f t="shared" ref="GAX72" si="5038">SUM(GAX73:GAX77)</f>
        <v>0</v>
      </c>
      <c r="GAY72" s="218">
        <f t="shared" ref="GAY72" si="5039">SUM(GAY73:GAY77)</f>
        <v>0</v>
      </c>
      <c r="GAZ72" s="218">
        <f t="shared" ref="GAZ72" si="5040">SUM(GAZ73:GAZ77)</f>
        <v>0</v>
      </c>
      <c r="GBA72" s="218">
        <f t="shared" ref="GBA72" si="5041">SUM(GBA73:GBA77)</f>
        <v>0</v>
      </c>
      <c r="GBB72" s="218">
        <f t="shared" ref="GBB72" si="5042">SUM(GBB73:GBB77)</f>
        <v>0</v>
      </c>
      <c r="GBC72" s="218">
        <f t="shared" ref="GBC72" si="5043">SUM(GBC73:GBC77)</f>
        <v>0</v>
      </c>
      <c r="GBD72" s="218">
        <f t="shared" ref="GBD72" si="5044">SUM(GBD73:GBD77)</f>
        <v>0</v>
      </c>
      <c r="GBE72" s="218">
        <f t="shared" ref="GBE72" si="5045">SUM(GBE73:GBE77)</f>
        <v>0</v>
      </c>
      <c r="GBF72" s="218">
        <f t="shared" ref="GBF72" si="5046">SUM(GBF73:GBF77)</f>
        <v>0</v>
      </c>
      <c r="GBG72" s="218">
        <f t="shared" ref="GBG72" si="5047">SUM(GBG73:GBG77)</f>
        <v>0</v>
      </c>
      <c r="GBH72" s="218">
        <f t="shared" ref="GBH72" si="5048">SUM(GBH73:GBH77)</f>
        <v>0</v>
      </c>
      <c r="GBI72" s="218">
        <f t="shared" ref="GBI72" si="5049">SUM(GBI73:GBI77)</f>
        <v>0</v>
      </c>
      <c r="GBJ72" s="218">
        <f t="shared" ref="GBJ72" si="5050">SUM(GBJ73:GBJ77)</f>
        <v>0</v>
      </c>
      <c r="GBK72" s="218">
        <f t="shared" ref="GBK72" si="5051">SUM(GBK73:GBK77)</f>
        <v>0</v>
      </c>
      <c r="GBL72" s="218">
        <f t="shared" ref="GBL72" si="5052">SUM(GBL73:GBL77)</f>
        <v>0</v>
      </c>
      <c r="GBM72" s="218">
        <f t="shared" ref="GBM72" si="5053">SUM(GBM73:GBM77)</f>
        <v>0</v>
      </c>
      <c r="GBN72" s="218">
        <f t="shared" ref="GBN72" si="5054">SUM(GBN73:GBN77)</f>
        <v>0</v>
      </c>
      <c r="GBO72" s="218">
        <f t="shared" ref="GBO72" si="5055">SUM(GBO73:GBO77)</f>
        <v>0</v>
      </c>
      <c r="GBP72" s="218">
        <f t="shared" ref="GBP72" si="5056">SUM(GBP73:GBP77)</f>
        <v>0</v>
      </c>
      <c r="GBQ72" s="218">
        <f t="shared" ref="GBQ72" si="5057">SUM(GBQ73:GBQ77)</f>
        <v>0</v>
      </c>
      <c r="GBR72" s="218">
        <f t="shared" ref="GBR72" si="5058">SUM(GBR73:GBR77)</f>
        <v>0</v>
      </c>
      <c r="GBS72" s="218">
        <f t="shared" ref="GBS72" si="5059">SUM(GBS73:GBS77)</f>
        <v>0</v>
      </c>
      <c r="GBT72" s="218">
        <f t="shared" ref="GBT72" si="5060">SUM(GBT73:GBT77)</f>
        <v>0</v>
      </c>
      <c r="GBU72" s="218">
        <f t="shared" ref="GBU72" si="5061">SUM(GBU73:GBU77)</f>
        <v>0</v>
      </c>
      <c r="GBV72" s="218">
        <f t="shared" ref="GBV72" si="5062">SUM(GBV73:GBV77)</f>
        <v>0</v>
      </c>
      <c r="GBW72" s="218">
        <f t="shared" ref="GBW72" si="5063">SUM(GBW73:GBW77)</f>
        <v>0</v>
      </c>
      <c r="GBX72" s="218">
        <f t="shared" ref="GBX72" si="5064">SUM(GBX73:GBX77)</f>
        <v>0</v>
      </c>
      <c r="GBY72" s="218">
        <f t="shared" ref="GBY72" si="5065">SUM(GBY73:GBY77)</f>
        <v>0</v>
      </c>
      <c r="GBZ72" s="218">
        <f t="shared" ref="GBZ72" si="5066">SUM(GBZ73:GBZ77)</f>
        <v>0</v>
      </c>
      <c r="GCA72" s="218">
        <f t="shared" ref="GCA72" si="5067">SUM(GCA73:GCA77)</f>
        <v>0</v>
      </c>
      <c r="GCB72" s="218">
        <f t="shared" ref="GCB72" si="5068">SUM(GCB73:GCB77)</f>
        <v>0</v>
      </c>
      <c r="GCC72" s="218">
        <f t="shared" ref="GCC72" si="5069">SUM(GCC73:GCC77)</f>
        <v>0</v>
      </c>
      <c r="GCD72" s="218">
        <f t="shared" ref="GCD72" si="5070">SUM(GCD73:GCD77)</f>
        <v>0</v>
      </c>
      <c r="GCE72" s="218">
        <f t="shared" ref="GCE72" si="5071">SUM(GCE73:GCE77)</f>
        <v>0</v>
      </c>
      <c r="GCF72" s="218">
        <f t="shared" ref="GCF72" si="5072">SUM(GCF73:GCF77)</f>
        <v>0</v>
      </c>
      <c r="GCG72" s="218">
        <f t="shared" ref="GCG72" si="5073">SUM(GCG73:GCG77)</f>
        <v>0</v>
      </c>
      <c r="GCH72" s="218">
        <f t="shared" ref="GCH72" si="5074">SUM(GCH73:GCH77)</f>
        <v>0</v>
      </c>
      <c r="GCI72" s="218">
        <f t="shared" ref="GCI72" si="5075">SUM(GCI73:GCI77)</f>
        <v>0</v>
      </c>
      <c r="GCJ72" s="218">
        <f t="shared" ref="GCJ72" si="5076">SUM(GCJ73:GCJ77)</f>
        <v>0</v>
      </c>
      <c r="GCK72" s="218">
        <f t="shared" ref="GCK72" si="5077">SUM(GCK73:GCK77)</f>
        <v>0</v>
      </c>
      <c r="GCL72" s="218">
        <f t="shared" ref="GCL72" si="5078">SUM(GCL73:GCL77)</f>
        <v>0</v>
      </c>
      <c r="GCM72" s="218">
        <f t="shared" ref="GCM72" si="5079">SUM(GCM73:GCM77)</f>
        <v>0</v>
      </c>
      <c r="GCN72" s="218">
        <f t="shared" ref="GCN72" si="5080">SUM(GCN73:GCN77)</f>
        <v>0</v>
      </c>
      <c r="GCO72" s="218">
        <f t="shared" ref="GCO72" si="5081">SUM(GCO73:GCO77)</f>
        <v>0</v>
      </c>
      <c r="GCP72" s="218">
        <f t="shared" ref="GCP72" si="5082">SUM(GCP73:GCP77)</f>
        <v>0</v>
      </c>
      <c r="GCQ72" s="218">
        <f t="shared" ref="GCQ72" si="5083">SUM(GCQ73:GCQ77)</f>
        <v>0</v>
      </c>
      <c r="GCR72" s="218">
        <f t="shared" ref="GCR72" si="5084">SUM(GCR73:GCR77)</f>
        <v>0</v>
      </c>
      <c r="GCS72" s="218">
        <f t="shared" ref="GCS72" si="5085">SUM(GCS73:GCS77)</f>
        <v>0</v>
      </c>
      <c r="GCT72" s="218">
        <f t="shared" ref="GCT72" si="5086">SUM(GCT73:GCT77)</f>
        <v>0</v>
      </c>
      <c r="GCU72" s="218">
        <f t="shared" ref="GCU72" si="5087">SUM(GCU73:GCU77)</f>
        <v>0</v>
      </c>
      <c r="GCV72" s="218">
        <f t="shared" ref="GCV72" si="5088">SUM(GCV73:GCV77)</f>
        <v>0</v>
      </c>
      <c r="GCW72" s="218">
        <f t="shared" ref="GCW72" si="5089">SUM(GCW73:GCW77)</f>
        <v>0</v>
      </c>
      <c r="GCX72" s="218">
        <f t="shared" ref="GCX72" si="5090">SUM(GCX73:GCX77)</f>
        <v>0</v>
      </c>
      <c r="GCY72" s="218">
        <f t="shared" ref="GCY72" si="5091">SUM(GCY73:GCY77)</f>
        <v>0</v>
      </c>
      <c r="GCZ72" s="218">
        <f t="shared" ref="GCZ72" si="5092">SUM(GCZ73:GCZ77)</f>
        <v>0</v>
      </c>
      <c r="GDA72" s="218">
        <f t="shared" ref="GDA72" si="5093">SUM(GDA73:GDA77)</f>
        <v>0</v>
      </c>
      <c r="GDB72" s="218">
        <f t="shared" ref="GDB72" si="5094">SUM(GDB73:GDB77)</f>
        <v>0</v>
      </c>
      <c r="GDC72" s="218">
        <f t="shared" ref="GDC72" si="5095">SUM(GDC73:GDC77)</f>
        <v>0</v>
      </c>
      <c r="GDD72" s="218">
        <f t="shared" ref="GDD72" si="5096">SUM(GDD73:GDD77)</f>
        <v>0</v>
      </c>
      <c r="GDE72" s="218">
        <f t="shared" ref="GDE72" si="5097">SUM(GDE73:GDE77)</f>
        <v>0</v>
      </c>
      <c r="GDF72" s="218">
        <f t="shared" ref="GDF72" si="5098">SUM(GDF73:GDF77)</f>
        <v>0</v>
      </c>
      <c r="GDG72" s="218">
        <f t="shared" ref="GDG72" si="5099">SUM(GDG73:GDG77)</f>
        <v>0</v>
      </c>
      <c r="GDH72" s="218">
        <f t="shared" ref="GDH72" si="5100">SUM(GDH73:GDH77)</f>
        <v>0</v>
      </c>
      <c r="GDI72" s="218">
        <f t="shared" ref="GDI72" si="5101">SUM(GDI73:GDI77)</f>
        <v>0</v>
      </c>
      <c r="GDJ72" s="218">
        <f t="shared" ref="GDJ72" si="5102">SUM(GDJ73:GDJ77)</f>
        <v>0</v>
      </c>
      <c r="GDK72" s="218">
        <f t="shared" ref="GDK72" si="5103">SUM(GDK73:GDK77)</f>
        <v>0</v>
      </c>
      <c r="GDL72" s="218">
        <f t="shared" ref="GDL72" si="5104">SUM(GDL73:GDL77)</f>
        <v>0</v>
      </c>
      <c r="GDM72" s="218">
        <f t="shared" ref="GDM72" si="5105">SUM(GDM73:GDM77)</f>
        <v>0</v>
      </c>
      <c r="GDN72" s="218">
        <f t="shared" ref="GDN72" si="5106">SUM(GDN73:GDN77)</f>
        <v>0</v>
      </c>
      <c r="GDO72" s="218">
        <f t="shared" ref="GDO72" si="5107">SUM(GDO73:GDO77)</f>
        <v>0</v>
      </c>
      <c r="GDP72" s="218">
        <f t="shared" ref="GDP72" si="5108">SUM(GDP73:GDP77)</f>
        <v>0</v>
      </c>
      <c r="GDQ72" s="218">
        <f t="shared" ref="GDQ72" si="5109">SUM(GDQ73:GDQ77)</f>
        <v>0</v>
      </c>
      <c r="GDR72" s="218">
        <f t="shared" ref="GDR72" si="5110">SUM(GDR73:GDR77)</f>
        <v>0</v>
      </c>
      <c r="GDS72" s="218">
        <f t="shared" ref="GDS72" si="5111">SUM(GDS73:GDS77)</f>
        <v>0</v>
      </c>
      <c r="GDT72" s="218">
        <f t="shared" ref="GDT72" si="5112">SUM(GDT73:GDT77)</f>
        <v>0</v>
      </c>
      <c r="GDU72" s="218">
        <f t="shared" ref="GDU72" si="5113">SUM(GDU73:GDU77)</f>
        <v>0</v>
      </c>
      <c r="GDV72" s="218">
        <f t="shared" ref="GDV72" si="5114">SUM(GDV73:GDV77)</f>
        <v>0</v>
      </c>
      <c r="GDW72" s="218">
        <f t="shared" ref="GDW72" si="5115">SUM(GDW73:GDW77)</f>
        <v>0</v>
      </c>
      <c r="GDX72" s="218">
        <f t="shared" ref="GDX72" si="5116">SUM(GDX73:GDX77)</f>
        <v>0</v>
      </c>
      <c r="GDY72" s="218">
        <f t="shared" ref="GDY72" si="5117">SUM(GDY73:GDY77)</f>
        <v>0</v>
      </c>
      <c r="GDZ72" s="218">
        <f t="shared" ref="GDZ72" si="5118">SUM(GDZ73:GDZ77)</f>
        <v>0</v>
      </c>
      <c r="GEA72" s="218">
        <f t="shared" ref="GEA72" si="5119">SUM(GEA73:GEA77)</f>
        <v>0</v>
      </c>
      <c r="GEB72" s="218">
        <f t="shared" ref="GEB72" si="5120">SUM(GEB73:GEB77)</f>
        <v>0</v>
      </c>
      <c r="GEC72" s="218">
        <f t="shared" ref="GEC72" si="5121">SUM(GEC73:GEC77)</f>
        <v>0</v>
      </c>
      <c r="GED72" s="218">
        <f t="shared" ref="GED72" si="5122">SUM(GED73:GED77)</f>
        <v>0</v>
      </c>
      <c r="GEE72" s="218">
        <f t="shared" ref="GEE72" si="5123">SUM(GEE73:GEE77)</f>
        <v>0</v>
      </c>
      <c r="GEF72" s="218">
        <f t="shared" ref="GEF72" si="5124">SUM(GEF73:GEF77)</f>
        <v>0</v>
      </c>
      <c r="GEG72" s="218">
        <f t="shared" ref="GEG72" si="5125">SUM(GEG73:GEG77)</f>
        <v>0</v>
      </c>
      <c r="GEH72" s="218">
        <f t="shared" ref="GEH72" si="5126">SUM(GEH73:GEH77)</f>
        <v>0</v>
      </c>
      <c r="GEI72" s="218">
        <f t="shared" ref="GEI72" si="5127">SUM(GEI73:GEI77)</f>
        <v>0</v>
      </c>
      <c r="GEJ72" s="218">
        <f t="shared" ref="GEJ72" si="5128">SUM(GEJ73:GEJ77)</f>
        <v>0</v>
      </c>
      <c r="GEK72" s="218">
        <f t="shared" ref="GEK72" si="5129">SUM(GEK73:GEK77)</f>
        <v>0</v>
      </c>
      <c r="GEL72" s="218">
        <f t="shared" ref="GEL72" si="5130">SUM(GEL73:GEL77)</f>
        <v>0</v>
      </c>
      <c r="GEM72" s="218">
        <f t="shared" ref="GEM72" si="5131">SUM(GEM73:GEM77)</f>
        <v>0</v>
      </c>
      <c r="GEN72" s="218">
        <f t="shared" ref="GEN72" si="5132">SUM(GEN73:GEN77)</f>
        <v>0</v>
      </c>
      <c r="GEO72" s="218">
        <f t="shared" ref="GEO72" si="5133">SUM(GEO73:GEO77)</f>
        <v>0</v>
      </c>
      <c r="GEP72" s="218">
        <f t="shared" ref="GEP72" si="5134">SUM(GEP73:GEP77)</f>
        <v>0</v>
      </c>
      <c r="GEQ72" s="218">
        <f t="shared" ref="GEQ72" si="5135">SUM(GEQ73:GEQ77)</f>
        <v>0</v>
      </c>
      <c r="GER72" s="218">
        <f t="shared" ref="GER72" si="5136">SUM(GER73:GER77)</f>
        <v>0</v>
      </c>
      <c r="GES72" s="218">
        <f t="shared" ref="GES72" si="5137">SUM(GES73:GES77)</f>
        <v>0</v>
      </c>
      <c r="GET72" s="218">
        <f t="shared" ref="GET72" si="5138">SUM(GET73:GET77)</f>
        <v>0</v>
      </c>
      <c r="GEU72" s="218">
        <f t="shared" ref="GEU72" si="5139">SUM(GEU73:GEU77)</f>
        <v>0</v>
      </c>
      <c r="GEV72" s="218">
        <f t="shared" ref="GEV72" si="5140">SUM(GEV73:GEV77)</f>
        <v>0</v>
      </c>
      <c r="GEW72" s="218">
        <f t="shared" ref="GEW72" si="5141">SUM(GEW73:GEW77)</f>
        <v>0</v>
      </c>
      <c r="GEX72" s="218">
        <f t="shared" ref="GEX72" si="5142">SUM(GEX73:GEX77)</f>
        <v>0</v>
      </c>
      <c r="GEY72" s="218">
        <f t="shared" ref="GEY72" si="5143">SUM(GEY73:GEY77)</f>
        <v>0</v>
      </c>
      <c r="GEZ72" s="218">
        <f t="shared" ref="GEZ72" si="5144">SUM(GEZ73:GEZ77)</f>
        <v>0</v>
      </c>
      <c r="GFA72" s="218">
        <f t="shared" ref="GFA72" si="5145">SUM(GFA73:GFA77)</f>
        <v>0</v>
      </c>
      <c r="GFB72" s="218">
        <f t="shared" ref="GFB72" si="5146">SUM(GFB73:GFB77)</f>
        <v>0</v>
      </c>
      <c r="GFC72" s="218">
        <f t="shared" ref="GFC72" si="5147">SUM(GFC73:GFC77)</f>
        <v>0</v>
      </c>
      <c r="GFD72" s="218">
        <f t="shared" ref="GFD72" si="5148">SUM(GFD73:GFD77)</f>
        <v>0</v>
      </c>
      <c r="GFE72" s="218">
        <f t="shared" ref="GFE72" si="5149">SUM(GFE73:GFE77)</f>
        <v>0</v>
      </c>
      <c r="GFF72" s="218">
        <f t="shared" ref="GFF72" si="5150">SUM(GFF73:GFF77)</f>
        <v>0</v>
      </c>
      <c r="GFG72" s="218">
        <f t="shared" ref="GFG72" si="5151">SUM(GFG73:GFG77)</f>
        <v>0</v>
      </c>
      <c r="GFH72" s="218">
        <f t="shared" ref="GFH72" si="5152">SUM(GFH73:GFH77)</f>
        <v>0</v>
      </c>
      <c r="GFI72" s="218">
        <f t="shared" ref="GFI72" si="5153">SUM(GFI73:GFI77)</f>
        <v>0</v>
      </c>
      <c r="GFJ72" s="218">
        <f t="shared" ref="GFJ72" si="5154">SUM(GFJ73:GFJ77)</f>
        <v>0</v>
      </c>
      <c r="GFK72" s="218">
        <f t="shared" ref="GFK72" si="5155">SUM(GFK73:GFK77)</f>
        <v>0</v>
      </c>
      <c r="GFL72" s="218">
        <f t="shared" ref="GFL72" si="5156">SUM(GFL73:GFL77)</f>
        <v>0</v>
      </c>
      <c r="GFM72" s="218">
        <f t="shared" ref="GFM72" si="5157">SUM(GFM73:GFM77)</f>
        <v>0</v>
      </c>
      <c r="GFN72" s="218">
        <f t="shared" ref="GFN72" si="5158">SUM(GFN73:GFN77)</f>
        <v>0</v>
      </c>
      <c r="GFO72" s="218">
        <f t="shared" ref="GFO72" si="5159">SUM(GFO73:GFO77)</f>
        <v>0</v>
      </c>
      <c r="GFP72" s="218">
        <f t="shared" ref="GFP72" si="5160">SUM(GFP73:GFP77)</f>
        <v>0</v>
      </c>
      <c r="GFQ72" s="218">
        <f t="shared" ref="GFQ72" si="5161">SUM(GFQ73:GFQ77)</f>
        <v>0</v>
      </c>
      <c r="GFR72" s="218">
        <f t="shared" ref="GFR72" si="5162">SUM(GFR73:GFR77)</f>
        <v>0</v>
      </c>
      <c r="GFS72" s="218">
        <f t="shared" ref="GFS72" si="5163">SUM(GFS73:GFS77)</f>
        <v>0</v>
      </c>
      <c r="GFT72" s="218">
        <f t="shared" ref="GFT72" si="5164">SUM(GFT73:GFT77)</f>
        <v>0</v>
      </c>
      <c r="GFU72" s="218">
        <f t="shared" ref="GFU72" si="5165">SUM(GFU73:GFU77)</f>
        <v>0</v>
      </c>
      <c r="GFV72" s="218">
        <f t="shared" ref="GFV72" si="5166">SUM(GFV73:GFV77)</f>
        <v>0</v>
      </c>
      <c r="GFW72" s="218">
        <f t="shared" ref="GFW72" si="5167">SUM(GFW73:GFW77)</f>
        <v>0</v>
      </c>
      <c r="GFX72" s="218">
        <f t="shared" ref="GFX72" si="5168">SUM(GFX73:GFX77)</f>
        <v>0</v>
      </c>
      <c r="GFY72" s="218">
        <f t="shared" ref="GFY72" si="5169">SUM(GFY73:GFY77)</f>
        <v>0</v>
      </c>
      <c r="GFZ72" s="218">
        <f t="shared" ref="GFZ72" si="5170">SUM(GFZ73:GFZ77)</f>
        <v>0</v>
      </c>
      <c r="GGA72" s="218">
        <f t="shared" ref="GGA72" si="5171">SUM(GGA73:GGA77)</f>
        <v>0</v>
      </c>
      <c r="GGB72" s="218">
        <f t="shared" ref="GGB72" si="5172">SUM(GGB73:GGB77)</f>
        <v>0</v>
      </c>
      <c r="GGC72" s="218">
        <f t="shared" ref="GGC72" si="5173">SUM(GGC73:GGC77)</f>
        <v>0</v>
      </c>
      <c r="GGD72" s="218">
        <f t="shared" ref="GGD72" si="5174">SUM(GGD73:GGD77)</f>
        <v>0</v>
      </c>
      <c r="GGE72" s="218">
        <f t="shared" ref="GGE72" si="5175">SUM(GGE73:GGE77)</f>
        <v>0</v>
      </c>
      <c r="GGF72" s="218">
        <f t="shared" ref="GGF72" si="5176">SUM(GGF73:GGF77)</f>
        <v>0</v>
      </c>
      <c r="GGG72" s="218">
        <f t="shared" ref="GGG72" si="5177">SUM(GGG73:GGG77)</f>
        <v>0</v>
      </c>
      <c r="GGH72" s="218">
        <f t="shared" ref="GGH72" si="5178">SUM(GGH73:GGH77)</f>
        <v>0</v>
      </c>
      <c r="GGI72" s="218">
        <f t="shared" ref="GGI72" si="5179">SUM(GGI73:GGI77)</f>
        <v>0</v>
      </c>
      <c r="GGJ72" s="218">
        <f t="shared" ref="GGJ72" si="5180">SUM(GGJ73:GGJ77)</f>
        <v>0</v>
      </c>
      <c r="GGK72" s="218">
        <f t="shared" ref="GGK72" si="5181">SUM(GGK73:GGK77)</f>
        <v>0</v>
      </c>
      <c r="GGL72" s="218">
        <f t="shared" ref="GGL72" si="5182">SUM(GGL73:GGL77)</f>
        <v>0</v>
      </c>
      <c r="GGM72" s="218">
        <f t="shared" ref="GGM72" si="5183">SUM(GGM73:GGM77)</f>
        <v>0</v>
      </c>
      <c r="GGN72" s="218">
        <f t="shared" ref="GGN72" si="5184">SUM(GGN73:GGN77)</f>
        <v>0</v>
      </c>
      <c r="GGO72" s="218">
        <f t="shared" ref="GGO72" si="5185">SUM(GGO73:GGO77)</f>
        <v>0</v>
      </c>
      <c r="GGP72" s="218">
        <f t="shared" ref="GGP72" si="5186">SUM(GGP73:GGP77)</f>
        <v>0</v>
      </c>
      <c r="GGQ72" s="218">
        <f t="shared" ref="GGQ72" si="5187">SUM(GGQ73:GGQ77)</f>
        <v>0</v>
      </c>
      <c r="GGR72" s="218">
        <f t="shared" ref="GGR72" si="5188">SUM(GGR73:GGR77)</f>
        <v>0</v>
      </c>
      <c r="GGS72" s="218">
        <f t="shared" ref="GGS72" si="5189">SUM(GGS73:GGS77)</f>
        <v>0</v>
      </c>
      <c r="GGT72" s="218">
        <f t="shared" ref="GGT72" si="5190">SUM(GGT73:GGT77)</f>
        <v>0</v>
      </c>
      <c r="GGU72" s="218">
        <f t="shared" ref="GGU72" si="5191">SUM(GGU73:GGU77)</f>
        <v>0</v>
      </c>
      <c r="GGV72" s="218">
        <f t="shared" ref="GGV72" si="5192">SUM(GGV73:GGV77)</f>
        <v>0</v>
      </c>
      <c r="GGW72" s="218">
        <f t="shared" ref="GGW72" si="5193">SUM(GGW73:GGW77)</f>
        <v>0</v>
      </c>
      <c r="GGX72" s="218">
        <f t="shared" ref="GGX72" si="5194">SUM(GGX73:GGX77)</f>
        <v>0</v>
      </c>
      <c r="GGY72" s="218">
        <f t="shared" ref="GGY72" si="5195">SUM(GGY73:GGY77)</f>
        <v>0</v>
      </c>
      <c r="GGZ72" s="218">
        <f t="shared" ref="GGZ72" si="5196">SUM(GGZ73:GGZ77)</f>
        <v>0</v>
      </c>
      <c r="GHA72" s="218">
        <f t="shared" ref="GHA72" si="5197">SUM(GHA73:GHA77)</f>
        <v>0</v>
      </c>
      <c r="GHB72" s="218">
        <f t="shared" ref="GHB72" si="5198">SUM(GHB73:GHB77)</f>
        <v>0</v>
      </c>
      <c r="GHC72" s="218">
        <f t="shared" ref="GHC72" si="5199">SUM(GHC73:GHC77)</f>
        <v>0</v>
      </c>
      <c r="GHD72" s="218">
        <f t="shared" ref="GHD72" si="5200">SUM(GHD73:GHD77)</f>
        <v>0</v>
      </c>
      <c r="GHE72" s="218">
        <f t="shared" ref="GHE72" si="5201">SUM(GHE73:GHE77)</f>
        <v>0</v>
      </c>
      <c r="GHF72" s="218">
        <f t="shared" ref="GHF72" si="5202">SUM(GHF73:GHF77)</f>
        <v>0</v>
      </c>
      <c r="GHG72" s="218">
        <f t="shared" ref="GHG72" si="5203">SUM(GHG73:GHG77)</f>
        <v>0</v>
      </c>
      <c r="GHH72" s="218">
        <f t="shared" ref="GHH72" si="5204">SUM(GHH73:GHH77)</f>
        <v>0</v>
      </c>
      <c r="GHI72" s="218">
        <f t="shared" ref="GHI72" si="5205">SUM(GHI73:GHI77)</f>
        <v>0</v>
      </c>
      <c r="GHJ72" s="218">
        <f t="shared" ref="GHJ72" si="5206">SUM(GHJ73:GHJ77)</f>
        <v>0</v>
      </c>
      <c r="GHK72" s="218">
        <f t="shared" ref="GHK72" si="5207">SUM(GHK73:GHK77)</f>
        <v>0</v>
      </c>
      <c r="GHL72" s="218">
        <f t="shared" ref="GHL72" si="5208">SUM(GHL73:GHL77)</f>
        <v>0</v>
      </c>
      <c r="GHM72" s="218">
        <f t="shared" ref="GHM72" si="5209">SUM(GHM73:GHM77)</f>
        <v>0</v>
      </c>
      <c r="GHN72" s="218">
        <f t="shared" ref="GHN72" si="5210">SUM(GHN73:GHN77)</f>
        <v>0</v>
      </c>
      <c r="GHO72" s="218">
        <f t="shared" ref="GHO72" si="5211">SUM(GHO73:GHO77)</f>
        <v>0</v>
      </c>
      <c r="GHP72" s="218">
        <f t="shared" ref="GHP72" si="5212">SUM(GHP73:GHP77)</f>
        <v>0</v>
      </c>
      <c r="GHQ72" s="218">
        <f t="shared" ref="GHQ72" si="5213">SUM(GHQ73:GHQ77)</f>
        <v>0</v>
      </c>
      <c r="GHR72" s="218">
        <f t="shared" ref="GHR72" si="5214">SUM(GHR73:GHR77)</f>
        <v>0</v>
      </c>
      <c r="GHS72" s="218">
        <f t="shared" ref="GHS72" si="5215">SUM(GHS73:GHS77)</f>
        <v>0</v>
      </c>
      <c r="GHT72" s="218">
        <f t="shared" ref="GHT72" si="5216">SUM(GHT73:GHT77)</f>
        <v>0</v>
      </c>
      <c r="GHU72" s="218">
        <f t="shared" ref="GHU72" si="5217">SUM(GHU73:GHU77)</f>
        <v>0</v>
      </c>
      <c r="GHV72" s="218">
        <f t="shared" ref="GHV72" si="5218">SUM(GHV73:GHV77)</f>
        <v>0</v>
      </c>
      <c r="GHW72" s="218">
        <f t="shared" ref="GHW72" si="5219">SUM(GHW73:GHW77)</f>
        <v>0</v>
      </c>
      <c r="GHX72" s="218">
        <f t="shared" ref="GHX72" si="5220">SUM(GHX73:GHX77)</f>
        <v>0</v>
      </c>
      <c r="GHY72" s="218">
        <f t="shared" ref="GHY72" si="5221">SUM(GHY73:GHY77)</f>
        <v>0</v>
      </c>
      <c r="GHZ72" s="218">
        <f t="shared" ref="GHZ72" si="5222">SUM(GHZ73:GHZ77)</f>
        <v>0</v>
      </c>
      <c r="GIA72" s="218">
        <f t="shared" ref="GIA72" si="5223">SUM(GIA73:GIA77)</f>
        <v>0</v>
      </c>
      <c r="GIB72" s="218">
        <f t="shared" ref="GIB72" si="5224">SUM(GIB73:GIB77)</f>
        <v>0</v>
      </c>
      <c r="GIC72" s="218">
        <f t="shared" ref="GIC72" si="5225">SUM(GIC73:GIC77)</f>
        <v>0</v>
      </c>
      <c r="GID72" s="218">
        <f t="shared" ref="GID72" si="5226">SUM(GID73:GID77)</f>
        <v>0</v>
      </c>
      <c r="GIE72" s="218">
        <f t="shared" ref="GIE72" si="5227">SUM(GIE73:GIE77)</f>
        <v>0</v>
      </c>
      <c r="GIF72" s="218">
        <f t="shared" ref="GIF72" si="5228">SUM(GIF73:GIF77)</f>
        <v>0</v>
      </c>
      <c r="GIG72" s="218">
        <f t="shared" ref="GIG72" si="5229">SUM(GIG73:GIG77)</f>
        <v>0</v>
      </c>
      <c r="GIH72" s="218">
        <f t="shared" ref="GIH72" si="5230">SUM(GIH73:GIH77)</f>
        <v>0</v>
      </c>
      <c r="GII72" s="218">
        <f t="shared" ref="GII72" si="5231">SUM(GII73:GII77)</f>
        <v>0</v>
      </c>
      <c r="GIJ72" s="218">
        <f t="shared" ref="GIJ72" si="5232">SUM(GIJ73:GIJ77)</f>
        <v>0</v>
      </c>
      <c r="GIK72" s="218">
        <f t="shared" ref="GIK72" si="5233">SUM(GIK73:GIK77)</f>
        <v>0</v>
      </c>
      <c r="GIL72" s="218">
        <f t="shared" ref="GIL72" si="5234">SUM(GIL73:GIL77)</f>
        <v>0</v>
      </c>
      <c r="GIM72" s="218">
        <f t="shared" ref="GIM72" si="5235">SUM(GIM73:GIM77)</f>
        <v>0</v>
      </c>
      <c r="GIN72" s="218">
        <f t="shared" ref="GIN72" si="5236">SUM(GIN73:GIN77)</f>
        <v>0</v>
      </c>
      <c r="GIO72" s="218">
        <f t="shared" ref="GIO72" si="5237">SUM(GIO73:GIO77)</f>
        <v>0</v>
      </c>
      <c r="GIP72" s="218">
        <f t="shared" ref="GIP72" si="5238">SUM(GIP73:GIP77)</f>
        <v>0</v>
      </c>
      <c r="GIQ72" s="218">
        <f t="shared" ref="GIQ72" si="5239">SUM(GIQ73:GIQ77)</f>
        <v>0</v>
      </c>
      <c r="GIR72" s="218">
        <f t="shared" ref="GIR72" si="5240">SUM(GIR73:GIR77)</f>
        <v>0</v>
      </c>
      <c r="GIS72" s="218">
        <f t="shared" ref="GIS72" si="5241">SUM(GIS73:GIS77)</f>
        <v>0</v>
      </c>
      <c r="GIT72" s="218">
        <f t="shared" ref="GIT72" si="5242">SUM(GIT73:GIT77)</f>
        <v>0</v>
      </c>
      <c r="GIU72" s="218">
        <f t="shared" ref="GIU72" si="5243">SUM(GIU73:GIU77)</f>
        <v>0</v>
      </c>
      <c r="GIV72" s="218">
        <f t="shared" ref="GIV72" si="5244">SUM(GIV73:GIV77)</f>
        <v>0</v>
      </c>
      <c r="GIW72" s="218">
        <f t="shared" ref="GIW72" si="5245">SUM(GIW73:GIW77)</f>
        <v>0</v>
      </c>
      <c r="GIX72" s="218">
        <f t="shared" ref="GIX72" si="5246">SUM(GIX73:GIX77)</f>
        <v>0</v>
      </c>
      <c r="GIY72" s="218">
        <f t="shared" ref="GIY72" si="5247">SUM(GIY73:GIY77)</f>
        <v>0</v>
      </c>
      <c r="GIZ72" s="218">
        <f t="shared" ref="GIZ72" si="5248">SUM(GIZ73:GIZ77)</f>
        <v>0</v>
      </c>
      <c r="GJA72" s="218">
        <f t="shared" ref="GJA72" si="5249">SUM(GJA73:GJA77)</f>
        <v>0</v>
      </c>
      <c r="GJB72" s="218">
        <f t="shared" ref="GJB72" si="5250">SUM(GJB73:GJB77)</f>
        <v>0</v>
      </c>
      <c r="GJC72" s="218">
        <f t="shared" ref="GJC72" si="5251">SUM(GJC73:GJC77)</f>
        <v>0</v>
      </c>
      <c r="GJD72" s="218">
        <f t="shared" ref="GJD72" si="5252">SUM(GJD73:GJD77)</f>
        <v>0</v>
      </c>
      <c r="GJE72" s="218">
        <f t="shared" ref="GJE72" si="5253">SUM(GJE73:GJE77)</f>
        <v>0</v>
      </c>
      <c r="GJF72" s="218">
        <f t="shared" ref="GJF72" si="5254">SUM(GJF73:GJF77)</f>
        <v>0</v>
      </c>
      <c r="GJG72" s="218">
        <f t="shared" ref="GJG72" si="5255">SUM(GJG73:GJG77)</f>
        <v>0</v>
      </c>
      <c r="GJH72" s="218">
        <f t="shared" ref="GJH72" si="5256">SUM(GJH73:GJH77)</f>
        <v>0</v>
      </c>
      <c r="GJI72" s="218">
        <f t="shared" ref="GJI72" si="5257">SUM(GJI73:GJI77)</f>
        <v>0</v>
      </c>
      <c r="GJJ72" s="218">
        <f t="shared" ref="GJJ72" si="5258">SUM(GJJ73:GJJ77)</f>
        <v>0</v>
      </c>
      <c r="GJK72" s="218">
        <f t="shared" ref="GJK72" si="5259">SUM(GJK73:GJK77)</f>
        <v>0</v>
      </c>
      <c r="GJL72" s="218">
        <f t="shared" ref="GJL72" si="5260">SUM(GJL73:GJL77)</f>
        <v>0</v>
      </c>
      <c r="GJM72" s="218">
        <f t="shared" ref="GJM72" si="5261">SUM(GJM73:GJM77)</f>
        <v>0</v>
      </c>
      <c r="GJN72" s="218">
        <f t="shared" ref="GJN72" si="5262">SUM(GJN73:GJN77)</f>
        <v>0</v>
      </c>
      <c r="GJO72" s="218">
        <f t="shared" ref="GJO72" si="5263">SUM(GJO73:GJO77)</f>
        <v>0</v>
      </c>
      <c r="GJP72" s="218">
        <f t="shared" ref="GJP72" si="5264">SUM(GJP73:GJP77)</f>
        <v>0</v>
      </c>
      <c r="GJQ72" s="218">
        <f t="shared" ref="GJQ72" si="5265">SUM(GJQ73:GJQ77)</f>
        <v>0</v>
      </c>
      <c r="GJR72" s="218">
        <f t="shared" ref="GJR72" si="5266">SUM(GJR73:GJR77)</f>
        <v>0</v>
      </c>
      <c r="GJS72" s="218">
        <f t="shared" ref="GJS72" si="5267">SUM(GJS73:GJS77)</f>
        <v>0</v>
      </c>
      <c r="GJT72" s="218">
        <f t="shared" ref="GJT72" si="5268">SUM(GJT73:GJT77)</f>
        <v>0</v>
      </c>
      <c r="GJU72" s="218">
        <f t="shared" ref="GJU72" si="5269">SUM(GJU73:GJU77)</f>
        <v>0</v>
      </c>
      <c r="GJV72" s="218">
        <f t="shared" ref="GJV72" si="5270">SUM(GJV73:GJV77)</f>
        <v>0</v>
      </c>
      <c r="GJW72" s="218">
        <f t="shared" ref="GJW72" si="5271">SUM(GJW73:GJW77)</f>
        <v>0</v>
      </c>
      <c r="GJX72" s="218">
        <f t="shared" ref="GJX72" si="5272">SUM(GJX73:GJX77)</f>
        <v>0</v>
      </c>
      <c r="GJY72" s="218">
        <f t="shared" ref="GJY72" si="5273">SUM(GJY73:GJY77)</f>
        <v>0</v>
      </c>
      <c r="GJZ72" s="218">
        <f t="shared" ref="GJZ72" si="5274">SUM(GJZ73:GJZ77)</f>
        <v>0</v>
      </c>
      <c r="GKA72" s="218">
        <f t="shared" ref="GKA72" si="5275">SUM(GKA73:GKA77)</f>
        <v>0</v>
      </c>
      <c r="GKB72" s="218">
        <f t="shared" ref="GKB72" si="5276">SUM(GKB73:GKB77)</f>
        <v>0</v>
      </c>
      <c r="GKC72" s="218">
        <f t="shared" ref="GKC72" si="5277">SUM(GKC73:GKC77)</f>
        <v>0</v>
      </c>
      <c r="GKD72" s="218">
        <f t="shared" ref="GKD72" si="5278">SUM(GKD73:GKD77)</f>
        <v>0</v>
      </c>
      <c r="GKE72" s="218">
        <f t="shared" ref="GKE72" si="5279">SUM(GKE73:GKE77)</f>
        <v>0</v>
      </c>
      <c r="GKF72" s="218">
        <f t="shared" ref="GKF72" si="5280">SUM(GKF73:GKF77)</f>
        <v>0</v>
      </c>
      <c r="GKG72" s="218">
        <f t="shared" ref="GKG72" si="5281">SUM(GKG73:GKG77)</f>
        <v>0</v>
      </c>
      <c r="GKH72" s="218">
        <f t="shared" ref="GKH72" si="5282">SUM(GKH73:GKH77)</f>
        <v>0</v>
      </c>
      <c r="GKI72" s="218">
        <f t="shared" ref="GKI72" si="5283">SUM(GKI73:GKI77)</f>
        <v>0</v>
      </c>
      <c r="GKJ72" s="218">
        <f t="shared" ref="GKJ72" si="5284">SUM(GKJ73:GKJ77)</f>
        <v>0</v>
      </c>
      <c r="GKK72" s="218">
        <f t="shared" ref="GKK72" si="5285">SUM(GKK73:GKK77)</f>
        <v>0</v>
      </c>
      <c r="GKL72" s="218">
        <f t="shared" ref="GKL72" si="5286">SUM(GKL73:GKL77)</f>
        <v>0</v>
      </c>
      <c r="GKM72" s="218">
        <f t="shared" ref="GKM72" si="5287">SUM(GKM73:GKM77)</f>
        <v>0</v>
      </c>
      <c r="GKN72" s="218">
        <f t="shared" ref="GKN72" si="5288">SUM(GKN73:GKN77)</f>
        <v>0</v>
      </c>
      <c r="GKO72" s="218">
        <f t="shared" ref="GKO72" si="5289">SUM(GKO73:GKO77)</f>
        <v>0</v>
      </c>
      <c r="GKP72" s="218">
        <f t="shared" ref="GKP72" si="5290">SUM(GKP73:GKP77)</f>
        <v>0</v>
      </c>
      <c r="GKQ72" s="218">
        <f t="shared" ref="GKQ72" si="5291">SUM(GKQ73:GKQ77)</f>
        <v>0</v>
      </c>
      <c r="GKR72" s="218">
        <f t="shared" ref="GKR72" si="5292">SUM(GKR73:GKR77)</f>
        <v>0</v>
      </c>
      <c r="GKS72" s="218">
        <f t="shared" ref="GKS72" si="5293">SUM(GKS73:GKS77)</f>
        <v>0</v>
      </c>
      <c r="GKT72" s="218">
        <f t="shared" ref="GKT72" si="5294">SUM(GKT73:GKT77)</f>
        <v>0</v>
      </c>
      <c r="GKU72" s="218">
        <f t="shared" ref="GKU72" si="5295">SUM(GKU73:GKU77)</f>
        <v>0</v>
      </c>
      <c r="GKV72" s="218">
        <f t="shared" ref="GKV72" si="5296">SUM(GKV73:GKV77)</f>
        <v>0</v>
      </c>
      <c r="GKW72" s="218">
        <f t="shared" ref="GKW72" si="5297">SUM(GKW73:GKW77)</f>
        <v>0</v>
      </c>
      <c r="GKX72" s="218">
        <f t="shared" ref="GKX72" si="5298">SUM(GKX73:GKX77)</f>
        <v>0</v>
      </c>
      <c r="GKY72" s="218">
        <f t="shared" ref="GKY72" si="5299">SUM(GKY73:GKY77)</f>
        <v>0</v>
      </c>
      <c r="GKZ72" s="218">
        <f t="shared" ref="GKZ72" si="5300">SUM(GKZ73:GKZ77)</f>
        <v>0</v>
      </c>
      <c r="GLA72" s="218">
        <f t="shared" ref="GLA72" si="5301">SUM(GLA73:GLA77)</f>
        <v>0</v>
      </c>
      <c r="GLB72" s="218">
        <f t="shared" ref="GLB72" si="5302">SUM(GLB73:GLB77)</f>
        <v>0</v>
      </c>
      <c r="GLC72" s="218">
        <f t="shared" ref="GLC72" si="5303">SUM(GLC73:GLC77)</f>
        <v>0</v>
      </c>
      <c r="GLD72" s="218">
        <f t="shared" ref="GLD72" si="5304">SUM(GLD73:GLD77)</f>
        <v>0</v>
      </c>
      <c r="GLE72" s="218">
        <f t="shared" ref="GLE72" si="5305">SUM(GLE73:GLE77)</f>
        <v>0</v>
      </c>
      <c r="GLF72" s="218">
        <f t="shared" ref="GLF72" si="5306">SUM(GLF73:GLF77)</f>
        <v>0</v>
      </c>
      <c r="GLG72" s="218">
        <f t="shared" ref="GLG72" si="5307">SUM(GLG73:GLG77)</f>
        <v>0</v>
      </c>
      <c r="GLH72" s="218">
        <f t="shared" ref="GLH72" si="5308">SUM(GLH73:GLH77)</f>
        <v>0</v>
      </c>
      <c r="GLI72" s="218">
        <f t="shared" ref="GLI72" si="5309">SUM(GLI73:GLI77)</f>
        <v>0</v>
      </c>
      <c r="GLJ72" s="218">
        <f t="shared" ref="GLJ72" si="5310">SUM(GLJ73:GLJ77)</f>
        <v>0</v>
      </c>
      <c r="GLK72" s="218">
        <f t="shared" ref="GLK72" si="5311">SUM(GLK73:GLK77)</f>
        <v>0</v>
      </c>
      <c r="GLL72" s="218">
        <f t="shared" ref="GLL72" si="5312">SUM(GLL73:GLL77)</f>
        <v>0</v>
      </c>
      <c r="GLM72" s="218">
        <f t="shared" ref="GLM72" si="5313">SUM(GLM73:GLM77)</f>
        <v>0</v>
      </c>
      <c r="GLN72" s="218">
        <f t="shared" ref="GLN72" si="5314">SUM(GLN73:GLN77)</f>
        <v>0</v>
      </c>
      <c r="GLO72" s="218">
        <f t="shared" ref="GLO72" si="5315">SUM(GLO73:GLO77)</f>
        <v>0</v>
      </c>
      <c r="GLP72" s="218">
        <f t="shared" ref="GLP72" si="5316">SUM(GLP73:GLP77)</f>
        <v>0</v>
      </c>
      <c r="GLQ72" s="218">
        <f t="shared" ref="GLQ72" si="5317">SUM(GLQ73:GLQ77)</f>
        <v>0</v>
      </c>
      <c r="GLR72" s="218">
        <f t="shared" ref="GLR72" si="5318">SUM(GLR73:GLR77)</f>
        <v>0</v>
      </c>
      <c r="GLS72" s="218">
        <f t="shared" ref="GLS72" si="5319">SUM(GLS73:GLS77)</f>
        <v>0</v>
      </c>
      <c r="GLT72" s="218">
        <f t="shared" ref="GLT72" si="5320">SUM(GLT73:GLT77)</f>
        <v>0</v>
      </c>
      <c r="GLU72" s="218">
        <f t="shared" ref="GLU72" si="5321">SUM(GLU73:GLU77)</f>
        <v>0</v>
      </c>
      <c r="GLV72" s="218">
        <f t="shared" ref="GLV72" si="5322">SUM(GLV73:GLV77)</f>
        <v>0</v>
      </c>
      <c r="GLW72" s="218">
        <f t="shared" ref="GLW72" si="5323">SUM(GLW73:GLW77)</f>
        <v>0</v>
      </c>
      <c r="GLX72" s="218">
        <f t="shared" ref="GLX72" si="5324">SUM(GLX73:GLX77)</f>
        <v>0</v>
      </c>
      <c r="GLY72" s="218">
        <f t="shared" ref="GLY72" si="5325">SUM(GLY73:GLY77)</f>
        <v>0</v>
      </c>
      <c r="GLZ72" s="218">
        <f t="shared" ref="GLZ72" si="5326">SUM(GLZ73:GLZ77)</f>
        <v>0</v>
      </c>
      <c r="GMA72" s="218">
        <f t="shared" ref="GMA72" si="5327">SUM(GMA73:GMA77)</f>
        <v>0</v>
      </c>
      <c r="GMB72" s="218">
        <f t="shared" ref="GMB72" si="5328">SUM(GMB73:GMB77)</f>
        <v>0</v>
      </c>
      <c r="GMC72" s="218">
        <f t="shared" ref="GMC72" si="5329">SUM(GMC73:GMC77)</f>
        <v>0</v>
      </c>
      <c r="GMD72" s="218">
        <f t="shared" ref="GMD72" si="5330">SUM(GMD73:GMD77)</f>
        <v>0</v>
      </c>
      <c r="GME72" s="218">
        <f t="shared" ref="GME72" si="5331">SUM(GME73:GME77)</f>
        <v>0</v>
      </c>
      <c r="GMF72" s="218">
        <f t="shared" ref="GMF72" si="5332">SUM(GMF73:GMF77)</f>
        <v>0</v>
      </c>
      <c r="GMG72" s="218">
        <f t="shared" ref="GMG72" si="5333">SUM(GMG73:GMG77)</f>
        <v>0</v>
      </c>
      <c r="GMH72" s="218">
        <f t="shared" ref="GMH72" si="5334">SUM(GMH73:GMH77)</f>
        <v>0</v>
      </c>
      <c r="GMI72" s="218">
        <f t="shared" ref="GMI72" si="5335">SUM(GMI73:GMI77)</f>
        <v>0</v>
      </c>
      <c r="GMJ72" s="218">
        <f t="shared" ref="GMJ72" si="5336">SUM(GMJ73:GMJ77)</f>
        <v>0</v>
      </c>
      <c r="GMK72" s="218">
        <f t="shared" ref="GMK72" si="5337">SUM(GMK73:GMK77)</f>
        <v>0</v>
      </c>
      <c r="GML72" s="218">
        <f t="shared" ref="GML72" si="5338">SUM(GML73:GML77)</f>
        <v>0</v>
      </c>
      <c r="GMM72" s="218">
        <f t="shared" ref="GMM72" si="5339">SUM(GMM73:GMM77)</f>
        <v>0</v>
      </c>
      <c r="GMN72" s="218">
        <f t="shared" ref="GMN72" si="5340">SUM(GMN73:GMN77)</f>
        <v>0</v>
      </c>
      <c r="GMO72" s="218">
        <f t="shared" ref="GMO72" si="5341">SUM(GMO73:GMO77)</f>
        <v>0</v>
      </c>
      <c r="GMP72" s="218">
        <f t="shared" ref="GMP72" si="5342">SUM(GMP73:GMP77)</f>
        <v>0</v>
      </c>
      <c r="GMQ72" s="218">
        <f t="shared" ref="GMQ72" si="5343">SUM(GMQ73:GMQ77)</f>
        <v>0</v>
      </c>
      <c r="GMR72" s="218">
        <f t="shared" ref="GMR72" si="5344">SUM(GMR73:GMR77)</f>
        <v>0</v>
      </c>
      <c r="GMS72" s="218">
        <f t="shared" ref="GMS72" si="5345">SUM(GMS73:GMS77)</f>
        <v>0</v>
      </c>
      <c r="GMT72" s="218">
        <f t="shared" ref="GMT72" si="5346">SUM(GMT73:GMT77)</f>
        <v>0</v>
      </c>
      <c r="GMU72" s="218">
        <f t="shared" ref="GMU72" si="5347">SUM(GMU73:GMU77)</f>
        <v>0</v>
      </c>
      <c r="GMV72" s="218">
        <f t="shared" ref="GMV72" si="5348">SUM(GMV73:GMV77)</f>
        <v>0</v>
      </c>
      <c r="GMW72" s="218">
        <f t="shared" ref="GMW72" si="5349">SUM(GMW73:GMW77)</f>
        <v>0</v>
      </c>
      <c r="GMX72" s="218">
        <f t="shared" ref="GMX72" si="5350">SUM(GMX73:GMX77)</f>
        <v>0</v>
      </c>
      <c r="GMY72" s="218">
        <f t="shared" ref="GMY72" si="5351">SUM(GMY73:GMY77)</f>
        <v>0</v>
      </c>
      <c r="GMZ72" s="218">
        <f t="shared" ref="GMZ72" si="5352">SUM(GMZ73:GMZ77)</f>
        <v>0</v>
      </c>
      <c r="GNA72" s="218">
        <f t="shared" ref="GNA72" si="5353">SUM(GNA73:GNA77)</f>
        <v>0</v>
      </c>
      <c r="GNB72" s="218">
        <f t="shared" ref="GNB72" si="5354">SUM(GNB73:GNB77)</f>
        <v>0</v>
      </c>
      <c r="GNC72" s="218">
        <f t="shared" ref="GNC72" si="5355">SUM(GNC73:GNC77)</f>
        <v>0</v>
      </c>
      <c r="GND72" s="218">
        <f t="shared" ref="GND72" si="5356">SUM(GND73:GND77)</f>
        <v>0</v>
      </c>
      <c r="GNE72" s="218">
        <f t="shared" ref="GNE72" si="5357">SUM(GNE73:GNE77)</f>
        <v>0</v>
      </c>
      <c r="GNF72" s="218">
        <f t="shared" ref="GNF72" si="5358">SUM(GNF73:GNF77)</f>
        <v>0</v>
      </c>
      <c r="GNG72" s="218">
        <f t="shared" ref="GNG72" si="5359">SUM(GNG73:GNG77)</f>
        <v>0</v>
      </c>
      <c r="GNH72" s="218">
        <f t="shared" ref="GNH72" si="5360">SUM(GNH73:GNH77)</f>
        <v>0</v>
      </c>
      <c r="GNI72" s="218">
        <f t="shared" ref="GNI72" si="5361">SUM(GNI73:GNI77)</f>
        <v>0</v>
      </c>
      <c r="GNJ72" s="218">
        <f t="shared" ref="GNJ72" si="5362">SUM(GNJ73:GNJ77)</f>
        <v>0</v>
      </c>
      <c r="GNK72" s="218">
        <f t="shared" ref="GNK72" si="5363">SUM(GNK73:GNK77)</f>
        <v>0</v>
      </c>
      <c r="GNL72" s="218">
        <f t="shared" ref="GNL72" si="5364">SUM(GNL73:GNL77)</f>
        <v>0</v>
      </c>
      <c r="GNM72" s="218">
        <f t="shared" ref="GNM72" si="5365">SUM(GNM73:GNM77)</f>
        <v>0</v>
      </c>
      <c r="GNN72" s="218">
        <f t="shared" ref="GNN72" si="5366">SUM(GNN73:GNN77)</f>
        <v>0</v>
      </c>
      <c r="GNO72" s="218">
        <f t="shared" ref="GNO72" si="5367">SUM(GNO73:GNO77)</f>
        <v>0</v>
      </c>
      <c r="GNP72" s="218">
        <f t="shared" ref="GNP72" si="5368">SUM(GNP73:GNP77)</f>
        <v>0</v>
      </c>
      <c r="GNQ72" s="218">
        <f t="shared" ref="GNQ72" si="5369">SUM(GNQ73:GNQ77)</f>
        <v>0</v>
      </c>
      <c r="GNR72" s="218">
        <f t="shared" ref="GNR72" si="5370">SUM(GNR73:GNR77)</f>
        <v>0</v>
      </c>
      <c r="GNS72" s="218">
        <f t="shared" ref="GNS72" si="5371">SUM(GNS73:GNS77)</f>
        <v>0</v>
      </c>
      <c r="GNT72" s="218">
        <f t="shared" ref="GNT72" si="5372">SUM(GNT73:GNT77)</f>
        <v>0</v>
      </c>
      <c r="GNU72" s="218">
        <f t="shared" ref="GNU72" si="5373">SUM(GNU73:GNU77)</f>
        <v>0</v>
      </c>
      <c r="GNV72" s="218">
        <f t="shared" ref="GNV72" si="5374">SUM(GNV73:GNV77)</f>
        <v>0</v>
      </c>
      <c r="GNW72" s="218">
        <f t="shared" ref="GNW72" si="5375">SUM(GNW73:GNW77)</f>
        <v>0</v>
      </c>
      <c r="GNX72" s="218">
        <f t="shared" ref="GNX72" si="5376">SUM(GNX73:GNX77)</f>
        <v>0</v>
      </c>
      <c r="GNY72" s="218">
        <f t="shared" ref="GNY72" si="5377">SUM(GNY73:GNY77)</f>
        <v>0</v>
      </c>
      <c r="GNZ72" s="218">
        <f t="shared" ref="GNZ72" si="5378">SUM(GNZ73:GNZ77)</f>
        <v>0</v>
      </c>
      <c r="GOA72" s="218">
        <f t="shared" ref="GOA72" si="5379">SUM(GOA73:GOA77)</f>
        <v>0</v>
      </c>
      <c r="GOB72" s="218">
        <f t="shared" ref="GOB72" si="5380">SUM(GOB73:GOB77)</f>
        <v>0</v>
      </c>
      <c r="GOC72" s="218">
        <f t="shared" ref="GOC72" si="5381">SUM(GOC73:GOC77)</f>
        <v>0</v>
      </c>
      <c r="GOD72" s="218">
        <f t="shared" ref="GOD72" si="5382">SUM(GOD73:GOD77)</f>
        <v>0</v>
      </c>
      <c r="GOE72" s="218">
        <f t="shared" ref="GOE72" si="5383">SUM(GOE73:GOE77)</f>
        <v>0</v>
      </c>
      <c r="GOF72" s="218">
        <f t="shared" ref="GOF72" si="5384">SUM(GOF73:GOF77)</f>
        <v>0</v>
      </c>
      <c r="GOG72" s="218">
        <f t="shared" ref="GOG72" si="5385">SUM(GOG73:GOG77)</f>
        <v>0</v>
      </c>
      <c r="GOH72" s="218">
        <f t="shared" ref="GOH72" si="5386">SUM(GOH73:GOH77)</f>
        <v>0</v>
      </c>
      <c r="GOI72" s="218">
        <f t="shared" ref="GOI72" si="5387">SUM(GOI73:GOI77)</f>
        <v>0</v>
      </c>
      <c r="GOJ72" s="218">
        <f t="shared" ref="GOJ72" si="5388">SUM(GOJ73:GOJ77)</f>
        <v>0</v>
      </c>
      <c r="GOK72" s="218">
        <f t="shared" ref="GOK72" si="5389">SUM(GOK73:GOK77)</f>
        <v>0</v>
      </c>
      <c r="GOL72" s="218">
        <f t="shared" ref="GOL72" si="5390">SUM(GOL73:GOL77)</f>
        <v>0</v>
      </c>
      <c r="GOM72" s="218">
        <f t="shared" ref="GOM72" si="5391">SUM(GOM73:GOM77)</f>
        <v>0</v>
      </c>
      <c r="GON72" s="218">
        <f t="shared" ref="GON72" si="5392">SUM(GON73:GON77)</f>
        <v>0</v>
      </c>
      <c r="GOO72" s="218">
        <f t="shared" ref="GOO72" si="5393">SUM(GOO73:GOO77)</f>
        <v>0</v>
      </c>
      <c r="GOP72" s="218">
        <f t="shared" ref="GOP72" si="5394">SUM(GOP73:GOP77)</f>
        <v>0</v>
      </c>
      <c r="GOQ72" s="218">
        <f t="shared" ref="GOQ72" si="5395">SUM(GOQ73:GOQ77)</f>
        <v>0</v>
      </c>
      <c r="GOR72" s="218">
        <f t="shared" ref="GOR72" si="5396">SUM(GOR73:GOR77)</f>
        <v>0</v>
      </c>
      <c r="GOS72" s="218">
        <f t="shared" ref="GOS72" si="5397">SUM(GOS73:GOS77)</f>
        <v>0</v>
      </c>
      <c r="GOT72" s="218">
        <f t="shared" ref="GOT72" si="5398">SUM(GOT73:GOT77)</f>
        <v>0</v>
      </c>
      <c r="GOU72" s="218">
        <f t="shared" ref="GOU72" si="5399">SUM(GOU73:GOU77)</f>
        <v>0</v>
      </c>
      <c r="GOV72" s="218">
        <f t="shared" ref="GOV72" si="5400">SUM(GOV73:GOV77)</f>
        <v>0</v>
      </c>
      <c r="GOW72" s="218">
        <f t="shared" ref="GOW72" si="5401">SUM(GOW73:GOW77)</f>
        <v>0</v>
      </c>
      <c r="GOX72" s="218">
        <f t="shared" ref="GOX72" si="5402">SUM(GOX73:GOX77)</f>
        <v>0</v>
      </c>
      <c r="GOY72" s="218">
        <f t="shared" ref="GOY72" si="5403">SUM(GOY73:GOY77)</f>
        <v>0</v>
      </c>
      <c r="GOZ72" s="218">
        <f t="shared" ref="GOZ72" si="5404">SUM(GOZ73:GOZ77)</f>
        <v>0</v>
      </c>
      <c r="GPA72" s="218">
        <f t="shared" ref="GPA72" si="5405">SUM(GPA73:GPA77)</f>
        <v>0</v>
      </c>
      <c r="GPB72" s="218">
        <f t="shared" ref="GPB72" si="5406">SUM(GPB73:GPB77)</f>
        <v>0</v>
      </c>
      <c r="GPC72" s="218">
        <f t="shared" ref="GPC72" si="5407">SUM(GPC73:GPC77)</f>
        <v>0</v>
      </c>
      <c r="GPD72" s="218">
        <f t="shared" ref="GPD72" si="5408">SUM(GPD73:GPD77)</f>
        <v>0</v>
      </c>
      <c r="GPE72" s="218">
        <f t="shared" ref="GPE72" si="5409">SUM(GPE73:GPE77)</f>
        <v>0</v>
      </c>
      <c r="GPF72" s="218">
        <f t="shared" ref="GPF72" si="5410">SUM(GPF73:GPF77)</f>
        <v>0</v>
      </c>
      <c r="GPG72" s="218">
        <f t="shared" ref="GPG72" si="5411">SUM(GPG73:GPG77)</f>
        <v>0</v>
      </c>
      <c r="GPH72" s="218">
        <f t="shared" ref="GPH72" si="5412">SUM(GPH73:GPH77)</f>
        <v>0</v>
      </c>
      <c r="GPI72" s="218">
        <f t="shared" ref="GPI72" si="5413">SUM(GPI73:GPI77)</f>
        <v>0</v>
      </c>
      <c r="GPJ72" s="218">
        <f t="shared" ref="GPJ72" si="5414">SUM(GPJ73:GPJ77)</f>
        <v>0</v>
      </c>
      <c r="GPK72" s="218">
        <f t="shared" ref="GPK72" si="5415">SUM(GPK73:GPK77)</f>
        <v>0</v>
      </c>
      <c r="GPL72" s="218">
        <f t="shared" ref="GPL72" si="5416">SUM(GPL73:GPL77)</f>
        <v>0</v>
      </c>
      <c r="GPM72" s="218">
        <f t="shared" ref="GPM72" si="5417">SUM(GPM73:GPM77)</f>
        <v>0</v>
      </c>
      <c r="GPN72" s="218">
        <f t="shared" ref="GPN72" si="5418">SUM(GPN73:GPN77)</f>
        <v>0</v>
      </c>
      <c r="GPO72" s="218">
        <f t="shared" ref="GPO72" si="5419">SUM(GPO73:GPO77)</f>
        <v>0</v>
      </c>
      <c r="GPP72" s="218">
        <f t="shared" ref="GPP72" si="5420">SUM(GPP73:GPP77)</f>
        <v>0</v>
      </c>
      <c r="GPQ72" s="218">
        <f t="shared" ref="GPQ72" si="5421">SUM(GPQ73:GPQ77)</f>
        <v>0</v>
      </c>
      <c r="GPR72" s="218">
        <f t="shared" ref="GPR72" si="5422">SUM(GPR73:GPR77)</f>
        <v>0</v>
      </c>
      <c r="GPS72" s="218">
        <f t="shared" ref="GPS72" si="5423">SUM(GPS73:GPS77)</f>
        <v>0</v>
      </c>
      <c r="GPT72" s="218">
        <f t="shared" ref="GPT72" si="5424">SUM(GPT73:GPT77)</f>
        <v>0</v>
      </c>
      <c r="GPU72" s="218">
        <f t="shared" ref="GPU72" si="5425">SUM(GPU73:GPU77)</f>
        <v>0</v>
      </c>
      <c r="GPV72" s="218">
        <f t="shared" ref="GPV72" si="5426">SUM(GPV73:GPV77)</f>
        <v>0</v>
      </c>
      <c r="GPW72" s="218">
        <f t="shared" ref="GPW72" si="5427">SUM(GPW73:GPW77)</f>
        <v>0</v>
      </c>
      <c r="GPX72" s="218">
        <f t="shared" ref="GPX72" si="5428">SUM(GPX73:GPX77)</f>
        <v>0</v>
      </c>
      <c r="GPY72" s="218">
        <f t="shared" ref="GPY72" si="5429">SUM(GPY73:GPY77)</f>
        <v>0</v>
      </c>
      <c r="GPZ72" s="218">
        <f t="shared" ref="GPZ72" si="5430">SUM(GPZ73:GPZ77)</f>
        <v>0</v>
      </c>
      <c r="GQA72" s="218">
        <f t="shared" ref="GQA72" si="5431">SUM(GQA73:GQA77)</f>
        <v>0</v>
      </c>
      <c r="GQB72" s="218">
        <f t="shared" ref="GQB72" si="5432">SUM(GQB73:GQB77)</f>
        <v>0</v>
      </c>
      <c r="GQC72" s="218">
        <f t="shared" ref="GQC72" si="5433">SUM(GQC73:GQC77)</f>
        <v>0</v>
      </c>
      <c r="GQD72" s="218">
        <f t="shared" ref="GQD72" si="5434">SUM(GQD73:GQD77)</f>
        <v>0</v>
      </c>
      <c r="GQE72" s="218">
        <f t="shared" ref="GQE72" si="5435">SUM(GQE73:GQE77)</f>
        <v>0</v>
      </c>
      <c r="GQF72" s="218">
        <f t="shared" ref="GQF72" si="5436">SUM(GQF73:GQF77)</f>
        <v>0</v>
      </c>
      <c r="GQG72" s="218">
        <f t="shared" ref="GQG72" si="5437">SUM(GQG73:GQG77)</f>
        <v>0</v>
      </c>
      <c r="GQH72" s="218">
        <f t="shared" ref="GQH72" si="5438">SUM(GQH73:GQH77)</f>
        <v>0</v>
      </c>
      <c r="GQI72" s="218">
        <f t="shared" ref="GQI72" si="5439">SUM(GQI73:GQI77)</f>
        <v>0</v>
      </c>
      <c r="GQJ72" s="218">
        <f t="shared" ref="GQJ72" si="5440">SUM(GQJ73:GQJ77)</f>
        <v>0</v>
      </c>
      <c r="GQK72" s="218">
        <f t="shared" ref="GQK72" si="5441">SUM(GQK73:GQK77)</f>
        <v>0</v>
      </c>
      <c r="GQL72" s="218">
        <f t="shared" ref="GQL72" si="5442">SUM(GQL73:GQL77)</f>
        <v>0</v>
      </c>
      <c r="GQM72" s="218">
        <f t="shared" ref="GQM72" si="5443">SUM(GQM73:GQM77)</f>
        <v>0</v>
      </c>
      <c r="GQN72" s="218">
        <f t="shared" ref="GQN72" si="5444">SUM(GQN73:GQN77)</f>
        <v>0</v>
      </c>
      <c r="GQO72" s="218">
        <f t="shared" ref="GQO72" si="5445">SUM(GQO73:GQO77)</f>
        <v>0</v>
      </c>
      <c r="GQP72" s="218">
        <f t="shared" ref="GQP72" si="5446">SUM(GQP73:GQP77)</f>
        <v>0</v>
      </c>
      <c r="GQQ72" s="218">
        <f t="shared" ref="GQQ72" si="5447">SUM(GQQ73:GQQ77)</f>
        <v>0</v>
      </c>
      <c r="GQR72" s="218">
        <f t="shared" ref="GQR72" si="5448">SUM(GQR73:GQR77)</f>
        <v>0</v>
      </c>
      <c r="GQS72" s="218">
        <f t="shared" ref="GQS72" si="5449">SUM(GQS73:GQS77)</f>
        <v>0</v>
      </c>
      <c r="GQT72" s="218">
        <f t="shared" ref="GQT72" si="5450">SUM(GQT73:GQT77)</f>
        <v>0</v>
      </c>
      <c r="GQU72" s="218">
        <f t="shared" ref="GQU72" si="5451">SUM(GQU73:GQU77)</f>
        <v>0</v>
      </c>
      <c r="GQV72" s="218">
        <f t="shared" ref="GQV72" si="5452">SUM(GQV73:GQV77)</f>
        <v>0</v>
      </c>
      <c r="GQW72" s="218">
        <f t="shared" ref="GQW72" si="5453">SUM(GQW73:GQW77)</f>
        <v>0</v>
      </c>
      <c r="GQX72" s="218">
        <f t="shared" ref="GQX72" si="5454">SUM(GQX73:GQX77)</f>
        <v>0</v>
      </c>
      <c r="GQY72" s="218">
        <f t="shared" ref="GQY72" si="5455">SUM(GQY73:GQY77)</f>
        <v>0</v>
      </c>
      <c r="GQZ72" s="218">
        <f t="shared" ref="GQZ72" si="5456">SUM(GQZ73:GQZ77)</f>
        <v>0</v>
      </c>
      <c r="GRA72" s="218">
        <f t="shared" ref="GRA72" si="5457">SUM(GRA73:GRA77)</f>
        <v>0</v>
      </c>
      <c r="GRB72" s="218">
        <f t="shared" ref="GRB72" si="5458">SUM(GRB73:GRB77)</f>
        <v>0</v>
      </c>
      <c r="GRC72" s="218">
        <f t="shared" ref="GRC72" si="5459">SUM(GRC73:GRC77)</f>
        <v>0</v>
      </c>
      <c r="GRD72" s="218">
        <f t="shared" ref="GRD72" si="5460">SUM(GRD73:GRD77)</f>
        <v>0</v>
      </c>
      <c r="GRE72" s="218">
        <f t="shared" ref="GRE72" si="5461">SUM(GRE73:GRE77)</f>
        <v>0</v>
      </c>
      <c r="GRF72" s="218">
        <f t="shared" ref="GRF72" si="5462">SUM(GRF73:GRF77)</f>
        <v>0</v>
      </c>
      <c r="GRG72" s="218">
        <f t="shared" ref="GRG72" si="5463">SUM(GRG73:GRG77)</f>
        <v>0</v>
      </c>
      <c r="GRH72" s="218">
        <f t="shared" ref="GRH72" si="5464">SUM(GRH73:GRH77)</f>
        <v>0</v>
      </c>
      <c r="GRI72" s="218">
        <f t="shared" ref="GRI72" si="5465">SUM(GRI73:GRI77)</f>
        <v>0</v>
      </c>
      <c r="GRJ72" s="218">
        <f t="shared" ref="GRJ72" si="5466">SUM(GRJ73:GRJ77)</f>
        <v>0</v>
      </c>
      <c r="GRK72" s="218">
        <f t="shared" ref="GRK72" si="5467">SUM(GRK73:GRK77)</f>
        <v>0</v>
      </c>
      <c r="GRL72" s="218">
        <f t="shared" ref="GRL72" si="5468">SUM(GRL73:GRL77)</f>
        <v>0</v>
      </c>
      <c r="GRM72" s="218">
        <f t="shared" ref="GRM72" si="5469">SUM(GRM73:GRM77)</f>
        <v>0</v>
      </c>
      <c r="GRN72" s="218">
        <f t="shared" ref="GRN72" si="5470">SUM(GRN73:GRN77)</f>
        <v>0</v>
      </c>
      <c r="GRO72" s="218">
        <f t="shared" ref="GRO72" si="5471">SUM(GRO73:GRO77)</f>
        <v>0</v>
      </c>
      <c r="GRP72" s="218">
        <f t="shared" ref="GRP72" si="5472">SUM(GRP73:GRP77)</f>
        <v>0</v>
      </c>
      <c r="GRQ72" s="218">
        <f t="shared" ref="GRQ72" si="5473">SUM(GRQ73:GRQ77)</f>
        <v>0</v>
      </c>
      <c r="GRR72" s="218">
        <f t="shared" ref="GRR72" si="5474">SUM(GRR73:GRR77)</f>
        <v>0</v>
      </c>
      <c r="GRS72" s="218">
        <f t="shared" ref="GRS72" si="5475">SUM(GRS73:GRS77)</f>
        <v>0</v>
      </c>
      <c r="GRT72" s="218">
        <f t="shared" ref="GRT72" si="5476">SUM(GRT73:GRT77)</f>
        <v>0</v>
      </c>
      <c r="GRU72" s="218">
        <f t="shared" ref="GRU72" si="5477">SUM(GRU73:GRU77)</f>
        <v>0</v>
      </c>
      <c r="GRV72" s="218">
        <f t="shared" ref="GRV72" si="5478">SUM(GRV73:GRV77)</f>
        <v>0</v>
      </c>
      <c r="GRW72" s="218">
        <f t="shared" ref="GRW72" si="5479">SUM(GRW73:GRW77)</f>
        <v>0</v>
      </c>
      <c r="GRX72" s="218">
        <f t="shared" ref="GRX72" si="5480">SUM(GRX73:GRX77)</f>
        <v>0</v>
      </c>
      <c r="GRY72" s="218">
        <f t="shared" ref="GRY72" si="5481">SUM(GRY73:GRY77)</f>
        <v>0</v>
      </c>
      <c r="GRZ72" s="218">
        <f t="shared" ref="GRZ72" si="5482">SUM(GRZ73:GRZ77)</f>
        <v>0</v>
      </c>
      <c r="GSA72" s="218">
        <f t="shared" ref="GSA72" si="5483">SUM(GSA73:GSA77)</f>
        <v>0</v>
      </c>
      <c r="GSB72" s="218">
        <f t="shared" ref="GSB72" si="5484">SUM(GSB73:GSB77)</f>
        <v>0</v>
      </c>
      <c r="GSC72" s="218">
        <f t="shared" ref="GSC72" si="5485">SUM(GSC73:GSC77)</f>
        <v>0</v>
      </c>
      <c r="GSD72" s="218">
        <f t="shared" ref="GSD72" si="5486">SUM(GSD73:GSD77)</f>
        <v>0</v>
      </c>
      <c r="GSE72" s="218">
        <f t="shared" ref="GSE72" si="5487">SUM(GSE73:GSE77)</f>
        <v>0</v>
      </c>
      <c r="GSF72" s="218">
        <f t="shared" ref="GSF72" si="5488">SUM(GSF73:GSF77)</f>
        <v>0</v>
      </c>
      <c r="GSG72" s="218">
        <f t="shared" ref="GSG72" si="5489">SUM(GSG73:GSG77)</f>
        <v>0</v>
      </c>
      <c r="GSH72" s="218">
        <f t="shared" ref="GSH72" si="5490">SUM(GSH73:GSH77)</f>
        <v>0</v>
      </c>
      <c r="GSI72" s="218">
        <f t="shared" ref="GSI72" si="5491">SUM(GSI73:GSI77)</f>
        <v>0</v>
      </c>
      <c r="GSJ72" s="218">
        <f t="shared" ref="GSJ72" si="5492">SUM(GSJ73:GSJ77)</f>
        <v>0</v>
      </c>
      <c r="GSK72" s="218">
        <f t="shared" ref="GSK72" si="5493">SUM(GSK73:GSK77)</f>
        <v>0</v>
      </c>
      <c r="GSL72" s="218">
        <f t="shared" ref="GSL72" si="5494">SUM(GSL73:GSL77)</f>
        <v>0</v>
      </c>
      <c r="GSM72" s="218">
        <f t="shared" ref="GSM72" si="5495">SUM(GSM73:GSM77)</f>
        <v>0</v>
      </c>
      <c r="GSN72" s="218">
        <f t="shared" ref="GSN72" si="5496">SUM(GSN73:GSN77)</f>
        <v>0</v>
      </c>
      <c r="GSO72" s="218">
        <f t="shared" ref="GSO72" si="5497">SUM(GSO73:GSO77)</f>
        <v>0</v>
      </c>
      <c r="GSP72" s="218">
        <f t="shared" ref="GSP72" si="5498">SUM(GSP73:GSP77)</f>
        <v>0</v>
      </c>
      <c r="GSQ72" s="218">
        <f t="shared" ref="GSQ72" si="5499">SUM(GSQ73:GSQ77)</f>
        <v>0</v>
      </c>
      <c r="GSR72" s="218">
        <f t="shared" ref="GSR72" si="5500">SUM(GSR73:GSR77)</f>
        <v>0</v>
      </c>
      <c r="GSS72" s="218">
        <f t="shared" ref="GSS72" si="5501">SUM(GSS73:GSS77)</f>
        <v>0</v>
      </c>
      <c r="GST72" s="218">
        <f t="shared" ref="GST72" si="5502">SUM(GST73:GST77)</f>
        <v>0</v>
      </c>
      <c r="GSU72" s="218">
        <f t="shared" ref="GSU72" si="5503">SUM(GSU73:GSU77)</f>
        <v>0</v>
      </c>
      <c r="GSV72" s="218">
        <f t="shared" ref="GSV72" si="5504">SUM(GSV73:GSV77)</f>
        <v>0</v>
      </c>
      <c r="GSW72" s="218">
        <f t="shared" ref="GSW72" si="5505">SUM(GSW73:GSW77)</f>
        <v>0</v>
      </c>
      <c r="GSX72" s="218">
        <f t="shared" ref="GSX72" si="5506">SUM(GSX73:GSX77)</f>
        <v>0</v>
      </c>
      <c r="GSY72" s="218">
        <f t="shared" ref="GSY72" si="5507">SUM(GSY73:GSY77)</f>
        <v>0</v>
      </c>
      <c r="GSZ72" s="218">
        <f t="shared" ref="GSZ72" si="5508">SUM(GSZ73:GSZ77)</f>
        <v>0</v>
      </c>
      <c r="GTA72" s="218">
        <f t="shared" ref="GTA72" si="5509">SUM(GTA73:GTA77)</f>
        <v>0</v>
      </c>
      <c r="GTB72" s="218">
        <f t="shared" ref="GTB72" si="5510">SUM(GTB73:GTB77)</f>
        <v>0</v>
      </c>
      <c r="GTC72" s="218">
        <f t="shared" ref="GTC72" si="5511">SUM(GTC73:GTC77)</f>
        <v>0</v>
      </c>
      <c r="GTD72" s="218">
        <f t="shared" ref="GTD72" si="5512">SUM(GTD73:GTD77)</f>
        <v>0</v>
      </c>
      <c r="GTE72" s="218">
        <f t="shared" ref="GTE72" si="5513">SUM(GTE73:GTE77)</f>
        <v>0</v>
      </c>
      <c r="GTF72" s="218">
        <f t="shared" ref="GTF72" si="5514">SUM(GTF73:GTF77)</f>
        <v>0</v>
      </c>
      <c r="GTG72" s="218">
        <f t="shared" ref="GTG72" si="5515">SUM(GTG73:GTG77)</f>
        <v>0</v>
      </c>
      <c r="GTH72" s="218">
        <f t="shared" ref="GTH72" si="5516">SUM(GTH73:GTH77)</f>
        <v>0</v>
      </c>
      <c r="GTI72" s="218">
        <f t="shared" ref="GTI72" si="5517">SUM(GTI73:GTI77)</f>
        <v>0</v>
      </c>
      <c r="GTJ72" s="218">
        <f t="shared" ref="GTJ72" si="5518">SUM(GTJ73:GTJ77)</f>
        <v>0</v>
      </c>
      <c r="GTK72" s="218">
        <f t="shared" ref="GTK72" si="5519">SUM(GTK73:GTK77)</f>
        <v>0</v>
      </c>
      <c r="GTL72" s="218">
        <f t="shared" ref="GTL72" si="5520">SUM(GTL73:GTL77)</f>
        <v>0</v>
      </c>
      <c r="GTM72" s="218">
        <f t="shared" ref="GTM72" si="5521">SUM(GTM73:GTM77)</f>
        <v>0</v>
      </c>
      <c r="GTN72" s="218">
        <f t="shared" ref="GTN72" si="5522">SUM(GTN73:GTN77)</f>
        <v>0</v>
      </c>
      <c r="GTO72" s="218">
        <f t="shared" ref="GTO72" si="5523">SUM(GTO73:GTO77)</f>
        <v>0</v>
      </c>
      <c r="GTP72" s="218">
        <f t="shared" ref="GTP72" si="5524">SUM(GTP73:GTP77)</f>
        <v>0</v>
      </c>
      <c r="GTQ72" s="218">
        <f t="shared" ref="GTQ72" si="5525">SUM(GTQ73:GTQ77)</f>
        <v>0</v>
      </c>
      <c r="GTR72" s="218">
        <f t="shared" ref="GTR72" si="5526">SUM(GTR73:GTR77)</f>
        <v>0</v>
      </c>
      <c r="GTS72" s="218">
        <f t="shared" ref="GTS72" si="5527">SUM(GTS73:GTS77)</f>
        <v>0</v>
      </c>
      <c r="GTT72" s="218">
        <f t="shared" ref="GTT72" si="5528">SUM(GTT73:GTT77)</f>
        <v>0</v>
      </c>
      <c r="GTU72" s="218">
        <f t="shared" ref="GTU72" si="5529">SUM(GTU73:GTU77)</f>
        <v>0</v>
      </c>
      <c r="GTV72" s="218">
        <f t="shared" ref="GTV72" si="5530">SUM(GTV73:GTV77)</f>
        <v>0</v>
      </c>
      <c r="GTW72" s="218">
        <f t="shared" ref="GTW72" si="5531">SUM(GTW73:GTW77)</f>
        <v>0</v>
      </c>
      <c r="GTX72" s="218">
        <f t="shared" ref="GTX72" si="5532">SUM(GTX73:GTX77)</f>
        <v>0</v>
      </c>
      <c r="GTY72" s="218">
        <f t="shared" ref="GTY72" si="5533">SUM(GTY73:GTY77)</f>
        <v>0</v>
      </c>
      <c r="GTZ72" s="218">
        <f t="shared" ref="GTZ72" si="5534">SUM(GTZ73:GTZ77)</f>
        <v>0</v>
      </c>
      <c r="GUA72" s="218">
        <f t="shared" ref="GUA72" si="5535">SUM(GUA73:GUA77)</f>
        <v>0</v>
      </c>
      <c r="GUB72" s="218">
        <f t="shared" ref="GUB72" si="5536">SUM(GUB73:GUB77)</f>
        <v>0</v>
      </c>
      <c r="GUC72" s="218">
        <f t="shared" ref="GUC72" si="5537">SUM(GUC73:GUC77)</f>
        <v>0</v>
      </c>
      <c r="GUD72" s="218">
        <f t="shared" ref="GUD72" si="5538">SUM(GUD73:GUD77)</f>
        <v>0</v>
      </c>
      <c r="GUE72" s="218">
        <f t="shared" ref="GUE72" si="5539">SUM(GUE73:GUE77)</f>
        <v>0</v>
      </c>
      <c r="GUF72" s="218">
        <f t="shared" ref="GUF72" si="5540">SUM(GUF73:GUF77)</f>
        <v>0</v>
      </c>
      <c r="GUG72" s="218">
        <f t="shared" ref="GUG72" si="5541">SUM(GUG73:GUG77)</f>
        <v>0</v>
      </c>
      <c r="GUH72" s="218">
        <f t="shared" ref="GUH72" si="5542">SUM(GUH73:GUH77)</f>
        <v>0</v>
      </c>
      <c r="GUI72" s="218">
        <f t="shared" ref="GUI72" si="5543">SUM(GUI73:GUI77)</f>
        <v>0</v>
      </c>
      <c r="GUJ72" s="218">
        <f t="shared" ref="GUJ72" si="5544">SUM(GUJ73:GUJ77)</f>
        <v>0</v>
      </c>
      <c r="GUK72" s="218">
        <f t="shared" ref="GUK72" si="5545">SUM(GUK73:GUK77)</f>
        <v>0</v>
      </c>
      <c r="GUL72" s="218">
        <f t="shared" ref="GUL72" si="5546">SUM(GUL73:GUL77)</f>
        <v>0</v>
      </c>
      <c r="GUM72" s="218">
        <f t="shared" ref="GUM72" si="5547">SUM(GUM73:GUM77)</f>
        <v>0</v>
      </c>
      <c r="GUN72" s="218">
        <f t="shared" ref="GUN72" si="5548">SUM(GUN73:GUN77)</f>
        <v>0</v>
      </c>
      <c r="GUO72" s="218">
        <f t="shared" ref="GUO72" si="5549">SUM(GUO73:GUO77)</f>
        <v>0</v>
      </c>
      <c r="GUP72" s="218">
        <f t="shared" ref="GUP72" si="5550">SUM(GUP73:GUP77)</f>
        <v>0</v>
      </c>
      <c r="GUQ72" s="218">
        <f t="shared" ref="GUQ72" si="5551">SUM(GUQ73:GUQ77)</f>
        <v>0</v>
      </c>
      <c r="GUR72" s="218">
        <f t="shared" ref="GUR72" si="5552">SUM(GUR73:GUR77)</f>
        <v>0</v>
      </c>
      <c r="GUS72" s="218">
        <f t="shared" ref="GUS72" si="5553">SUM(GUS73:GUS77)</f>
        <v>0</v>
      </c>
      <c r="GUT72" s="218">
        <f t="shared" ref="GUT72" si="5554">SUM(GUT73:GUT77)</f>
        <v>0</v>
      </c>
      <c r="GUU72" s="218">
        <f t="shared" ref="GUU72" si="5555">SUM(GUU73:GUU77)</f>
        <v>0</v>
      </c>
      <c r="GUV72" s="218">
        <f t="shared" ref="GUV72" si="5556">SUM(GUV73:GUV77)</f>
        <v>0</v>
      </c>
      <c r="GUW72" s="218">
        <f t="shared" ref="GUW72" si="5557">SUM(GUW73:GUW77)</f>
        <v>0</v>
      </c>
      <c r="GUX72" s="218">
        <f t="shared" ref="GUX72" si="5558">SUM(GUX73:GUX77)</f>
        <v>0</v>
      </c>
      <c r="GUY72" s="218">
        <f t="shared" ref="GUY72" si="5559">SUM(GUY73:GUY77)</f>
        <v>0</v>
      </c>
      <c r="GUZ72" s="218">
        <f t="shared" ref="GUZ72" si="5560">SUM(GUZ73:GUZ77)</f>
        <v>0</v>
      </c>
      <c r="GVA72" s="218">
        <f t="shared" ref="GVA72" si="5561">SUM(GVA73:GVA77)</f>
        <v>0</v>
      </c>
      <c r="GVB72" s="218">
        <f t="shared" ref="GVB72" si="5562">SUM(GVB73:GVB77)</f>
        <v>0</v>
      </c>
      <c r="GVC72" s="218">
        <f t="shared" ref="GVC72" si="5563">SUM(GVC73:GVC77)</f>
        <v>0</v>
      </c>
      <c r="GVD72" s="218">
        <f t="shared" ref="GVD72" si="5564">SUM(GVD73:GVD77)</f>
        <v>0</v>
      </c>
      <c r="GVE72" s="218">
        <f t="shared" ref="GVE72" si="5565">SUM(GVE73:GVE77)</f>
        <v>0</v>
      </c>
      <c r="GVF72" s="218">
        <f t="shared" ref="GVF72" si="5566">SUM(GVF73:GVF77)</f>
        <v>0</v>
      </c>
      <c r="GVG72" s="218">
        <f t="shared" ref="GVG72" si="5567">SUM(GVG73:GVG77)</f>
        <v>0</v>
      </c>
      <c r="GVH72" s="218">
        <f t="shared" ref="GVH72" si="5568">SUM(GVH73:GVH77)</f>
        <v>0</v>
      </c>
      <c r="GVI72" s="218">
        <f t="shared" ref="GVI72" si="5569">SUM(GVI73:GVI77)</f>
        <v>0</v>
      </c>
      <c r="GVJ72" s="218">
        <f t="shared" ref="GVJ72" si="5570">SUM(GVJ73:GVJ77)</f>
        <v>0</v>
      </c>
      <c r="GVK72" s="218">
        <f t="shared" ref="GVK72" si="5571">SUM(GVK73:GVK77)</f>
        <v>0</v>
      </c>
      <c r="GVL72" s="218">
        <f t="shared" ref="GVL72" si="5572">SUM(GVL73:GVL77)</f>
        <v>0</v>
      </c>
      <c r="GVM72" s="218">
        <f t="shared" ref="GVM72" si="5573">SUM(GVM73:GVM77)</f>
        <v>0</v>
      </c>
      <c r="GVN72" s="218">
        <f t="shared" ref="GVN72" si="5574">SUM(GVN73:GVN77)</f>
        <v>0</v>
      </c>
      <c r="GVO72" s="218">
        <f t="shared" ref="GVO72" si="5575">SUM(GVO73:GVO77)</f>
        <v>0</v>
      </c>
      <c r="GVP72" s="218">
        <f t="shared" ref="GVP72" si="5576">SUM(GVP73:GVP77)</f>
        <v>0</v>
      </c>
      <c r="GVQ72" s="218">
        <f t="shared" ref="GVQ72" si="5577">SUM(GVQ73:GVQ77)</f>
        <v>0</v>
      </c>
      <c r="GVR72" s="218">
        <f t="shared" ref="GVR72" si="5578">SUM(GVR73:GVR77)</f>
        <v>0</v>
      </c>
      <c r="GVS72" s="218">
        <f t="shared" ref="GVS72" si="5579">SUM(GVS73:GVS77)</f>
        <v>0</v>
      </c>
      <c r="GVT72" s="218">
        <f t="shared" ref="GVT72" si="5580">SUM(GVT73:GVT77)</f>
        <v>0</v>
      </c>
      <c r="GVU72" s="218">
        <f t="shared" ref="GVU72" si="5581">SUM(GVU73:GVU77)</f>
        <v>0</v>
      </c>
      <c r="GVV72" s="218">
        <f t="shared" ref="GVV72" si="5582">SUM(GVV73:GVV77)</f>
        <v>0</v>
      </c>
      <c r="GVW72" s="218">
        <f t="shared" ref="GVW72" si="5583">SUM(GVW73:GVW77)</f>
        <v>0</v>
      </c>
      <c r="GVX72" s="218">
        <f t="shared" ref="GVX72" si="5584">SUM(GVX73:GVX77)</f>
        <v>0</v>
      </c>
      <c r="GVY72" s="218">
        <f t="shared" ref="GVY72" si="5585">SUM(GVY73:GVY77)</f>
        <v>0</v>
      </c>
      <c r="GVZ72" s="218">
        <f t="shared" ref="GVZ72" si="5586">SUM(GVZ73:GVZ77)</f>
        <v>0</v>
      </c>
      <c r="GWA72" s="218">
        <f t="shared" ref="GWA72" si="5587">SUM(GWA73:GWA77)</f>
        <v>0</v>
      </c>
      <c r="GWB72" s="218">
        <f t="shared" ref="GWB72" si="5588">SUM(GWB73:GWB77)</f>
        <v>0</v>
      </c>
      <c r="GWC72" s="218">
        <f t="shared" ref="GWC72" si="5589">SUM(GWC73:GWC77)</f>
        <v>0</v>
      </c>
      <c r="GWD72" s="218">
        <f t="shared" ref="GWD72" si="5590">SUM(GWD73:GWD77)</f>
        <v>0</v>
      </c>
      <c r="GWE72" s="218">
        <f t="shared" ref="GWE72" si="5591">SUM(GWE73:GWE77)</f>
        <v>0</v>
      </c>
      <c r="GWF72" s="218">
        <f t="shared" ref="GWF72" si="5592">SUM(GWF73:GWF77)</f>
        <v>0</v>
      </c>
      <c r="GWG72" s="218">
        <f t="shared" ref="GWG72" si="5593">SUM(GWG73:GWG77)</f>
        <v>0</v>
      </c>
      <c r="GWH72" s="218">
        <f t="shared" ref="GWH72" si="5594">SUM(GWH73:GWH77)</f>
        <v>0</v>
      </c>
      <c r="GWI72" s="218">
        <f t="shared" ref="GWI72" si="5595">SUM(GWI73:GWI77)</f>
        <v>0</v>
      </c>
      <c r="GWJ72" s="218">
        <f t="shared" ref="GWJ72" si="5596">SUM(GWJ73:GWJ77)</f>
        <v>0</v>
      </c>
      <c r="GWK72" s="218">
        <f t="shared" ref="GWK72" si="5597">SUM(GWK73:GWK77)</f>
        <v>0</v>
      </c>
      <c r="GWL72" s="218">
        <f t="shared" ref="GWL72" si="5598">SUM(GWL73:GWL77)</f>
        <v>0</v>
      </c>
      <c r="GWM72" s="218">
        <f t="shared" ref="GWM72" si="5599">SUM(GWM73:GWM77)</f>
        <v>0</v>
      </c>
      <c r="GWN72" s="218">
        <f t="shared" ref="GWN72" si="5600">SUM(GWN73:GWN77)</f>
        <v>0</v>
      </c>
      <c r="GWO72" s="218">
        <f t="shared" ref="GWO72" si="5601">SUM(GWO73:GWO77)</f>
        <v>0</v>
      </c>
      <c r="GWP72" s="218">
        <f t="shared" ref="GWP72" si="5602">SUM(GWP73:GWP77)</f>
        <v>0</v>
      </c>
      <c r="GWQ72" s="218">
        <f t="shared" ref="GWQ72" si="5603">SUM(GWQ73:GWQ77)</f>
        <v>0</v>
      </c>
      <c r="GWR72" s="218">
        <f t="shared" ref="GWR72" si="5604">SUM(GWR73:GWR77)</f>
        <v>0</v>
      </c>
      <c r="GWS72" s="218">
        <f t="shared" ref="GWS72" si="5605">SUM(GWS73:GWS77)</f>
        <v>0</v>
      </c>
      <c r="GWT72" s="218">
        <f t="shared" ref="GWT72" si="5606">SUM(GWT73:GWT77)</f>
        <v>0</v>
      </c>
      <c r="GWU72" s="218">
        <f t="shared" ref="GWU72" si="5607">SUM(GWU73:GWU77)</f>
        <v>0</v>
      </c>
      <c r="GWV72" s="218">
        <f t="shared" ref="GWV72" si="5608">SUM(GWV73:GWV77)</f>
        <v>0</v>
      </c>
      <c r="GWW72" s="218">
        <f t="shared" ref="GWW72" si="5609">SUM(GWW73:GWW77)</f>
        <v>0</v>
      </c>
      <c r="GWX72" s="218">
        <f t="shared" ref="GWX72" si="5610">SUM(GWX73:GWX77)</f>
        <v>0</v>
      </c>
      <c r="GWY72" s="218">
        <f t="shared" ref="GWY72" si="5611">SUM(GWY73:GWY77)</f>
        <v>0</v>
      </c>
      <c r="GWZ72" s="218">
        <f t="shared" ref="GWZ72" si="5612">SUM(GWZ73:GWZ77)</f>
        <v>0</v>
      </c>
      <c r="GXA72" s="218">
        <f t="shared" ref="GXA72" si="5613">SUM(GXA73:GXA77)</f>
        <v>0</v>
      </c>
      <c r="GXB72" s="218">
        <f t="shared" ref="GXB72" si="5614">SUM(GXB73:GXB77)</f>
        <v>0</v>
      </c>
      <c r="GXC72" s="218">
        <f t="shared" ref="GXC72" si="5615">SUM(GXC73:GXC77)</f>
        <v>0</v>
      </c>
      <c r="GXD72" s="218">
        <f t="shared" ref="GXD72" si="5616">SUM(GXD73:GXD77)</f>
        <v>0</v>
      </c>
      <c r="GXE72" s="218">
        <f t="shared" ref="GXE72" si="5617">SUM(GXE73:GXE77)</f>
        <v>0</v>
      </c>
      <c r="GXF72" s="218">
        <f t="shared" ref="GXF72" si="5618">SUM(GXF73:GXF77)</f>
        <v>0</v>
      </c>
      <c r="GXG72" s="218">
        <f t="shared" ref="GXG72" si="5619">SUM(GXG73:GXG77)</f>
        <v>0</v>
      </c>
      <c r="GXH72" s="218">
        <f t="shared" ref="GXH72" si="5620">SUM(GXH73:GXH77)</f>
        <v>0</v>
      </c>
      <c r="GXI72" s="218">
        <f t="shared" ref="GXI72" si="5621">SUM(GXI73:GXI77)</f>
        <v>0</v>
      </c>
      <c r="GXJ72" s="218">
        <f t="shared" ref="GXJ72" si="5622">SUM(GXJ73:GXJ77)</f>
        <v>0</v>
      </c>
      <c r="GXK72" s="218">
        <f t="shared" ref="GXK72" si="5623">SUM(GXK73:GXK77)</f>
        <v>0</v>
      </c>
      <c r="GXL72" s="218">
        <f t="shared" ref="GXL72" si="5624">SUM(GXL73:GXL77)</f>
        <v>0</v>
      </c>
      <c r="GXM72" s="218">
        <f t="shared" ref="GXM72" si="5625">SUM(GXM73:GXM77)</f>
        <v>0</v>
      </c>
      <c r="GXN72" s="218">
        <f t="shared" ref="GXN72" si="5626">SUM(GXN73:GXN77)</f>
        <v>0</v>
      </c>
      <c r="GXO72" s="218">
        <f t="shared" ref="GXO72" si="5627">SUM(GXO73:GXO77)</f>
        <v>0</v>
      </c>
      <c r="GXP72" s="218">
        <f t="shared" ref="GXP72" si="5628">SUM(GXP73:GXP77)</f>
        <v>0</v>
      </c>
      <c r="GXQ72" s="218">
        <f t="shared" ref="GXQ72" si="5629">SUM(GXQ73:GXQ77)</f>
        <v>0</v>
      </c>
      <c r="GXR72" s="218">
        <f t="shared" ref="GXR72" si="5630">SUM(GXR73:GXR77)</f>
        <v>0</v>
      </c>
      <c r="GXS72" s="218">
        <f t="shared" ref="GXS72" si="5631">SUM(GXS73:GXS77)</f>
        <v>0</v>
      </c>
      <c r="GXT72" s="218">
        <f t="shared" ref="GXT72" si="5632">SUM(GXT73:GXT77)</f>
        <v>0</v>
      </c>
      <c r="GXU72" s="218">
        <f t="shared" ref="GXU72" si="5633">SUM(GXU73:GXU77)</f>
        <v>0</v>
      </c>
      <c r="GXV72" s="218">
        <f t="shared" ref="GXV72" si="5634">SUM(GXV73:GXV77)</f>
        <v>0</v>
      </c>
      <c r="GXW72" s="218">
        <f t="shared" ref="GXW72" si="5635">SUM(GXW73:GXW77)</f>
        <v>0</v>
      </c>
      <c r="GXX72" s="218">
        <f t="shared" ref="GXX72" si="5636">SUM(GXX73:GXX77)</f>
        <v>0</v>
      </c>
      <c r="GXY72" s="218">
        <f t="shared" ref="GXY72" si="5637">SUM(GXY73:GXY77)</f>
        <v>0</v>
      </c>
      <c r="GXZ72" s="218">
        <f t="shared" ref="GXZ72" si="5638">SUM(GXZ73:GXZ77)</f>
        <v>0</v>
      </c>
      <c r="GYA72" s="218">
        <f t="shared" ref="GYA72" si="5639">SUM(GYA73:GYA77)</f>
        <v>0</v>
      </c>
      <c r="GYB72" s="218">
        <f t="shared" ref="GYB72" si="5640">SUM(GYB73:GYB77)</f>
        <v>0</v>
      </c>
      <c r="GYC72" s="218">
        <f t="shared" ref="GYC72" si="5641">SUM(GYC73:GYC77)</f>
        <v>0</v>
      </c>
      <c r="GYD72" s="218">
        <f t="shared" ref="GYD72" si="5642">SUM(GYD73:GYD77)</f>
        <v>0</v>
      </c>
      <c r="GYE72" s="218">
        <f t="shared" ref="GYE72" si="5643">SUM(GYE73:GYE77)</f>
        <v>0</v>
      </c>
      <c r="GYF72" s="218">
        <f t="shared" ref="GYF72" si="5644">SUM(GYF73:GYF77)</f>
        <v>0</v>
      </c>
      <c r="GYG72" s="218">
        <f t="shared" ref="GYG72" si="5645">SUM(GYG73:GYG77)</f>
        <v>0</v>
      </c>
      <c r="GYH72" s="218">
        <f t="shared" ref="GYH72" si="5646">SUM(GYH73:GYH77)</f>
        <v>0</v>
      </c>
      <c r="GYI72" s="218">
        <f t="shared" ref="GYI72" si="5647">SUM(GYI73:GYI77)</f>
        <v>0</v>
      </c>
      <c r="GYJ72" s="218">
        <f t="shared" ref="GYJ72" si="5648">SUM(GYJ73:GYJ77)</f>
        <v>0</v>
      </c>
      <c r="GYK72" s="218">
        <f t="shared" ref="GYK72" si="5649">SUM(GYK73:GYK77)</f>
        <v>0</v>
      </c>
      <c r="GYL72" s="218">
        <f t="shared" ref="GYL72" si="5650">SUM(GYL73:GYL77)</f>
        <v>0</v>
      </c>
      <c r="GYM72" s="218">
        <f t="shared" ref="GYM72" si="5651">SUM(GYM73:GYM77)</f>
        <v>0</v>
      </c>
      <c r="GYN72" s="218">
        <f t="shared" ref="GYN72" si="5652">SUM(GYN73:GYN77)</f>
        <v>0</v>
      </c>
      <c r="GYO72" s="218">
        <f t="shared" ref="GYO72" si="5653">SUM(GYO73:GYO77)</f>
        <v>0</v>
      </c>
      <c r="GYP72" s="218">
        <f t="shared" ref="GYP72" si="5654">SUM(GYP73:GYP77)</f>
        <v>0</v>
      </c>
      <c r="GYQ72" s="218">
        <f t="shared" ref="GYQ72" si="5655">SUM(GYQ73:GYQ77)</f>
        <v>0</v>
      </c>
      <c r="GYR72" s="218">
        <f t="shared" ref="GYR72" si="5656">SUM(GYR73:GYR77)</f>
        <v>0</v>
      </c>
      <c r="GYS72" s="218">
        <f t="shared" ref="GYS72" si="5657">SUM(GYS73:GYS77)</f>
        <v>0</v>
      </c>
      <c r="GYT72" s="218">
        <f t="shared" ref="GYT72" si="5658">SUM(GYT73:GYT77)</f>
        <v>0</v>
      </c>
      <c r="GYU72" s="218">
        <f t="shared" ref="GYU72" si="5659">SUM(GYU73:GYU77)</f>
        <v>0</v>
      </c>
      <c r="GYV72" s="218">
        <f t="shared" ref="GYV72" si="5660">SUM(GYV73:GYV77)</f>
        <v>0</v>
      </c>
      <c r="GYW72" s="218">
        <f t="shared" ref="GYW72" si="5661">SUM(GYW73:GYW77)</f>
        <v>0</v>
      </c>
      <c r="GYX72" s="218">
        <f t="shared" ref="GYX72" si="5662">SUM(GYX73:GYX77)</f>
        <v>0</v>
      </c>
      <c r="GYY72" s="218">
        <f t="shared" ref="GYY72" si="5663">SUM(GYY73:GYY77)</f>
        <v>0</v>
      </c>
      <c r="GYZ72" s="218">
        <f t="shared" ref="GYZ72" si="5664">SUM(GYZ73:GYZ77)</f>
        <v>0</v>
      </c>
      <c r="GZA72" s="218">
        <f t="shared" ref="GZA72" si="5665">SUM(GZA73:GZA77)</f>
        <v>0</v>
      </c>
      <c r="GZB72" s="218">
        <f t="shared" ref="GZB72" si="5666">SUM(GZB73:GZB77)</f>
        <v>0</v>
      </c>
      <c r="GZC72" s="218">
        <f t="shared" ref="GZC72" si="5667">SUM(GZC73:GZC77)</f>
        <v>0</v>
      </c>
      <c r="GZD72" s="218">
        <f t="shared" ref="GZD72" si="5668">SUM(GZD73:GZD77)</f>
        <v>0</v>
      </c>
      <c r="GZE72" s="218">
        <f t="shared" ref="GZE72" si="5669">SUM(GZE73:GZE77)</f>
        <v>0</v>
      </c>
      <c r="GZF72" s="218">
        <f t="shared" ref="GZF72" si="5670">SUM(GZF73:GZF77)</f>
        <v>0</v>
      </c>
      <c r="GZG72" s="218">
        <f t="shared" ref="GZG72" si="5671">SUM(GZG73:GZG77)</f>
        <v>0</v>
      </c>
      <c r="GZH72" s="218">
        <f t="shared" ref="GZH72" si="5672">SUM(GZH73:GZH77)</f>
        <v>0</v>
      </c>
      <c r="GZI72" s="218">
        <f t="shared" ref="GZI72" si="5673">SUM(GZI73:GZI77)</f>
        <v>0</v>
      </c>
      <c r="GZJ72" s="218">
        <f t="shared" ref="GZJ72" si="5674">SUM(GZJ73:GZJ77)</f>
        <v>0</v>
      </c>
      <c r="GZK72" s="218">
        <f t="shared" ref="GZK72" si="5675">SUM(GZK73:GZK77)</f>
        <v>0</v>
      </c>
      <c r="GZL72" s="218">
        <f t="shared" ref="GZL72" si="5676">SUM(GZL73:GZL77)</f>
        <v>0</v>
      </c>
      <c r="GZM72" s="218">
        <f t="shared" ref="GZM72" si="5677">SUM(GZM73:GZM77)</f>
        <v>0</v>
      </c>
      <c r="GZN72" s="218">
        <f t="shared" ref="GZN72" si="5678">SUM(GZN73:GZN77)</f>
        <v>0</v>
      </c>
      <c r="GZO72" s="218">
        <f t="shared" ref="GZO72" si="5679">SUM(GZO73:GZO77)</f>
        <v>0</v>
      </c>
      <c r="GZP72" s="218">
        <f t="shared" ref="GZP72" si="5680">SUM(GZP73:GZP77)</f>
        <v>0</v>
      </c>
      <c r="GZQ72" s="218">
        <f t="shared" ref="GZQ72" si="5681">SUM(GZQ73:GZQ77)</f>
        <v>0</v>
      </c>
      <c r="GZR72" s="218">
        <f t="shared" ref="GZR72" si="5682">SUM(GZR73:GZR77)</f>
        <v>0</v>
      </c>
      <c r="GZS72" s="218">
        <f t="shared" ref="GZS72" si="5683">SUM(GZS73:GZS77)</f>
        <v>0</v>
      </c>
      <c r="GZT72" s="218">
        <f t="shared" ref="GZT72" si="5684">SUM(GZT73:GZT77)</f>
        <v>0</v>
      </c>
      <c r="GZU72" s="218">
        <f t="shared" ref="GZU72" si="5685">SUM(GZU73:GZU77)</f>
        <v>0</v>
      </c>
      <c r="GZV72" s="218">
        <f t="shared" ref="GZV72" si="5686">SUM(GZV73:GZV77)</f>
        <v>0</v>
      </c>
      <c r="GZW72" s="218">
        <f t="shared" ref="GZW72" si="5687">SUM(GZW73:GZW77)</f>
        <v>0</v>
      </c>
      <c r="GZX72" s="218">
        <f t="shared" ref="GZX72" si="5688">SUM(GZX73:GZX77)</f>
        <v>0</v>
      </c>
      <c r="GZY72" s="218">
        <f t="shared" ref="GZY72" si="5689">SUM(GZY73:GZY77)</f>
        <v>0</v>
      </c>
      <c r="GZZ72" s="218">
        <f t="shared" ref="GZZ72" si="5690">SUM(GZZ73:GZZ77)</f>
        <v>0</v>
      </c>
      <c r="HAA72" s="218">
        <f t="shared" ref="HAA72" si="5691">SUM(HAA73:HAA77)</f>
        <v>0</v>
      </c>
      <c r="HAB72" s="218">
        <f t="shared" ref="HAB72" si="5692">SUM(HAB73:HAB77)</f>
        <v>0</v>
      </c>
      <c r="HAC72" s="218">
        <f t="shared" ref="HAC72" si="5693">SUM(HAC73:HAC77)</f>
        <v>0</v>
      </c>
      <c r="HAD72" s="218">
        <f t="shared" ref="HAD72" si="5694">SUM(HAD73:HAD77)</f>
        <v>0</v>
      </c>
      <c r="HAE72" s="218">
        <f t="shared" ref="HAE72" si="5695">SUM(HAE73:HAE77)</f>
        <v>0</v>
      </c>
      <c r="HAF72" s="218">
        <f t="shared" ref="HAF72" si="5696">SUM(HAF73:HAF77)</f>
        <v>0</v>
      </c>
      <c r="HAG72" s="218">
        <f t="shared" ref="HAG72" si="5697">SUM(HAG73:HAG77)</f>
        <v>0</v>
      </c>
      <c r="HAH72" s="218">
        <f t="shared" ref="HAH72" si="5698">SUM(HAH73:HAH77)</f>
        <v>0</v>
      </c>
      <c r="HAI72" s="218">
        <f t="shared" ref="HAI72" si="5699">SUM(HAI73:HAI77)</f>
        <v>0</v>
      </c>
      <c r="HAJ72" s="218">
        <f t="shared" ref="HAJ72" si="5700">SUM(HAJ73:HAJ77)</f>
        <v>0</v>
      </c>
      <c r="HAK72" s="218">
        <f t="shared" ref="HAK72" si="5701">SUM(HAK73:HAK77)</f>
        <v>0</v>
      </c>
      <c r="HAL72" s="218">
        <f t="shared" ref="HAL72" si="5702">SUM(HAL73:HAL77)</f>
        <v>0</v>
      </c>
      <c r="HAM72" s="218">
        <f t="shared" ref="HAM72" si="5703">SUM(HAM73:HAM77)</f>
        <v>0</v>
      </c>
      <c r="HAN72" s="218">
        <f t="shared" ref="HAN72" si="5704">SUM(HAN73:HAN77)</f>
        <v>0</v>
      </c>
      <c r="HAO72" s="218">
        <f t="shared" ref="HAO72" si="5705">SUM(HAO73:HAO77)</f>
        <v>0</v>
      </c>
      <c r="HAP72" s="218">
        <f t="shared" ref="HAP72" si="5706">SUM(HAP73:HAP77)</f>
        <v>0</v>
      </c>
      <c r="HAQ72" s="218">
        <f t="shared" ref="HAQ72" si="5707">SUM(HAQ73:HAQ77)</f>
        <v>0</v>
      </c>
      <c r="HAR72" s="218">
        <f t="shared" ref="HAR72" si="5708">SUM(HAR73:HAR77)</f>
        <v>0</v>
      </c>
      <c r="HAS72" s="218">
        <f t="shared" ref="HAS72" si="5709">SUM(HAS73:HAS77)</f>
        <v>0</v>
      </c>
      <c r="HAT72" s="218">
        <f t="shared" ref="HAT72" si="5710">SUM(HAT73:HAT77)</f>
        <v>0</v>
      </c>
      <c r="HAU72" s="218">
        <f t="shared" ref="HAU72" si="5711">SUM(HAU73:HAU77)</f>
        <v>0</v>
      </c>
      <c r="HAV72" s="218">
        <f t="shared" ref="HAV72" si="5712">SUM(HAV73:HAV77)</f>
        <v>0</v>
      </c>
      <c r="HAW72" s="218">
        <f t="shared" ref="HAW72" si="5713">SUM(HAW73:HAW77)</f>
        <v>0</v>
      </c>
      <c r="HAX72" s="218">
        <f t="shared" ref="HAX72" si="5714">SUM(HAX73:HAX77)</f>
        <v>0</v>
      </c>
      <c r="HAY72" s="218">
        <f t="shared" ref="HAY72" si="5715">SUM(HAY73:HAY77)</f>
        <v>0</v>
      </c>
      <c r="HAZ72" s="218">
        <f t="shared" ref="HAZ72" si="5716">SUM(HAZ73:HAZ77)</f>
        <v>0</v>
      </c>
      <c r="HBA72" s="218">
        <f t="shared" ref="HBA72" si="5717">SUM(HBA73:HBA77)</f>
        <v>0</v>
      </c>
      <c r="HBB72" s="218">
        <f t="shared" ref="HBB72" si="5718">SUM(HBB73:HBB77)</f>
        <v>0</v>
      </c>
      <c r="HBC72" s="218">
        <f t="shared" ref="HBC72" si="5719">SUM(HBC73:HBC77)</f>
        <v>0</v>
      </c>
      <c r="HBD72" s="218">
        <f t="shared" ref="HBD72" si="5720">SUM(HBD73:HBD77)</f>
        <v>0</v>
      </c>
      <c r="HBE72" s="218">
        <f t="shared" ref="HBE72" si="5721">SUM(HBE73:HBE77)</f>
        <v>0</v>
      </c>
      <c r="HBF72" s="218">
        <f t="shared" ref="HBF72" si="5722">SUM(HBF73:HBF77)</f>
        <v>0</v>
      </c>
      <c r="HBG72" s="218">
        <f t="shared" ref="HBG72" si="5723">SUM(HBG73:HBG77)</f>
        <v>0</v>
      </c>
      <c r="HBH72" s="218">
        <f t="shared" ref="HBH72" si="5724">SUM(HBH73:HBH77)</f>
        <v>0</v>
      </c>
      <c r="HBI72" s="218">
        <f t="shared" ref="HBI72" si="5725">SUM(HBI73:HBI77)</f>
        <v>0</v>
      </c>
      <c r="HBJ72" s="218">
        <f t="shared" ref="HBJ72" si="5726">SUM(HBJ73:HBJ77)</f>
        <v>0</v>
      </c>
      <c r="HBK72" s="218">
        <f t="shared" ref="HBK72" si="5727">SUM(HBK73:HBK77)</f>
        <v>0</v>
      </c>
      <c r="HBL72" s="218">
        <f t="shared" ref="HBL72" si="5728">SUM(HBL73:HBL77)</f>
        <v>0</v>
      </c>
      <c r="HBM72" s="218">
        <f t="shared" ref="HBM72" si="5729">SUM(HBM73:HBM77)</f>
        <v>0</v>
      </c>
      <c r="HBN72" s="218">
        <f t="shared" ref="HBN72" si="5730">SUM(HBN73:HBN77)</f>
        <v>0</v>
      </c>
      <c r="HBO72" s="218">
        <f t="shared" ref="HBO72" si="5731">SUM(HBO73:HBO77)</f>
        <v>0</v>
      </c>
      <c r="HBP72" s="218">
        <f t="shared" ref="HBP72" si="5732">SUM(HBP73:HBP77)</f>
        <v>0</v>
      </c>
      <c r="HBQ72" s="218">
        <f t="shared" ref="HBQ72" si="5733">SUM(HBQ73:HBQ77)</f>
        <v>0</v>
      </c>
      <c r="HBR72" s="218">
        <f t="shared" ref="HBR72" si="5734">SUM(HBR73:HBR77)</f>
        <v>0</v>
      </c>
      <c r="HBS72" s="218">
        <f t="shared" ref="HBS72" si="5735">SUM(HBS73:HBS77)</f>
        <v>0</v>
      </c>
      <c r="HBT72" s="218">
        <f t="shared" ref="HBT72" si="5736">SUM(HBT73:HBT77)</f>
        <v>0</v>
      </c>
      <c r="HBU72" s="218">
        <f t="shared" ref="HBU72" si="5737">SUM(HBU73:HBU77)</f>
        <v>0</v>
      </c>
      <c r="HBV72" s="218">
        <f t="shared" ref="HBV72" si="5738">SUM(HBV73:HBV77)</f>
        <v>0</v>
      </c>
      <c r="HBW72" s="218">
        <f t="shared" ref="HBW72" si="5739">SUM(HBW73:HBW77)</f>
        <v>0</v>
      </c>
      <c r="HBX72" s="218">
        <f t="shared" ref="HBX72" si="5740">SUM(HBX73:HBX77)</f>
        <v>0</v>
      </c>
      <c r="HBY72" s="218">
        <f t="shared" ref="HBY72" si="5741">SUM(HBY73:HBY77)</f>
        <v>0</v>
      </c>
      <c r="HBZ72" s="218">
        <f t="shared" ref="HBZ72" si="5742">SUM(HBZ73:HBZ77)</f>
        <v>0</v>
      </c>
      <c r="HCA72" s="218">
        <f t="shared" ref="HCA72" si="5743">SUM(HCA73:HCA77)</f>
        <v>0</v>
      </c>
      <c r="HCB72" s="218">
        <f t="shared" ref="HCB72" si="5744">SUM(HCB73:HCB77)</f>
        <v>0</v>
      </c>
      <c r="HCC72" s="218">
        <f t="shared" ref="HCC72" si="5745">SUM(HCC73:HCC77)</f>
        <v>0</v>
      </c>
      <c r="HCD72" s="218">
        <f t="shared" ref="HCD72" si="5746">SUM(HCD73:HCD77)</f>
        <v>0</v>
      </c>
      <c r="HCE72" s="218">
        <f t="shared" ref="HCE72" si="5747">SUM(HCE73:HCE77)</f>
        <v>0</v>
      </c>
      <c r="HCF72" s="218">
        <f t="shared" ref="HCF72" si="5748">SUM(HCF73:HCF77)</f>
        <v>0</v>
      </c>
      <c r="HCG72" s="218">
        <f t="shared" ref="HCG72" si="5749">SUM(HCG73:HCG77)</f>
        <v>0</v>
      </c>
      <c r="HCH72" s="218">
        <f t="shared" ref="HCH72" si="5750">SUM(HCH73:HCH77)</f>
        <v>0</v>
      </c>
      <c r="HCI72" s="218">
        <f t="shared" ref="HCI72" si="5751">SUM(HCI73:HCI77)</f>
        <v>0</v>
      </c>
      <c r="HCJ72" s="218">
        <f t="shared" ref="HCJ72" si="5752">SUM(HCJ73:HCJ77)</f>
        <v>0</v>
      </c>
      <c r="HCK72" s="218">
        <f t="shared" ref="HCK72" si="5753">SUM(HCK73:HCK77)</f>
        <v>0</v>
      </c>
      <c r="HCL72" s="218">
        <f t="shared" ref="HCL72" si="5754">SUM(HCL73:HCL77)</f>
        <v>0</v>
      </c>
      <c r="HCM72" s="218">
        <f t="shared" ref="HCM72" si="5755">SUM(HCM73:HCM77)</f>
        <v>0</v>
      </c>
      <c r="HCN72" s="218">
        <f t="shared" ref="HCN72" si="5756">SUM(HCN73:HCN77)</f>
        <v>0</v>
      </c>
      <c r="HCO72" s="218">
        <f t="shared" ref="HCO72" si="5757">SUM(HCO73:HCO77)</f>
        <v>0</v>
      </c>
      <c r="HCP72" s="218">
        <f t="shared" ref="HCP72" si="5758">SUM(HCP73:HCP77)</f>
        <v>0</v>
      </c>
      <c r="HCQ72" s="218">
        <f t="shared" ref="HCQ72" si="5759">SUM(HCQ73:HCQ77)</f>
        <v>0</v>
      </c>
      <c r="HCR72" s="218">
        <f t="shared" ref="HCR72" si="5760">SUM(HCR73:HCR77)</f>
        <v>0</v>
      </c>
      <c r="HCS72" s="218">
        <f t="shared" ref="HCS72" si="5761">SUM(HCS73:HCS77)</f>
        <v>0</v>
      </c>
      <c r="HCT72" s="218">
        <f t="shared" ref="HCT72" si="5762">SUM(HCT73:HCT77)</f>
        <v>0</v>
      </c>
      <c r="HCU72" s="218">
        <f t="shared" ref="HCU72" si="5763">SUM(HCU73:HCU77)</f>
        <v>0</v>
      </c>
      <c r="HCV72" s="218">
        <f t="shared" ref="HCV72" si="5764">SUM(HCV73:HCV77)</f>
        <v>0</v>
      </c>
      <c r="HCW72" s="218">
        <f t="shared" ref="HCW72" si="5765">SUM(HCW73:HCW77)</f>
        <v>0</v>
      </c>
      <c r="HCX72" s="218">
        <f t="shared" ref="HCX72" si="5766">SUM(HCX73:HCX77)</f>
        <v>0</v>
      </c>
      <c r="HCY72" s="218">
        <f t="shared" ref="HCY72" si="5767">SUM(HCY73:HCY77)</f>
        <v>0</v>
      </c>
      <c r="HCZ72" s="218">
        <f t="shared" ref="HCZ72" si="5768">SUM(HCZ73:HCZ77)</f>
        <v>0</v>
      </c>
      <c r="HDA72" s="218">
        <f t="shared" ref="HDA72" si="5769">SUM(HDA73:HDA77)</f>
        <v>0</v>
      </c>
      <c r="HDB72" s="218">
        <f t="shared" ref="HDB72" si="5770">SUM(HDB73:HDB77)</f>
        <v>0</v>
      </c>
      <c r="HDC72" s="218">
        <f t="shared" ref="HDC72" si="5771">SUM(HDC73:HDC77)</f>
        <v>0</v>
      </c>
      <c r="HDD72" s="218">
        <f t="shared" ref="HDD72" si="5772">SUM(HDD73:HDD77)</f>
        <v>0</v>
      </c>
      <c r="HDE72" s="218">
        <f t="shared" ref="HDE72" si="5773">SUM(HDE73:HDE77)</f>
        <v>0</v>
      </c>
      <c r="HDF72" s="218">
        <f t="shared" ref="HDF72" si="5774">SUM(HDF73:HDF77)</f>
        <v>0</v>
      </c>
      <c r="HDG72" s="218">
        <f t="shared" ref="HDG72" si="5775">SUM(HDG73:HDG77)</f>
        <v>0</v>
      </c>
      <c r="HDH72" s="218">
        <f t="shared" ref="HDH72" si="5776">SUM(HDH73:HDH77)</f>
        <v>0</v>
      </c>
      <c r="HDI72" s="218">
        <f t="shared" ref="HDI72" si="5777">SUM(HDI73:HDI77)</f>
        <v>0</v>
      </c>
      <c r="HDJ72" s="218">
        <f t="shared" ref="HDJ72" si="5778">SUM(HDJ73:HDJ77)</f>
        <v>0</v>
      </c>
      <c r="HDK72" s="218">
        <f t="shared" ref="HDK72" si="5779">SUM(HDK73:HDK77)</f>
        <v>0</v>
      </c>
      <c r="HDL72" s="218">
        <f t="shared" ref="HDL72" si="5780">SUM(HDL73:HDL77)</f>
        <v>0</v>
      </c>
      <c r="HDM72" s="218">
        <f t="shared" ref="HDM72" si="5781">SUM(HDM73:HDM77)</f>
        <v>0</v>
      </c>
      <c r="HDN72" s="218">
        <f t="shared" ref="HDN72" si="5782">SUM(HDN73:HDN77)</f>
        <v>0</v>
      </c>
      <c r="HDO72" s="218">
        <f t="shared" ref="HDO72" si="5783">SUM(HDO73:HDO77)</f>
        <v>0</v>
      </c>
      <c r="HDP72" s="218">
        <f t="shared" ref="HDP72" si="5784">SUM(HDP73:HDP77)</f>
        <v>0</v>
      </c>
      <c r="HDQ72" s="218">
        <f t="shared" ref="HDQ72" si="5785">SUM(HDQ73:HDQ77)</f>
        <v>0</v>
      </c>
      <c r="HDR72" s="218">
        <f t="shared" ref="HDR72" si="5786">SUM(HDR73:HDR77)</f>
        <v>0</v>
      </c>
      <c r="HDS72" s="218">
        <f t="shared" ref="HDS72" si="5787">SUM(HDS73:HDS77)</f>
        <v>0</v>
      </c>
      <c r="HDT72" s="218">
        <f t="shared" ref="HDT72" si="5788">SUM(HDT73:HDT77)</f>
        <v>0</v>
      </c>
      <c r="HDU72" s="218">
        <f t="shared" ref="HDU72" si="5789">SUM(HDU73:HDU77)</f>
        <v>0</v>
      </c>
      <c r="HDV72" s="218">
        <f t="shared" ref="HDV72" si="5790">SUM(HDV73:HDV77)</f>
        <v>0</v>
      </c>
      <c r="HDW72" s="218">
        <f t="shared" ref="HDW72" si="5791">SUM(HDW73:HDW77)</f>
        <v>0</v>
      </c>
      <c r="HDX72" s="218">
        <f t="shared" ref="HDX72" si="5792">SUM(HDX73:HDX77)</f>
        <v>0</v>
      </c>
      <c r="HDY72" s="218">
        <f t="shared" ref="HDY72" si="5793">SUM(HDY73:HDY77)</f>
        <v>0</v>
      </c>
      <c r="HDZ72" s="218">
        <f t="shared" ref="HDZ72" si="5794">SUM(HDZ73:HDZ77)</f>
        <v>0</v>
      </c>
      <c r="HEA72" s="218">
        <f t="shared" ref="HEA72" si="5795">SUM(HEA73:HEA77)</f>
        <v>0</v>
      </c>
      <c r="HEB72" s="218">
        <f t="shared" ref="HEB72" si="5796">SUM(HEB73:HEB77)</f>
        <v>0</v>
      </c>
      <c r="HEC72" s="218">
        <f t="shared" ref="HEC72" si="5797">SUM(HEC73:HEC77)</f>
        <v>0</v>
      </c>
      <c r="HED72" s="218">
        <f t="shared" ref="HED72" si="5798">SUM(HED73:HED77)</f>
        <v>0</v>
      </c>
      <c r="HEE72" s="218">
        <f t="shared" ref="HEE72" si="5799">SUM(HEE73:HEE77)</f>
        <v>0</v>
      </c>
      <c r="HEF72" s="218">
        <f t="shared" ref="HEF72" si="5800">SUM(HEF73:HEF77)</f>
        <v>0</v>
      </c>
      <c r="HEG72" s="218">
        <f t="shared" ref="HEG72" si="5801">SUM(HEG73:HEG77)</f>
        <v>0</v>
      </c>
      <c r="HEH72" s="218">
        <f t="shared" ref="HEH72" si="5802">SUM(HEH73:HEH77)</f>
        <v>0</v>
      </c>
      <c r="HEI72" s="218">
        <f t="shared" ref="HEI72" si="5803">SUM(HEI73:HEI77)</f>
        <v>0</v>
      </c>
      <c r="HEJ72" s="218">
        <f t="shared" ref="HEJ72" si="5804">SUM(HEJ73:HEJ77)</f>
        <v>0</v>
      </c>
      <c r="HEK72" s="218">
        <f t="shared" ref="HEK72" si="5805">SUM(HEK73:HEK77)</f>
        <v>0</v>
      </c>
      <c r="HEL72" s="218">
        <f t="shared" ref="HEL72" si="5806">SUM(HEL73:HEL77)</f>
        <v>0</v>
      </c>
      <c r="HEM72" s="218">
        <f t="shared" ref="HEM72" si="5807">SUM(HEM73:HEM77)</f>
        <v>0</v>
      </c>
      <c r="HEN72" s="218">
        <f t="shared" ref="HEN72" si="5808">SUM(HEN73:HEN77)</f>
        <v>0</v>
      </c>
      <c r="HEO72" s="218">
        <f t="shared" ref="HEO72" si="5809">SUM(HEO73:HEO77)</f>
        <v>0</v>
      </c>
      <c r="HEP72" s="218">
        <f t="shared" ref="HEP72" si="5810">SUM(HEP73:HEP77)</f>
        <v>0</v>
      </c>
      <c r="HEQ72" s="218">
        <f t="shared" ref="HEQ72" si="5811">SUM(HEQ73:HEQ77)</f>
        <v>0</v>
      </c>
      <c r="HER72" s="218">
        <f t="shared" ref="HER72" si="5812">SUM(HER73:HER77)</f>
        <v>0</v>
      </c>
      <c r="HES72" s="218">
        <f t="shared" ref="HES72" si="5813">SUM(HES73:HES77)</f>
        <v>0</v>
      </c>
      <c r="HET72" s="218">
        <f t="shared" ref="HET72" si="5814">SUM(HET73:HET77)</f>
        <v>0</v>
      </c>
      <c r="HEU72" s="218">
        <f t="shared" ref="HEU72" si="5815">SUM(HEU73:HEU77)</f>
        <v>0</v>
      </c>
      <c r="HEV72" s="218">
        <f t="shared" ref="HEV72" si="5816">SUM(HEV73:HEV77)</f>
        <v>0</v>
      </c>
      <c r="HEW72" s="218">
        <f t="shared" ref="HEW72" si="5817">SUM(HEW73:HEW77)</f>
        <v>0</v>
      </c>
      <c r="HEX72" s="218">
        <f t="shared" ref="HEX72" si="5818">SUM(HEX73:HEX77)</f>
        <v>0</v>
      </c>
      <c r="HEY72" s="218">
        <f t="shared" ref="HEY72" si="5819">SUM(HEY73:HEY77)</f>
        <v>0</v>
      </c>
      <c r="HEZ72" s="218">
        <f t="shared" ref="HEZ72" si="5820">SUM(HEZ73:HEZ77)</f>
        <v>0</v>
      </c>
      <c r="HFA72" s="218">
        <f t="shared" ref="HFA72" si="5821">SUM(HFA73:HFA77)</f>
        <v>0</v>
      </c>
      <c r="HFB72" s="218">
        <f t="shared" ref="HFB72" si="5822">SUM(HFB73:HFB77)</f>
        <v>0</v>
      </c>
      <c r="HFC72" s="218">
        <f t="shared" ref="HFC72" si="5823">SUM(HFC73:HFC77)</f>
        <v>0</v>
      </c>
      <c r="HFD72" s="218">
        <f t="shared" ref="HFD72" si="5824">SUM(HFD73:HFD77)</f>
        <v>0</v>
      </c>
      <c r="HFE72" s="218">
        <f t="shared" ref="HFE72" si="5825">SUM(HFE73:HFE77)</f>
        <v>0</v>
      </c>
      <c r="HFF72" s="218">
        <f t="shared" ref="HFF72" si="5826">SUM(HFF73:HFF77)</f>
        <v>0</v>
      </c>
      <c r="HFG72" s="218">
        <f t="shared" ref="HFG72" si="5827">SUM(HFG73:HFG77)</f>
        <v>0</v>
      </c>
      <c r="HFH72" s="218">
        <f t="shared" ref="HFH72" si="5828">SUM(HFH73:HFH77)</f>
        <v>0</v>
      </c>
      <c r="HFI72" s="218">
        <f t="shared" ref="HFI72" si="5829">SUM(HFI73:HFI77)</f>
        <v>0</v>
      </c>
      <c r="HFJ72" s="218">
        <f t="shared" ref="HFJ72" si="5830">SUM(HFJ73:HFJ77)</f>
        <v>0</v>
      </c>
      <c r="HFK72" s="218">
        <f t="shared" ref="HFK72" si="5831">SUM(HFK73:HFK77)</f>
        <v>0</v>
      </c>
      <c r="HFL72" s="218">
        <f t="shared" ref="HFL72" si="5832">SUM(HFL73:HFL77)</f>
        <v>0</v>
      </c>
      <c r="HFM72" s="218">
        <f t="shared" ref="HFM72" si="5833">SUM(HFM73:HFM77)</f>
        <v>0</v>
      </c>
      <c r="HFN72" s="218">
        <f t="shared" ref="HFN72" si="5834">SUM(HFN73:HFN77)</f>
        <v>0</v>
      </c>
      <c r="HFO72" s="218">
        <f t="shared" ref="HFO72" si="5835">SUM(HFO73:HFO77)</f>
        <v>0</v>
      </c>
      <c r="HFP72" s="218">
        <f t="shared" ref="HFP72" si="5836">SUM(HFP73:HFP77)</f>
        <v>0</v>
      </c>
      <c r="HFQ72" s="218">
        <f t="shared" ref="HFQ72" si="5837">SUM(HFQ73:HFQ77)</f>
        <v>0</v>
      </c>
      <c r="HFR72" s="218">
        <f t="shared" ref="HFR72" si="5838">SUM(HFR73:HFR77)</f>
        <v>0</v>
      </c>
      <c r="HFS72" s="218">
        <f t="shared" ref="HFS72" si="5839">SUM(HFS73:HFS77)</f>
        <v>0</v>
      </c>
      <c r="HFT72" s="218">
        <f t="shared" ref="HFT72" si="5840">SUM(HFT73:HFT77)</f>
        <v>0</v>
      </c>
      <c r="HFU72" s="218">
        <f t="shared" ref="HFU72" si="5841">SUM(HFU73:HFU77)</f>
        <v>0</v>
      </c>
      <c r="HFV72" s="218">
        <f t="shared" ref="HFV72" si="5842">SUM(HFV73:HFV77)</f>
        <v>0</v>
      </c>
      <c r="HFW72" s="218">
        <f t="shared" ref="HFW72" si="5843">SUM(HFW73:HFW77)</f>
        <v>0</v>
      </c>
      <c r="HFX72" s="218">
        <f t="shared" ref="HFX72" si="5844">SUM(HFX73:HFX77)</f>
        <v>0</v>
      </c>
      <c r="HFY72" s="218">
        <f t="shared" ref="HFY72" si="5845">SUM(HFY73:HFY77)</f>
        <v>0</v>
      </c>
      <c r="HFZ72" s="218">
        <f t="shared" ref="HFZ72" si="5846">SUM(HFZ73:HFZ77)</f>
        <v>0</v>
      </c>
      <c r="HGA72" s="218">
        <f t="shared" ref="HGA72" si="5847">SUM(HGA73:HGA77)</f>
        <v>0</v>
      </c>
      <c r="HGB72" s="218">
        <f t="shared" ref="HGB72" si="5848">SUM(HGB73:HGB77)</f>
        <v>0</v>
      </c>
      <c r="HGC72" s="218">
        <f t="shared" ref="HGC72" si="5849">SUM(HGC73:HGC77)</f>
        <v>0</v>
      </c>
      <c r="HGD72" s="218">
        <f t="shared" ref="HGD72" si="5850">SUM(HGD73:HGD77)</f>
        <v>0</v>
      </c>
      <c r="HGE72" s="218">
        <f t="shared" ref="HGE72" si="5851">SUM(HGE73:HGE77)</f>
        <v>0</v>
      </c>
      <c r="HGF72" s="218">
        <f t="shared" ref="HGF72" si="5852">SUM(HGF73:HGF77)</f>
        <v>0</v>
      </c>
      <c r="HGG72" s="218">
        <f t="shared" ref="HGG72" si="5853">SUM(HGG73:HGG77)</f>
        <v>0</v>
      </c>
      <c r="HGH72" s="218">
        <f t="shared" ref="HGH72" si="5854">SUM(HGH73:HGH77)</f>
        <v>0</v>
      </c>
      <c r="HGI72" s="218">
        <f t="shared" ref="HGI72" si="5855">SUM(HGI73:HGI77)</f>
        <v>0</v>
      </c>
      <c r="HGJ72" s="218">
        <f t="shared" ref="HGJ72" si="5856">SUM(HGJ73:HGJ77)</f>
        <v>0</v>
      </c>
      <c r="HGK72" s="218">
        <f t="shared" ref="HGK72" si="5857">SUM(HGK73:HGK77)</f>
        <v>0</v>
      </c>
      <c r="HGL72" s="218">
        <f t="shared" ref="HGL72" si="5858">SUM(HGL73:HGL77)</f>
        <v>0</v>
      </c>
      <c r="HGM72" s="218">
        <f t="shared" ref="HGM72" si="5859">SUM(HGM73:HGM77)</f>
        <v>0</v>
      </c>
      <c r="HGN72" s="218">
        <f t="shared" ref="HGN72" si="5860">SUM(HGN73:HGN77)</f>
        <v>0</v>
      </c>
      <c r="HGO72" s="218">
        <f t="shared" ref="HGO72" si="5861">SUM(HGO73:HGO77)</f>
        <v>0</v>
      </c>
      <c r="HGP72" s="218">
        <f t="shared" ref="HGP72" si="5862">SUM(HGP73:HGP77)</f>
        <v>0</v>
      </c>
      <c r="HGQ72" s="218">
        <f t="shared" ref="HGQ72" si="5863">SUM(HGQ73:HGQ77)</f>
        <v>0</v>
      </c>
      <c r="HGR72" s="218">
        <f t="shared" ref="HGR72" si="5864">SUM(HGR73:HGR77)</f>
        <v>0</v>
      </c>
      <c r="HGS72" s="218">
        <f t="shared" ref="HGS72" si="5865">SUM(HGS73:HGS77)</f>
        <v>0</v>
      </c>
      <c r="HGT72" s="218">
        <f t="shared" ref="HGT72" si="5866">SUM(HGT73:HGT77)</f>
        <v>0</v>
      </c>
      <c r="HGU72" s="218">
        <f t="shared" ref="HGU72" si="5867">SUM(HGU73:HGU77)</f>
        <v>0</v>
      </c>
      <c r="HGV72" s="218">
        <f t="shared" ref="HGV72" si="5868">SUM(HGV73:HGV77)</f>
        <v>0</v>
      </c>
      <c r="HGW72" s="218">
        <f t="shared" ref="HGW72" si="5869">SUM(HGW73:HGW77)</f>
        <v>0</v>
      </c>
      <c r="HGX72" s="218">
        <f t="shared" ref="HGX72" si="5870">SUM(HGX73:HGX77)</f>
        <v>0</v>
      </c>
      <c r="HGY72" s="218">
        <f t="shared" ref="HGY72" si="5871">SUM(HGY73:HGY77)</f>
        <v>0</v>
      </c>
      <c r="HGZ72" s="218">
        <f t="shared" ref="HGZ72" si="5872">SUM(HGZ73:HGZ77)</f>
        <v>0</v>
      </c>
      <c r="HHA72" s="218">
        <f t="shared" ref="HHA72" si="5873">SUM(HHA73:HHA77)</f>
        <v>0</v>
      </c>
      <c r="HHB72" s="218">
        <f t="shared" ref="HHB72" si="5874">SUM(HHB73:HHB77)</f>
        <v>0</v>
      </c>
      <c r="HHC72" s="218">
        <f t="shared" ref="HHC72" si="5875">SUM(HHC73:HHC77)</f>
        <v>0</v>
      </c>
      <c r="HHD72" s="218">
        <f t="shared" ref="HHD72" si="5876">SUM(HHD73:HHD77)</f>
        <v>0</v>
      </c>
      <c r="HHE72" s="218">
        <f t="shared" ref="HHE72" si="5877">SUM(HHE73:HHE77)</f>
        <v>0</v>
      </c>
      <c r="HHF72" s="218">
        <f t="shared" ref="HHF72" si="5878">SUM(HHF73:HHF77)</f>
        <v>0</v>
      </c>
      <c r="HHG72" s="218">
        <f t="shared" ref="HHG72" si="5879">SUM(HHG73:HHG77)</f>
        <v>0</v>
      </c>
      <c r="HHH72" s="218">
        <f t="shared" ref="HHH72" si="5880">SUM(HHH73:HHH77)</f>
        <v>0</v>
      </c>
      <c r="HHI72" s="218">
        <f t="shared" ref="HHI72" si="5881">SUM(HHI73:HHI77)</f>
        <v>0</v>
      </c>
      <c r="HHJ72" s="218">
        <f t="shared" ref="HHJ72" si="5882">SUM(HHJ73:HHJ77)</f>
        <v>0</v>
      </c>
      <c r="HHK72" s="218">
        <f t="shared" ref="HHK72" si="5883">SUM(HHK73:HHK77)</f>
        <v>0</v>
      </c>
      <c r="HHL72" s="218">
        <f t="shared" ref="HHL72" si="5884">SUM(HHL73:HHL77)</f>
        <v>0</v>
      </c>
      <c r="HHM72" s="218">
        <f t="shared" ref="HHM72" si="5885">SUM(HHM73:HHM77)</f>
        <v>0</v>
      </c>
      <c r="HHN72" s="218">
        <f t="shared" ref="HHN72" si="5886">SUM(HHN73:HHN77)</f>
        <v>0</v>
      </c>
      <c r="HHO72" s="218">
        <f t="shared" ref="HHO72" si="5887">SUM(HHO73:HHO77)</f>
        <v>0</v>
      </c>
      <c r="HHP72" s="218">
        <f t="shared" ref="HHP72" si="5888">SUM(HHP73:HHP77)</f>
        <v>0</v>
      </c>
      <c r="HHQ72" s="218">
        <f t="shared" ref="HHQ72" si="5889">SUM(HHQ73:HHQ77)</f>
        <v>0</v>
      </c>
      <c r="HHR72" s="218">
        <f t="shared" ref="HHR72" si="5890">SUM(HHR73:HHR77)</f>
        <v>0</v>
      </c>
      <c r="HHS72" s="218">
        <f t="shared" ref="HHS72" si="5891">SUM(HHS73:HHS77)</f>
        <v>0</v>
      </c>
      <c r="HHT72" s="218">
        <f t="shared" ref="HHT72" si="5892">SUM(HHT73:HHT77)</f>
        <v>0</v>
      </c>
      <c r="HHU72" s="218">
        <f t="shared" ref="HHU72" si="5893">SUM(HHU73:HHU77)</f>
        <v>0</v>
      </c>
      <c r="HHV72" s="218">
        <f t="shared" ref="HHV72" si="5894">SUM(HHV73:HHV77)</f>
        <v>0</v>
      </c>
      <c r="HHW72" s="218">
        <f t="shared" ref="HHW72" si="5895">SUM(HHW73:HHW77)</f>
        <v>0</v>
      </c>
      <c r="HHX72" s="218">
        <f t="shared" ref="HHX72" si="5896">SUM(HHX73:HHX77)</f>
        <v>0</v>
      </c>
      <c r="HHY72" s="218">
        <f t="shared" ref="HHY72" si="5897">SUM(HHY73:HHY77)</f>
        <v>0</v>
      </c>
      <c r="HHZ72" s="218">
        <f t="shared" ref="HHZ72" si="5898">SUM(HHZ73:HHZ77)</f>
        <v>0</v>
      </c>
      <c r="HIA72" s="218">
        <f t="shared" ref="HIA72" si="5899">SUM(HIA73:HIA77)</f>
        <v>0</v>
      </c>
      <c r="HIB72" s="218">
        <f t="shared" ref="HIB72" si="5900">SUM(HIB73:HIB77)</f>
        <v>0</v>
      </c>
      <c r="HIC72" s="218">
        <f t="shared" ref="HIC72" si="5901">SUM(HIC73:HIC77)</f>
        <v>0</v>
      </c>
      <c r="HID72" s="218">
        <f t="shared" ref="HID72" si="5902">SUM(HID73:HID77)</f>
        <v>0</v>
      </c>
      <c r="HIE72" s="218">
        <f t="shared" ref="HIE72" si="5903">SUM(HIE73:HIE77)</f>
        <v>0</v>
      </c>
      <c r="HIF72" s="218">
        <f t="shared" ref="HIF72" si="5904">SUM(HIF73:HIF77)</f>
        <v>0</v>
      </c>
      <c r="HIG72" s="218">
        <f t="shared" ref="HIG72" si="5905">SUM(HIG73:HIG77)</f>
        <v>0</v>
      </c>
      <c r="HIH72" s="218">
        <f t="shared" ref="HIH72" si="5906">SUM(HIH73:HIH77)</f>
        <v>0</v>
      </c>
      <c r="HII72" s="218">
        <f t="shared" ref="HII72" si="5907">SUM(HII73:HII77)</f>
        <v>0</v>
      </c>
      <c r="HIJ72" s="218">
        <f t="shared" ref="HIJ72" si="5908">SUM(HIJ73:HIJ77)</f>
        <v>0</v>
      </c>
      <c r="HIK72" s="218">
        <f t="shared" ref="HIK72" si="5909">SUM(HIK73:HIK77)</f>
        <v>0</v>
      </c>
      <c r="HIL72" s="218">
        <f t="shared" ref="HIL72" si="5910">SUM(HIL73:HIL77)</f>
        <v>0</v>
      </c>
      <c r="HIM72" s="218">
        <f t="shared" ref="HIM72" si="5911">SUM(HIM73:HIM77)</f>
        <v>0</v>
      </c>
      <c r="HIN72" s="218">
        <f t="shared" ref="HIN72" si="5912">SUM(HIN73:HIN77)</f>
        <v>0</v>
      </c>
      <c r="HIO72" s="218">
        <f t="shared" ref="HIO72" si="5913">SUM(HIO73:HIO77)</f>
        <v>0</v>
      </c>
      <c r="HIP72" s="218">
        <f t="shared" ref="HIP72" si="5914">SUM(HIP73:HIP77)</f>
        <v>0</v>
      </c>
      <c r="HIQ72" s="218">
        <f t="shared" ref="HIQ72" si="5915">SUM(HIQ73:HIQ77)</f>
        <v>0</v>
      </c>
      <c r="HIR72" s="218">
        <f t="shared" ref="HIR72" si="5916">SUM(HIR73:HIR77)</f>
        <v>0</v>
      </c>
      <c r="HIS72" s="218">
        <f t="shared" ref="HIS72" si="5917">SUM(HIS73:HIS77)</f>
        <v>0</v>
      </c>
      <c r="HIT72" s="218">
        <f t="shared" ref="HIT72" si="5918">SUM(HIT73:HIT77)</f>
        <v>0</v>
      </c>
      <c r="HIU72" s="218">
        <f t="shared" ref="HIU72" si="5919">SUM(HIU73:HIU77)</f>
        <v>0</v>
      </c>
      <c r="HIV72" s="218">
        <f t="shared" ref="HIV72" si="5920">SUM(HIV73:HIV77)</f>
        <v>0</v>
      </c>
      <c r="HIW72" s="218">
        <f t="shared" ref="HIW72" si="5921">SUM(HIW73:HIW77)</f>
        <v>0</v>
      </c>
      <c r="HIX72" s="218">
        <f t="shared" ref="HIX72" si="5922">SUM(HIX73:HIX77)</f>
        <v>0</v>
      </c>
      <c r="HIY72" s="218">
        <f t="shared" ref="HIY72" si="5923">SUM(HIY73:HIY77)</f>
        <v>0</v>
      </c>
      <c r="HIZ72" s="218">
        <f t="shared" ref="HIZ72" si="5924">SUM(HIZ73:HIZ77)</f>
        <v>0</v>
      </c>
      <c r="HJA72" s="218">
        <f t="shared" ref="HJA72" si="5925">SUM(HJA73:HJA77)</f>
        <v>0</v>
      </c>
      <c r="HJB72" s="218">
        <f t="shared" ref="HJB72" si="5926">SUM(HJB73:HJB77)</f>
        <v>0</v>
      </c>
      <c r="HJC72" s="218">
        <f t="shared" ref="HJC72" si="5927">SUM(HJC73:HJC77)</f>
        <v>0</v>
      </c>
      <c r="HJD72" s="218">
        <f t="shared" ref="HJD72" si="5928">SUM(HJD73:HJD77)</f>
        <v>0</v>
      </c>
      <c r="HJE72" s="218">
        <f t="shared" ref="HJE72" si="5929">SUM(HJE73:HJE77)</f>
        <v>0</v>
      </c>
      <c r="HJF72" s="218">
        <f t="shared" ref="HJF72" si="5930">SUM(HJF73:HJF77)</f>
        <v>0</v>
      </c>
      <c r="HJG72" s="218">
        <f t="shared" ref="HJG72" si="5931">SUM(HJG73:HJG77)</f>
        <v>0</v>
      </c>
      <c r="HJH72" s="218">
        <f t="shared" ref="HJH72" si="5932">SUM(HJH73:HJH77)</f>
        <v>0</v>
      </c>
      <c r="HJI72" s="218">
        <f t="shared" ref="HJI72" si="5933">SUM(HJI73:HJI77)</f>
        <v>0</v>
      </c>
      <c r="HJJ72" s="218">
        <f t="shared" ref="HJJ72" si="5934">SUM(HJJ73:HJJ77)</f>
        <v>0</v>
      </c>
      <c r="HJK72" s="218">
        <f t="shared" ref="HJK72" si="5935">SUM(HJK73:HJK77)</f>
        <v>0</v>
      </c>
      <c r="HJL72" s="218">
        <f t="shared" ref="HJL72" si="5936">SUM(HJL73:HJL77)</f>
        <v>0</v>
      </c>
      <c r="HJM72" s="218">
        <f t="shared" ref="HJM72" si="5937">SUM(HJM73:HJM77)</f>
        <v>0</v>
      </c>
      <c r="HJN72" s="218">
        <f t="shared" ref="HJN72" si="5938">SUM(HJN73:HJN77)</f>
        <v>0</v>
      </c>
      <c r="HJO72" s="218">
        <f t="shared" ref="HJO72" si="5939">SUM(HJO73:HJO77)</f>
        <v>0</v>
      </c>
      <c r="HJP72" s="218">
        <f t="shared" ref="HJP72" si="5940">SUM(HJP73:HJP77)</f>
        <v>0</v>
      </c>
      <c r="HJQ72" s="218">
        <f t="shared" ref="HJQ72" si="5941">SUM(HJQ73:HJQ77)</f>
        <v>0</v>
      </c>
      <c r="HJR72" s="218">
        <f t="shared" ref="HJR72" si="5942">SUM(HJR73:HJR77)</f>
        <v>0</v>
      </c>
      <c r="HJS72" s="218">
        <f t="shared" ref="HJS72" si="5943">SUM(HJS73:HJS77)</f>
        <v>0</v>
      </c>
      <c r="HJT72" s="218">
        <f t="shared" ref="HJT72" si="5944">SUM(HJT73:HJT77)</f>
        <v>0</v>
      </c>
      <c r="HJU72" s="218">
        <f t="shared" ref="HJU72" si="5945">SUM(HJU73:HJU77)</f>
        <v>0</v>
      </c>
      <c r="HJV72" s="218">
        <f t="shared" ref="HJV72" si="5946">SUM(HJV73:HJV77)</f>
        <v>0</v>
      </c>
      <c r="HJW72" s="218">
        <f t="shared" ref="HJW72" si="5947">SUM(HJW73:HJW77)</f>
        <v>0</v>
      </c>
      <c r="HJX72" s="218">
        <f t="shared" ref="HJX72" si="5948">SUM(HJX73:HJX77)</f>
        <v>0</v>
      </c>
      <c r="HJY72" s="218">
        <f t="shared" ref="HJY72" si="5949">SUM(HJY73:HJY77)</f>
        <v>0</v>
      </c>
      <c r="HJZ72" s="218">
        <f t="shared" ref="HJZ72" si="5950">SUM(HJZ73:HJZ77)</f>
        <v>0</v>
      </c>
      <c r="HKA72" s="218">
        <f t="shared" ref="HKA72" si="5951">SUM(HKA73:HKA77)</f>
        <v>0</v>
      </c>
      <c r="HKB72" s="218">
        <f t="shared" ref="HKB72" si="5952">SUM(HKB73:HKB77)</f>
        <v>0</v>
      </c>
      <c r="HKC72" s="218">
        <f t="shared" ref="HKC72" si="5953">SUM(HKC73:HKC77)</f>
        <v>0</v>
      </c>
      <c r="HKD72" s="218">
        <f t="shared" ref="HKD72" si="5954">SUM(HKD73:HKD77)</f>
        <v>0</v>
      </c>
      <c r="HKE72" s="218">
        <f t="shared" ref="HKE72" si="5955">SUM(HKE73:HKE77)</f>
        <v>0</v>
      </c>
      <c r="HKF72" s="218">
        <f t="shared" ref="HKF72" si="5956">SUM(HKF73:HKF77)</f>
        <v>0</v>
      </c>
      <c r="HKG72" s="218">
        <f t="shared" ref="HKG72" si="5957">SUM(HKG73:HKG77)</f>
        <v>0</v>
      </c>
      <c r="HKH72" s="218">
        <f t="shared" ref="HKH72" si="5958">SUM(HKH73:HKH77)</f>
        <v>0</v>
      </c>
      <c r="HKI72" s="218">
        <f t="shared" ref="HKI72" si="5959">SUM(HKI73:HKI77)</f>
        <v>0</v>
      </c>
      <c r="HKJ72" s="218">
        <f t="shared" ref="HKJ72" si="5960">SUM(HKJ73:HKJ77)</f>
        <v>0</v>
      </c>
      <c r="HKK72" s="218">
        <f t="shared" ref="HKK72" si="5961">SUM(HKK73:HKK77)</f>
        <v>0</v>
      </c>
      <c r="HKL72" s="218">
        <f t="shared" ref="HKL72" si="5962">SUM(HKL73:HKL77)</f>
        <v>0</v>
      </c>
      <c r="HKM72" s="218">
        <f t="shared" ref="HKM72" si="5963">SUM(HKM73:HKM77)</f>
        <v>0</v>
      </c>
      <c r="HKN72" s="218">
        <f t="shared" ref="HKN72" si="5964">SUM(HKN73:HKN77)</f>
        <v>0</v>
      </c>
      <c r="HKO72" s="218">
        <f t="shared" ref="HKO72" si="5965">SUM(HKO73:HKO77)</f>
        <v>0</v>
      </c>
      <c r="HKP72" s="218">
        <f t="shared" ref="HKP72" si="5966">SUM(HKP73:HKP77)</f>
        <v>0</v>
      </c>
      <c r="HKQ72" s="218">
        <f t="shared" ref="HKQ72" si="5967">SUM(HKQ73:HKQ77)</f>
        <v>0</v>
      </c>
      <c r="HKR72" s="218">
        <f t="shared" ref="HKR72" si="5968">SUM(HKR73:HKR77)</f>
        <v>0</v>
      </c>
      <c r="HKS72" s="218">
        <f t="shared" ref="HKS72" si="5969">SUM(HKS73:HKS77)</f>
        <v>0</v>
      </c>
      <c r="HKT72" s="218">
        <f t="shared" ref="HKT72" si="5970">SUM(HKT73:HKT77)</f>
        <v>0</v>
      </c>
      <c r="HKU72" s="218">
        <f t="shared" ref="HKU72" si="5971">SUM(HKU73:HKU77)</f>
        <v>0</v>
      </c>
      <c r="HKV72" s="218">
        <f t="shared" ref="HKV72" si="5972">SUM(HKV73:HKV77)</f>
        <v>0</v>
      </c>
      <c r="HKW72" s="218">
        <f t="shared" ref="HKW72" si="5973">SUM(HKW73:HKW77)</f>
        <v>0</v>
      </c>
      <c r="HKX72" s="218">
        <f t="shared" ref="HKX72" si="5974">SUM(HKX73:HKX77)</f>
        <v>0</v>
      </c>
      <c r="HKY72" s="218">
        <f t="shared" ref="HKY72" si="5975">SUM(HKY73:HKY77)</f>
        <v>0</v>
      </c>
      <c r="HKZ72" s="218">
        <f t="shared" ref="HKZ72" si="5976">SUM(HKZ73:HKZ77)</f>
        <v>0</v>
      </c>
      <c r="HLA72" s="218">
        <f t="shared" ref="HLA72" si="5977">SUM(HLA73:HLA77)</f>
        <v>0</v>
      </c>
      <c r="HLB72" s="218">
        <f t="shared" ref="HLB72" si="5978">SUM(HLB73:HLB77)</f>
        <v>0</v>
      </c>
      <c r="HLC72" s="218">
        <f t="shared" ref="HLC72" si="5979">SUM(HLC73:HLC77)</f>
        <v>0</v>
      </c>
      <c r="HLD72" s="218">
        <f t="shared" ref="HLD72" si="5980">SUM(HLD73:HLD77)</f>
        <v>0</v>
      </c>
      <c r="HLE72" s="218">
        <f t="shared" ref="HLE72" si="5981">SUM(HLE73:HLE77)</f>
        <v>0</v>
      </c>
      <c r="HLF72" s="218">
        <f t="shared" ref="HLF72" si="5982">SUM(HLF73:HLF77)</f>
        <v>0</v>
      </c>
      <c r="HLG72" s="218">
        <f t="shared" ref="HLG72" si="5983">SUM(HLG73:HLG77)</f>
        <v>0</v>
      </c>
      <c r="HLH72" s="218">
        <f t="shared" ref="HLH72" si="5984">SUM(HLH73:HLH77)</f>
        <v>0</v>
      </c>
      <c r="HLI72" s="218">
        <f t="shared" ref="HLI72" si="5985">SUM(HLI73:HLI77)</f>
        <v>0</v>
      </c>
      <c r="HLJ72" s="218">
        <f t="shared" ref="HLJ72" si="5986">SUM(HLJ73:HLJ77)</f>
        <v>0</v>
      </c>
      <c r="HLK72" s="218">
        <f t="shared" ref="HLK72" si="5987">SUM(HLK73:HLK77)</f>
        <v>0</v>
      </c>
      <c r="HLL72" s="218">
        <f t="shared" ref="HLL72" si="5988">SUM(HLL73:HLL77)</f>
        <v>0</v>
      </c>
      <c r="HLM72" s="218">
        <f t="shared" ref="HLM72" si="5989">SUM(HLM73:HLM77)</f>
        <v>0</v>
      </c>
      <c r="HLN72" s="218">
        <f t="shared" ref="HLN72" si="5990">SUM(HLN73:HLN77)</f>
        <v>0</v>
      </c>
      <c r="HLO72" s="218">
        <f t="shared" ref="HLO72" si="5991">SUM(HLO73:HLO77)</f>
        <v>0</v>
      </c>
      <c r="HLP72" s="218">
        <f t="shared" ref="HLP72" si="5992">SUM(HLP73:HLP77)</f>
        <v>0</v>
      </c>
      <c r="HLQ72" s="218">
        <f t="shared" ref="HLQ72" si="5993">SUM(HLQ73:HLQ77)</f>
        <v>0</v>
      </c>
      <c r="HLR72" s="218">
        <f t="shared" ref="HLR72" si="5994">SUM(HLR73:HLR77)</f>
        <v>0</v>
      </c>
      <c r="HLS72" s="218">
        <f t="shared" ref="HLS72" si="5995">SUM(HLS73:HLS77)</f>
        <v>0</v>
      </c>
      <c r="HLT72" s="218">
        <f t="shared" ref="HLT72" si="5996">SUM(HLT73:HLT77)</f>
        <v>0</v>
      </c>
      <c r="HLU72" s="218">
        <f t="shared" ref="HLU72" si="5997">SUM(HLU73:HLU77)</f>
        <v>0</v>
      </c>
      <c r="HLV72" s="218">
        <f t="shared" ref="HLV72" si="5998">SUM(HLV73:HLV77)</f>
        <v>0</v>
      </c>
      <c r="HLW72" s="218">
        <f t="shared" ref="HLW72" si="5999">SUM(HLW73:HLW77)</f>
        <v>0</v>
      </c>
      <c r="HLX72" s="218">
        <f t="shared" ref="HLX72" si="6000">SUM(HLX73:HLX77)</f>
        <v>0</v>
      </c>
      <c r="HLY72" s="218">
        <f t="shared" ref="HLY72" si="6001">SUM(HLY73:HLY77)</f>
        <v>0</v>
      </c>
      <c r="HLZ72" s="218">
        <f t="shared" ref="HLZ72" si="6002">SUM(HLZ73:HLZ77)</f>
        <v>0</v>
      </c>
      <c r="HMA72" s="218">
        <f t="shared" ref="HMA72" si="6003">SUM(HMA73:HMA77)</f>
        <v>0</v>
      </c>
      <c r="HMB72" s="218">
        <f t="shared" ref="HMB72" si="6004">SUM(HMB73:HMB77)</f>
        <v>0</v>
      </c>
      <c r="HMC72" s="218">
        <f t="shared" ref="HMC72" si="6005">SUM(HMC73:HMC77)</f>
        <v>0</v>
      </c>
      <c r="HMD72" s="218">
        <f t="shared" ref="HMD72" si="6006">SUM(HMD73:HMD77)</f>
        <v>0</v>
      </c>
      <c r="HME72" s="218">
        <f t="shared" ref="HME72" si="6007">SUM(HME73:HME77)</f>
        <v>0</v>
      </c>
      <c r="HMF72" s="218">
        <f t="shared" ref="HMF72" si="6008">SUM(HMF73:HMF77)</f>
        <v>0</v>
      </c>
      <c r="HMG72" s="218">
        <f t="shared" ref="HMG72" si="6009">SUM(HMG73:HMG77)</f>
        <v>0</v>
      </c>
      <c r="HMH72" s="218">
        <f t="shared" ref="HMH72" si="6010">SUM(HMH73:HMH77)</f>
        <v>0</v>
      </c>
      <c r="HMI72" s="218">
        <f t="shared" ref="HMI72" si="6011">SUM(HMI73:HMI77)</f>
        <v>0</v>
      </c>
      <c r="HMJ72" s="218">
        <f t="shared" ref="HMJ72" si="6012">SUM(HMJ73:HMJ77)</f>
        <v>0</v>
      </c>
      <c r="HMK72" s="218">
        <f t="shared" ref="HMK72" si="6013">SUM(HMK73:HMK77)</f>
        <v>0</v>
      </c>
      <c r="HML72" s="218">
        <f t="shared" ref="HML72" si="6014">SUM(HML73:HML77)</f>
        <v>0</v>
      </c>
      <c r="HMM72" s="218">
        <f t="shared" ref="HMM72" si="6015">SUM(HMM73:HMM77)</f>
        <v>0</v>
      </c>
      <c r="HMN72" s="218">
        <f t="shared" ref="HMN72" si="6016">SUM(HMN73:HMN77)</f>
        <v>0</v>
      </c>
      <c r="HMO72" s="218">
        <f t="shared" ref="HMO72" si="6017">SUM(HMO73:HMO77)</f>
        <v>0</v>
      </c>
      <c r="HMP72" s="218">
        <f t="shared" ref="HMP72" si="6018">SUM(HMP73:HMP77)</f>
        <v>0</v>
      </c>
      <c r="HMQ72" s="218">
        <f t="shared" ref="HMQ72" si="6019">SUM(HMQ73:HMQ77)</f>
        <v>0</v>
      </c>
      <c r="HMR72" s="218">
        <f t="shared" ref="HMR72" si="6020">SUM(HMR73:HMR77)</f>
        <v>0</v>
      </c>
      <c r="HMS72" s="218">
        <f t="shared" ref="HMS72" si="6021">SUM(HMS73:HMS77)</f>
        <v>0</v>
      </c>
      <c r="HMT72" s="218">
        <f t="shared" ref="HMT72" si="6022">SUM(HMT73:HMT77)</f>
        <v>0</v>
      </c>
      <c r="HMU72" s="218">
        <f t="shared" ref="HMU72" si="6023">SUM(HMU73:HMU77)</f>
        <v>0</v>
      </c>
      <c r="HMV72" s="218">
        <f t="shared" ref="HMV72" si="6024">SUM(HMV73:HMV77)</f>
        <v>0</v>
      </c>
      <c r="HMW72" s="218">
        <f t="shared" ref="HMW72" si="6025">SUM(HMW73:HMW77)</f>
        <v>0</v>
      </c>
      <c r="HMX72" s="218">
        <f t="shared" ref="HMX72" si="6026">SUM(HMX73:HMX77)</f>
        <v>0</v>
      </c>
      <c r="HMY72" s="218">
        <f t="shared" ref="HMY72" si="6027">SUM(HMY73:HMY77)</f>
        <v>0</v>
      </c>
      <c r="HMZ72" s="218">
        <f t="shared" ref="HMZ72" si="6028">SUM(HMZ73:HMZ77)</f>
        <v>0</v>
      </c>
      <c r="HNA72" s="218">
        <f t="shared" ref="HNA72" si="6029">SUM(HNA73:HNA77)</f>
        <v>0</v>
      </c>
      <c r="HNB72" s="218">
        <f t="shared" ref="HNB72" si="6030">SUM(HNB73:HNB77)</f>
        <v>0</v>
      </c>
      <c r="HNC72" s="218">
        <f t="shared" ref="HNC72" si="6031">SUM(HNC73:HNC77)</f>
        <v>0</v>
      </c>
      <c r="HND72" s="218">
        <f t="shared" ref="HND72" si="6032">SUM(HND73:HND77)</f>
        <v>0</v>
      </c>
      <c r="HNE72" s="218">
        <f t="shared" ref="HNE72" si="6033">SUM(HNE73:HNE77)</f>
        <v>0</v>
      </c>
      <c r="HNF72" s="218">
        <f t="shared" ref="HNF72" si="6034">SUM(HNF73:HNF77)</f>
        <v>0</v>
      </c>
      <c r="HNG72" s="218">
        <f t="shared" ref="HNG72" si="6035">SUM(HNG73:HNG77)</f>
        <v>0</v>
      </c>
      <c r="HNH72" s="218">
        <f t="shared" ref="HNH72" si="6036">SUM(HNH73:HNH77)</f>
        <v>0</v>
      </c>
      <c r="HNI72" s="218">
        <f t="shared" ref="HNI72" si="6037">SUM(HNI73:HNI77)</f>
        <v>0</v>
      </c>
      <c r="HNJ72" s="218">
        <f t="shared" ref="HNJ72" si="6038">SUM(HNJ73:HNJ77)</f>
        <v>0</v>
      </c>
      <c r="HNK72" s="218">
        <f t="shared" ref="HNK72" si="6039">SUM(HNK73:HNK77)</f>
        <v>0</v>
      </c>
      <c r="HNL72" s="218">
        <f t="shared" ref="HNL72" si="6040">SUM(HNL73:HNL77)</f>
        <v>0</v>
      </c>
      <c r="HNM72" s="218">
        <f t="shared" ref="HNM72" si="6041">SUM(HNM73:HNM77)</f>
        <v>0</v>
      </c>
      <c r="HNN72" s="218">
        <f t="shared" ref="HNN72" si="6042">SUM(HNN73:HNN77)</f>
        <v>0</v>
      </c>
      <c r="HNO72" s="218">
        <f t="shared" ref="HNO72" si="6043">SUM(HNO73:HNO77)</f>
        <v>0</v>
      </c>
      <c r="HNP72" s="218">
        <f t="shared" ref="HNP72" si="6044">SUM(HNP73:HNP77)</f>
        <v>0</v>
      </c>
      <c r="HNQ72" s="218">
        <f t="shared" ref="HNQ72" si="6045">SUM(HNQ73:HNQ77)</f>
        <v>0</v>
      </c>
      <c r="HNR72" s="218">
        <f t="shared" ref="HNR72" si="6046">SUM(HNR73:HNR77)</f>
        <v>0</v>
      </c>
      <c r="HNS72" s="218">
        <f t="shared" ref="HNS72" si="6047">SUM(HNS73:HNS77)</f>
        <v>0</v>
      </c>
      <c r="HNT72" s="218">
        <f t="shared" ref="HNT72" si="6048">SUM(HNT73:HNT77)</f>
        <v>0</v>
      </c>
      <c r="HNU72" s="218">
        <f t="shared" ref="HNU72" si="6049">SUM(HNU73:HNU77)</f>
        <v>0</v>
      </c>
      <c r="HNV72" s="218">
        <f t="shared" ref="HNV72" si="6050">SUM(HNV73:HNV77)</f>
        <v>0</v>
      </c>
      <c r="HNW72" s="218">
        <f t="shared" ref="HNW72" si="6051">SUM(HNW73:HNW77)</f>
        <v>0</v>
      </c>
      <c r="HNX72" s="218">
        <f t="shared" ref="HNX72" si="6052">SUM(HNX73:HNX77)</f>
        <v>0</v>
      </c>
      <c r="HNY72" s="218">
        <f t="shared" ref="HNY72" si="6053">SUM(HNY73:HNY77)</f>
        <v>0</v>
      </c>
      <c r="HNZ72" s="218">
        <f t="shared" ref="HNZ72" si="6054">SUM(HNZ73:HNZ77)</f>
        <v>0</v>
      </c>
      <c r="HOA72" s="218">
        <f t="shared" ref="HOA72" si="6055">SUM(HOA73:HOA77)</f>
        <v>0</v>
      </c>
      <c r="HOB72" s="218">
        <f t="shared" ref="HOB72" si="6056">SUM(HOB73:HOB77)</f>
        <v>0</v>
      </c>
      <c r="HOC72" s="218">
        <f t="shared" ref="HOC72" si="6057">SUM(HOC73:HOC77)</f>
        <v>0</v>
      </c>
      <c r="HOD72" s="218">
        <f t="shared" ref="HOD72" si="6058">SUM(HOD73:HOD77)</f>
        <v>0</v>
      </c>
      <c r="HOE72" s="218">
        <f t="shared" ref="HOE72" si="6059">SUM(HOE73:HOE77)</f>
        <v>0</v>
      </c>
      <c r="HOF72" s="218">
        <f t="shared" ref="HOF72" si="6060">SUM(HOF73:HOF77)</f>
        <v>0</v>
      </c>
      <c r="HOG72" s="218">
        <f t="shared" ref="HOG72" si="6061">SUM(HOG73:HOG77)</f>
        <v>0</v>
      </c>
      <c r="HOH72" s="218">
        <f t="shared" ref="HOH72" si="6062">SUM(HOH73:HOH77)</f>
        <v>0</v>
      </c>
      <c r="HOI72" s="218">
        <f t="shared" ref="HOI72" si="6063">SUM(HOI73:HOI77)</f>
        <v>0</v>
      </c>
      <c r="HOJ72" s="218">
        <f t="shared" ref="HOJ72" si="6064">SUM(HOJ73:HOJ77)</f>
        <v>0</v>
      </c>
      <c r="HOK72" s="218">
        <f t="shared" ref="HOK72" si="6065">SUM(HOK73:HOK77)</f>
        <v>0</v>
      </c>
      <c r="HOL72" s="218">
        <f t="shared" ref="HOL72" si="6066">SUM(HOL73:HOL77)</f>
        <v>0</v>
      </c>
      <c r="HOM72" s="218">
        <f t="shared" ref="HOM72" si="6067">SUM(HOM73:HOM77)</f>
        <v>0</v>
      </c>
      <c r="HON72" s="218">
        <f t="shared" ref="HON72" si="6068">SUM(HON73:HON77)</f>
        <v>0</v>
      </c>
      <c r="HOO72" s="218">
        <f t="shared" ref="HOO72" si="6069">SUM(HOO73:HOO77)</f>
        <v>0</v>
      </c>
      <c r="HOP72" s="218">
        <f t="shared" ref="HOP72" si="6070">SUM(HOP73:HOP77)</f>
        <v>0</v>
      </c>
      <c r="HOQ72" s="218">
        <f t="shared" ref="HOQ72" si="6071">SUM(HOQ73:HOQ77)</f>
        <v>0</v>
      </c>
      <c r="HOR72" s="218">
        <f t="shared" ref="HOR72" si="6072">SUM(HOR73:HOR77)</f>
        <v>0</v>
      </c>
      <c r="HOS72" s="218">
        <f t="shared" ref="HOS72" si="6073">SUM(HOS73:HOS77)</f>
        <v>0</v>
      </c>
      <c r="HOT72" s="218">
        <f t="shared" ref="HOT72" si="6074">SUM(HOT73:HOT77)</f>
        <v>0</v>
      </c>
      <c r="HOU72" s="218">
        <f t="shared" ref="HOU72" si="6075">SUM(HOU73:HOU77)</f>
        <v>0</v>
      </c>
      <c r="HOV72" s="218">
        <f t="shared" ref="HOV72" si="6076">SUM(HOV73:HOV77)</f>
        <v>0</v>
      </c>
      <c r="HOW72" s="218">
        <f t="shared" ref="HOW72" si="6077">SUM(HOW73:HOW77)</f>
        <v>0</v>
      </c>
      <c r="HOX72" s="218">
        <f t="shared" ref="HOX72" si="6078">SUM(HOX73:HOX77)</f>
        <v>0</v>
      </c>
      <c r="HOY72" s="218">
        <f t="shared" ref="HOY72" si="6079">SUM(HOY73:HOY77)</f>
        <v>0</v>
      </c>
      <c r="HOZ72" s="218">
        <f t="shared" ref="HOZ72" si="6080">SUM(HOZ73:HOZ77)</f>
        <v>0</v>
      </c>
      <c r="HPA72" s="218">
        <f t="shared" ref="HPA72" si="6081">SUM(HPA73:HPA77)</f>
        <v>0</v>
      </c>
      <c r="HPB72" s="218">
        <f t="shared" ref="HPB72" si="6082">SUM(HPB73:HPB77)</f>
        <v>0</v>
      </c>
      <c r="HPC72" s="218">
        <f t="shared" ref="HPC72" si="6083">SUM(HPC73:HPC77)</f>
        <v>0</v>
      </c>
      <c r="HPD72" s="218">
        <f t="shared" ref="HPD72" si="6084">SUM(HPD73:HPD77)</f>
        <v>0</v>
      </c>
      <c r="HPE72" s="218">
        <f t="shared" ref="HPE72" si="6085">SUM(HPE73:HPE77)</f>
        <v>0</v>
      </c>
      <c r="HPF72" s="218">
        <f t="shared" ref="HPF72" si="6086">SUM(HPF73:HPF77)</f>
        <v>0</v>
      </c>
      <c r="HPG72" s="218">
        <f t="shared" ref="HPG72" si="6087">SUM(HPG73:HPG77)</f>
        <v>0</v>
      </c>
      <c r="HPH72" s="218">
        <f t="shared" ref="HPH72" si="6088">SUM(HPH73:HPH77)</f>
        <v>0</v>
      </c>
      <c r="HPI72" s="218">
        <f t="shared" ref="HPI72" si="6089">SUM(HPI73:HPI77)</f>
        <v>0</v>
      </c>
      <c r="HPJ72" s="218">
        <f t="shared" ref="HPJ72" si="6090">SUM(HPJ73:HPJ77)</f>
        <v>0</v>
      </c>
      <c r="HPK72" s="218">
        <f t="shared" ref="HPK72" si="6091">SUM(HPK73:HPK77)</f>
        <v>0</v>
      </c>
      <c r="HPL72" s="218">
        <f t="shared" ref="HPL72" si="6092">SUM(HPL73:HPL77)</f>
        <v>0</v>
      </c>
      <c r="HPM72" s="218">
        <f t="shared" ref="HPM72" si="6093">SUM(HPM73:HPM77)</f>
        <v>0</v>
      </c>
      <c r="HPN72" s="218">
        <f t="shared" ref="HPN72" si="6094">SUM(HPN73:HPN77)</f>
        <v>0</v>
      </c>
      <c r="HPO72" s="218">
        <f t="shared" ref="HPO72" si="6095">SUM(HPO73:HPO77)</f>
        <v>0</v>
      </c>
      <c r="HPP72" s="218">
        <f t="shared" ref="HPP72" si="6096">SUM(HPP73:HPP77)</f>
        <v>0</v>
      </c>
      <c r="HPQ72" s="218">
        <f t="shared" ref="HPQ72" si="6097">SUM(HPQ73:HPQ77)</f>
        <v>0</v>
      </c>
      <c r="HPR72" s="218">
        <f t="shared" ref="HPR72" si="6098">SUM(HPR73:HPR77)</f>
        <v>0</v>
      </c>
      <c r="HPS72" s="218">
        <f t="shared" ref="HPS72" si="6099">SUM(HPS73:HPS77)</f>
        <v>0</v>
      </c>
      <c r="HPT72" s="218">
        <f t="shared" ref="HPT72" si="6100">SUM(HPT73:HPT77)</f>
        <v>0</v>
      </c>
      <c r="HPU72" s="218">
        <f t="shared" ref="HPU72" si="6101">SUM(HPU73:HPU77)</f>
        <v>0</v>
      </c>
      <c r="HPV72" s="218">
        <f t="shared" ref="HPV72" si="6102">SUM(HPV73:HPV77)</f>
        <v>0</v>
      </c>
      <c r="HPW72" s="218">
        <f t="shared" ref="HPW72" si="6103">SUM(HPW73:HPW77)</f>
        <v>0</v>
      </c>
      <c r="HPX72" s="218">
        <f t="shared" ref="HPX72" si="6104">SUM(HPX73:HPX77)</f>
        <v>0</v>
      </c>
      <c r="HPY72" s="218">
        <f t="shared" ref="HPY72" si="6105">SUM(HPY73:HPY77)</f>
        <v>0</v>
      </c>
      <c r="HPZ72" s="218">
        <f t="shared" ref="HPZ72" si="6106">SUM(HPZ73:HPZ77)</f>
        <v>0</v>
      </c>
      <c r="HQA72" s="218">
        <f t="shared" ref="HQA72" si="6107">SUM(HQA73:HQA77)</f>
        <v>0</v>
      </c>
      <c r="HQB72" s="218">
        <f t="shared" ref="HQB72" si="6108">SUM(HQB73:HQB77)</f>
        <v>0</v>
      </c>
      <c r="HQC72" s="218">
        <f t="shared" ref="HQC72" si="6109">SUM(HQC73:HQC77)</f>
        <v>0</v>
      </c>
      <c r="HQD72" s="218">
        <f t="shared" ref="HQD72" si="6110">SUM(HQD73:HQD77)</f>
        <v>0</v>
      </c>
      <c r="HQE72" s="218">
        <f t="shared" ref="HQE72" si="6111">SUM(HQE73:HQE77)</f>
        <v>0</v>
      </c>
      <c r="HQF72" s="218">
        <f t="shared" ref="HQF72" si="6112">SUM(HQF73:HQF77)</f>
        <v>0</v>
      </c>
      <c r="HQG72" s="218">
        <f t="shared" ref="HQG72" si="6113">SUM(HQG73:HQG77)</f>
        <v>0</v>
      </c>
      <c r="HQH72" s="218">
        <f t="shared" ref="HQH72" si="6114">SUM(HQH73:HQH77)</f>
        <v>0</v>
      </c>
      <c r="HQI72" s="218">
        <f t="shared" ref="HQI72" si="6115">SUM(HQI73:HQI77)</f>
        <v>0</v>
      </c>
      <c r="HQJ72" s="218">
        <f t="shared" ref="HQJ72" si="6116">SUM(HQJ73:HQJ77)</f>
        <v>0</v>
      </c>
      <c r="HQK72" s="218">
        <f t="shared" ref="HQK72" si="6117">SUM(HQK73:HQK77)</f>
        <v>0</v>
      </c>
      <c r="HQL72" s="218">
        <f t="shared" ref="HQL72" si="6118">SUM(HQL73:HQL77)</f>
        <v>0</v>
      </c>
      <c r="HQM72" s="218">
        <f t="shared" ref="HQM72" si="6119">SUM(HQM73:HQM77)</f>
        <v>0</v>
      </c>
      <c r="HQN72" s="218">
        <f t="shared" ref="HQN72" si="6120">SUM(HQN73:HQN77)</f>
        <v>0</v>
      </c>
      <c r="HQO72" s="218">
        <f t="shared" ref="HQO72" si="6121">SUM(HQO73:HQO77)</f>
        <v>0</v>
      </c>
      <c r="HQP72" s="218">
        <f t="shared" ref="HQP72" si="6122">SUM(HQP73:HQP77)</f>
        <v>0</v>
      </c>
      <c r="HQQ72" s="218">
        <f t="shared" ref="HQQ72" si="6123">SUM(HQQ73:HQQ77)</f>
        <v>0</v>
      </c>
      <c r="HQR72" s="218">
        <f t="shared" ref="HQR72" si="6124">SUM(HQR73:HQR77)</f>
        <v>0</v>
      </c>
      <c r="HQS72" s="218">
        <f t="shared" ref="HQS72" si="6125">SUM(HQS73:HQS77)</f>
        <v>0</v>
      </c>
      <c r="HQT72" s="218">
        <f t="shared" ref="HQT72" si="6126">SUM(HQT73:HQT77)</f>
        <v>0</v>
      </c>
      <c r="HQU72" s="218">
        <f t="shared" ref="HQU72" si="6127">SUM(HQU73:HQU77)</f>
        <v>0</v>
      </c>
      <c r="HQV72" s="218">
        <f t="shared" ref="HQV72" si="6128">SUM(HQV73:HQV77)</f>
        <v>0</v>
      </c>
      <c r="HQW72" s="218">
        <f t="shared" ref="HQW72" si="6129">SUM(HQW73:HQW77)</f>
        <v>0</v>
      </c>
      <c r="HQX72" s="218">
        <f t="shared" ref="HQX72" si="6130">SUM(HQX73:HQX77)</f>
        <v>0</v>
      </c>
      <c r="HQY72" s="218">
        <f t="shared" ref="HQY72" si="6131">SUM(HQY73:HQY77)</f>
        <v>0</v>
      </c>
      <c r="HQZ72" s="218">
        <f t="shared" ref="HQZ72" si="6132">SUM(HQZ73:HQZ77)</f>
        <v>0</v>
      </c>
      <c r="HRA72" s="218">
        <f t="shared" ref="HRA72" si="6133">SUM(HRA73:HRA77)</f>
        <v>0</v>
      </c>
      <c r="HRB72" s="218">
        <f t="shared" ref="HRB72" si="6134">SUM(HRB73:HRB77)</f>
        <v>0</v>
      </c>
      <c r="HRC72" s="218">
        <f t="shared" ref="HRC72" si="6135">SUM(HRC73:HRC77)</f>
        <v>0</v>
      </c>
      <c r="HRD72" s="218">
        <f t="shared" ref="HRD72" si="6136">SUM(HRD73:HRD77)</f>
        <v>0</v>
      </c>
      <c r="HRE72" s="218">
        <f t="shared" ref="HRE72" si="6137">SUM(HRE73:HRE77)</f>
        <v>0</v>
      </c>
      <c r="HRF72" s="218">
        <f t="shared" ref="HRF72" si="6138">SUM(HRF73:HRF77)</f>
        <v>0</v>
      </c>
      <c r="HRG72" s="218">
        <f t="shared" ref="HRG72" si="6139">SUM(HRG73:HRG77)</f>
        <v>0</v>
      </c>
      <c r="HRH72" s="218">
        <f t="shared" ref="HRH72" si="6140">SUM(HRH73:HRH77)</f>
        <v>0</v>
      </c>
      <c r="HRI72" s="218">
        <f t="shared" ref="HRI72" si="6141">SUM(HRI73:HRI77)</f>
        <v>0</v>
      </c>
      <c r="HRJ72" s="218">
        <f t="shared" ref="HRJ72" si="6142">SUM(HRJ73:HRJ77)</f>
        <v>0</v>
      </c>
      <c r="HRK72" s="218">
        <f t="shared" ref="HRK72" si="6143">SUM(HRK73:HRK77)</f>
        <v>0</v>
      </c>
      <c r="HRL72" s="218">
        <f t="shared" ref="HRL72" si="6144">SUM(HRL73:HRL77)</f>
        <v>0</v>
      </c>
      <c r="HRM72" s="218">
        <f t="shared" ref="HRM72" si="6145">SUM(HRM73:HRM77)</f>
        <v>0</v>
      </c>
      <c r="HRN72" s="218">
        <f t="shared" ref="HRN72" si="6146">SUM(HRN73:HRN77)</f>
        <v>0</v>
      </c>
      <c r="HRO72" s="218">
        <f t="shared" ref="HRO72" si="6147">SUM(HRO73:HRO77)</f>
        <v>0</v>
      </c>
      <c r="HRP72" s="218">
        <f t="shared" ref="HRP72" si="6148">SUM(HRP73:HRP77)</f>
        <v>0</v>
      </c>
      <c r="HRQ72" s="218">
        <f t="shared" ref="HRQ72" si="6149">SUM(HRQ73:HRQ77)</f>
        <v>0</v>
      </c>
      <c r="HRR72" s="218">
        <f t="shared" ref="HRR72" si="6150">SUM(HRR73:HRR77)</f>
        <v>0</v>
      </c>
      <c r="HRS72" s="218">
        <f t="shared" ref="HRS72" si="6151">SUM(HRS73:HRS77)</f>
        <v>0</v>
      </c>
      <c r="HRT72" s="218">
        <f t="shared" ref="HRT72" si="6152">SUM(HRT73:HRT77)</f>
        <v>0</v>
      </c>
      <c r="HRU72" s="218">
        <f t="shared" ref="HRU72" si="6153">SUM(HRU73:HRU77)</f>
        <v>0</v>
      </c>
      <c r="HRV72" s="218">
        <f t="shared" ref="HRV72" si="6154">SUM(HRV73:HRV77)</f>
        <v>0</v>
      </c>
      <c r="HRW72" s="218">
        <f t="shared" ref="HRW72" si="6155">SUM(HRW73:HRW77)</f>
        <v>0</v>
      </c>
      <c r="HRX72" s="218">
        <f t="shared" ref="HRX72" si="6156">SUM(HRX73:HRX77)</f>
        <v>0</v>
      </c>
      <c r="HRY72" s="218">
        <f t="shared" ref="HRY72" si="6157">SUM(HRY73:HRY77)</f>
        <v>0</v>
      </c>
      <c r="HRZ72" s="218">
        <f t="shared" ref="HRZ72" si="6158">SUM(HRZ73:HRZ77)</f>
        <v>0</v>
      </c>
      <c r="HSA72" s="218">
        <f t="shared" ref="HSA72" si="6159">SUM(HSA73:HSA77)</f>
        <v>0</v>
      </c>
      <c r="HSB72" s="218">
        <f t="shared" ref="HSB72" si="6160">SUM(HSB73:HSB77)</f>
        <v>0</v>
      </c>
      <c r="HSC72" s="218">
        <f t="shared" ref="HSC72" si="6161">SUM(HSC73:HSC77)</f>
        <v>0</v>
      </c>
      <c r="HSD72" s="218">
        <f t="shared" ref="HSD72" si="6162">SUM(HSD73:HSD77)</f>
        <v>0</v>
      </c>
      <c r="HSE72" s="218">
        <f t="shared" ref="HSE72" si="6163">SUM(HSE73:HSE77)</f>
        <v>0</v>
      </c>
      <c r="HSF72" s="218">
        <f t="shared" ref="HSF72" si="6164">SUM(HSF73:HSF77)</f>
        <v>0</v>
      </c>
      <c r="HSG72" s="218">
        <f t="shared" ref="HSG72" si="6165">SUM(HSG73:HSG77)</f>
        <v>0</v>
      </c>
      <c r="HSH72" s="218">
        <f t="shared" ref="HSH72" si="6166">SUM(HSH73:HSH77)</f>
        <v>0</v>
      </c>
      <c r="HSI72" s="218">
        <f t="shared" ref="HSI72" si="6167">SUM(HSI73:HSI77)</f>
        <v>0</v>
      </c>
      <c r="HSJ72" s="218">
        <f t="shared" ref="HSJ72" si="6168">SUM(HSJ73:HSJ77)</f>
        <v>0</v>
      </c>
      <c r="HSK72" s="218">
        <f t="shared" ref="HSK72" si="6169">SUM(HSK73:HSK77)</f>
        <v>0</v>
      </c>
      <c r="HSL72" s="218">
        <f t="shared" ref="HSL72" si="6170">SUM(HSL73:HSL77)</f>
        <v>0</v>
      </c>
      <c r="HSM72" s="218">
        <f t="shared" ref="HSM72" si="6171">SUM(HSM73:HSM77)</f>
        <v>0</v>
      </c>
      <c r="HSN72" s="218">
        <f t="shared" ref="HSN72" si="6172">SUM(HSN73:HSN77)</f>
        <v>0</v>
      </c>
      <c r="HSO72" s="218">
        <f t="shared" ref="HSO72" si="6173">SUM(HSO73:HSO77)</f>
        <v>0</v>
      </c>
      <c r="HSP72" s="218">
        <f t="shared" ref="HSP72" si="6174">SUM(HSP73:HSP77)</f>
        <v>0</v>
      </c>
      <c r="HSQ72" s="218">
        <f t="shared" ref="HSQ72" si="6175">SUM(HSQ73:HSQ77)</f>
        <v>0</v>
      </c>
      <c r="HSR72" s="218">
        <f t="shared" ref="HSR72" si="6176">SUM(HSR73:HSR77)</f>
        <v>0</v>
      </c>
      <c r="HSS72" s="218">
        <f t="shared" ref="HSS72" si="6177">SUM(HSS73:HSS77)</f>
        <v>0</v>
      </c>
      <c r="HST72" s="218">
        <f t="shared" ref="HST72" si="6178">SUM(HST73:HST77)</f>
        <v>0</v>
      </c>
      <c r="HSU72" s="218">
        <f t="shared" ref="HSU72" si="6179">SUM(HSU73:HSU77)</f>
        <v>0</v>
      </c>
      <c r="HSV72" s="218">
        <f t="shared" ref="HSV72" si="6180">SUM(HSV73:HSV77)</f>
        <v>0</v>
      </c>
      <c r="HSW72" s="218">
        <f t="shared" ref="HSW72" si="6181">SUM(HSW73:HSW77)</f>
        <v>0</v>
      </c>
      <c r="HSX72" s="218">
        <f t="shared" ref="HSX72" si="6182">SUM(HSX73:HSX77)</f>
        <v>0</v>
      </c>
      <c r="HSY72" s="218">
        <f t="shared" ref="HSY72" si="6183">SUM(HSY73:HSY77)</f>
        <v>0</v>
      </c>
      <c r="HSZ72" s="218">
        <f t="shared" ref="HSZ72" si="6184">SUM(HSZ73:HSZ77)</f>
        <v>0</v>
      </c>
      <c r="HTA72" s="218">
        <f t="shared" ref="HTA72" si="6185">SUM(HTA73:HTA77)</f>
        <v>0</v>
      </c>
      <c r="HTB72" s="218">
        <f t="shared" ref="HTB72" si="6186">SUM(HTB73:HTB77)</f>
        <v>0</v>
      </c>
      <c r="HTC72" s="218">
        <f t="shared" ref="HTC72" si="6187">SUM(HTC73:HTC77)</f>
        <v>0</v>
      </c>
      <c r="HTD72" s="218">
        <f t="shared" ref="HTD72" si="6188">SUM(HTD73:HTD77)</f>
        <v>0</v>
      </c>
      <c r="HTE72" s="218">
        <f t="shared" ref="HTE72" si="6189">SUM(HTE73:HTE77)</f>
        <v>0</v>
      </c>
      <c r="HTF72" s="218">
        <f t="shared" ref="HTF72" si="6190">SUM(HTF73:HTF77)</f>
        <v>0</v>
      </c>
      <c r="HTG72" s="218">
        <f t="shared" ref="HTG72" si="6191">SUM(HTG73:HTG77)</f>
        <v>0</v>
      </c>
      <c r="HTH72" s="218">
        <f t="shared" ref="HTH72" si="6192">SUM(HTH73:HTH77)</f>
        <v>0</v>
      </c>
      <c r="HTI72" s="218">
        <f t="shared" ref="HTI72" si="6193">SUM(HTI73:HTI77)</f>
        <v>0</v>
      </c>
      <c r="HTJ72" s="218">
        <f t="shared" ref="HTJ72" si="6194">SUM(HTJ73:HTJ77)</f>
        <v>0</v>
      </c>
      <c r="HTK72" s="218">
        <f t="shared" ref="HTK72" si="6195">SUM(HTK73:HTK77)</f>
        <v>0</v>
      </c>
      <c r="HTL72" s="218">
        <f t="shared" ref="HTL72" si="6196">SUM(HTL73:HTL77)</f>
        <v>0</v>
      </c>
      <c r="HTM72" s="218">
        <f t="shared" ref="HTM72" si="6197">SUM(HTM73:HTM77)</f>
        <v>0</v>
      </c>
      <c r="HTN72" s="218">
        <f t="shared" ref="HTN72" si="6198">SUM(HTN73:HTN77)</f>
        <v>0</v>
      </c>
      <c r="HTO72" s="218">
        <f t="shared" ref="HTO72" si="6199">SUM(HTO73:HTO77)</f>
        <v>0</v>
      </c>
      <c r="HTP72" s="218">
        <f t="shared" ref="HTP72" si="6200">SUM(HTP73:HTP77)</f>
        <v>0</v>
      </c>
      <c r="HTQ72" s="218">
        <f t="shared" ref="HTQ72" si="6201">SUM(HTQ73:HTQ77)</f>
        <v>0</v>
      </c>
      <c r="HTR72" s="218">
        <f t="shared" ref="HTR72" si="6202">SUM(HTR73:HTR77)</f>
        <v>0</v>
      </c>
      <c r="HTS72" s="218">
        <f t="shared" ref="HTS72" si="6203">SUM(HTS73:HTS77)</f>
        <v>0</v>
      </c>
      <c r="HTT72" s="218">
        <f t="shared" ref="HTT72" si="6204">SUM(HTT73:HTT77)</f>
        <v>0</v>
      </c>
      <c r="HTU72" s="218">
        <f t="shared" ref="HTU72" si="6205">SUM(HTU73:HTU77)</f>
        <v>0</v>
      </c>
      <c r="HTV72" s="218">
        <f t="shared" ref="HTV72" si="6206">SUM(HTV73:HTV77)</f>
        <v>0</v>
      </c>
      <c r="HTW72" s="218">
        <f t="shared" ref="HTW72" si="6207">SUM(HTW73:HTW77)</f>
        <v>0</v>
      </c>
      <c r="HTX72" s="218">
        <f t="shared" ref="HTX72" si="6208">SUM(HTX73:HTX77)</f>
        <v>0</v>
      </c>
      <c r="HTY72" s="218">
        <f t="shared" ref="HTY72" si="6209">SUM(HTY73:HTY77)</f>
        <v>0</v>
      </c>
      <c r="HTZ72" s="218">
        <f t="shared" ref="HTZ72" si="6210">SUM(HTZ73:HTZ77)</f>
        <v>0</v>
      </c>
      <c r="HUA72" s="218">
        <f t="shared" ref="HUA72" si="6211">SUM(HUA73:HUA77)</f>
        <v>0</v>
      </c>
      <c r="HUB72" s="218">
        <f t="shared" ref="HUB72" si="6212">SUM(HUB73:HUB77)</f>
        <v>0</v>
      </c>
      <c r="HUC72" s="218">
        <f t="shared" ref="HUC72" si="6213">SUM(HUC73:HUC77)</f>
        <v>0</v>
      </c>
      <c r="HUD72" s="218">
        <f t="shared" ref="HUD72" si="6214">SUM(HUD73:HUD77)</f>
        <v>0</v>
      </c>
      <c r="HUE72" s="218">
        <f t="shared" ref="HUE72" si="6215">SUM(HUE73:HUE77)</f>
        <v>0</v>
      </c>
      <c r="HUF72" s="218">
        <f t="shared" ref="HUF72" si="6216">SUM(HUF73:HUF77)</f>
        <v>0</v>
      </c>
      <c r="HUG72" s="218">
        <f t="shared" ref="HUG72" si="6217">SUM(HUG73:HUG77)</f>
        <v>0</v>
      </c>
      <c r="HUH72" s="218">
        <f t="shared" ref="HUH72" si="6218">SUM(HUH73:HUH77)</f>
        <v>0</v>
      </c>
      <c r="HUI72" s="218">
        <f t="shared" ref="HUI72" si="6219">SUM(HUI73:HUI77)</f>
        <v>0</v>
      </c>
      <c r="HUJ72" s="218">
        <f t="shared" ref="HUJ72" si="6220">SUM(HUJ73:HUJ77)</f>
        <v>0</v>
      </c>
      <c r="HUK72" s="218">
        <f t="shared" ref="HUK72" si="6221">SUM(HUK73:HUK77)</f>
        <v>0</v>
      </c>
      <c r="HUL72" s="218">
        <f t="shared" ref="HUL72" si="6222">SUM(HUL73:HUL77)</f>
        <v>0</v>
      </c>
      <c r="HUM72" s="218">
        <f t="shared" ref="HUM72" si="6223">SUM(HUM73:HUM77)</f>
        <v>0</v>
      </c>
      <c r="HUN72" s="218">
        <f t="shared" ref="HUN72" si="6224">SUM(HUN73:HUN77)</f>
        <v>0</v>
      </c>
      <c r="HUO72" s="218">
        <f t="shared" ref="HUO72" si="6225">SUM(HUO73:HUO77)</f>
        <v>0</v>
      </c>
      <c r="HUP72" s="218">
        <f t="shared" ref="HUP72" si="6226">SUM(HUP73:HUP77)</f>
        <v>0</v>
      </c>
      <c r="HUQ72" s="218">
        <f t="shared" ref="HUQ72" si="6227">SUM(HUQ73:HUQ77)</f>
        <v>0</v>
      </c>
      <c r="HUR72" s="218">
        <f t="shared" ref="HUR72" si="6228">SUM(HUR73:HUR77)</f>
        <v>0</v>
      </c>
      <c r="HUS72" s="218">
        <f t="shared" ref="HUS72" si="6229">SUM(HUS73:HUS77)</f>
        <v>0</v>
      </c>
      <c r="HUT72" s="218">
        <f t="shared" ref="HUT72" si="6230">SUM(HUT73:HUT77)</f>
        <v>0</v>
      </c>
      <c r="HUU72" s="218">
        <f t="shared" ref="HUU72" si="6231">SUM(HUU73:HUU77)</f>
        <v>0</v>
      </c>
      <c r="HUV72" s="218">
        <f t="shared" ref="HUV72" si="6232">SUM(HUV73:HUV77)</f>
        <v>0</v>
      </c>
      <c r="HUW72" s="218">
        <f t="shared" ref="HUW72" si="6233">SUM(HUW73:HUW77)</f>
        <v>0</v>
      </c>
      <c r="HUX72" s="218">
        <f t="shared" ref="HUX72" si="6234">SUM(HUX73:HUX77)</f>
        <v>0</v>
      </c>
      <c r="HUY72" s="218">
        <f t="shared" ref="HUY72" si="6235">SUM(HUY73:HUY77)</f>
        <v>0</v>
      </c>
      <c r="HUZ72" s="218">
        <f t="shared" ref="HUZ72" si="6236">SUM(HUZ73:HUZ77)</f>
        <v>0</v>
      </c>
      <c r="HVA72" s="218">
        <f t="shared" ref="HVA72" si="6237">SUM(HVA73:HVA77)</f>
        <v>0</v>
      </c>
      <c r="HVB72" s="218">
        <f t="shared" ref="HVB72" si="6238">SUM(HVB73:HVB77)</f>
        <v>0</v>
      </c>
      <c r="HVC72" s="218">
        <f t="shared" ref="HVC72" si="6239">SUM(HVC73:HVC77)</f>
        <v>0</v>
      </c>
      <c r="HVD72" s="218">
        <f t="shared" ref="HVD72" si="6240">SUM(HVD73:HVD77)</f>
        <v>0</v>
      </c>
      <c r="HVE72" s="218">
        <f t="shared" ref="HVE72" si="6241">SUM(HVE73:HVE77)</f>
        <v>0</v>
      </c>
      <c r="HVF72" s="218">
        <f t="shared" ref="HVF72" si="6242">SUM(HVF73:HVF77)</f>
        <v>0</v>
      </c>
      <c r="HVG72" s="218">
        <f t="shared" ref="HVG72" si="6243">SUM(HVG73:HVG77)</f>
        <v>0</v>
      </c>
      <c r="HVH72" s="218">
        <f t="shared" ref="HVH72" si="6244">SUM(HVH73:HVH77)</f>
        <v>0</v>
      </c>
      <c r="HVI72" s="218">
        <f t="shared" ref="HVI72" si="6245">SUM(HVI73:HVI77)</f>
        <v>0</v>
      </c>
      <c r="HVJ72" s="218">
        <f t="shared" ref="HVJ72" si="6246">SUM(HVJ73:HVJ77)</f>
        <v>0</v>
      </c>
      <c r="HVK72" s="218">
        <f t="shared" ref="HVK72" si="6247">SUM(HVK73:HVK77)</f>
        <v>0</v>
      </c>
      <c r="HVL72" s="218">
        <f t="shared" ref="HVL72" si="6248">SUM(HVL73:HVL77)</f>
        <v>0</v>
      </c>
      <c r="HVM72" s="218">
        <f t="shared" ref="HVM72" si="6249">SUM(HVM73:HVM77)</f>
        <v>0</v>
      </c>
      <c r="HVN72" s="218">
        <f t="shared" ref="HVN72" si="6250">SUM(HVN73:HVN77)</f>
        <v>0</v>
      </c>
      <c r="HVO72" s="218">
        <f t="shared" ref="HVO72" si="6251">SUM(HVO73:HVO77)</f>
        <v>0</v>
      </c>
      <c r="HVP72" s="218">
        <f t="shared" ref="HVP72" si="6252">SUM(HVP73:HVP77)</f>
        <v>0</v>
      </c>
      <c r="HVQ72" s="218">
        <f t="shared" ref="HVQ72" si="6253">SUM(HVQ73:HVQ77)</f>
        <v>0</v>
      </c>
      <c r="HVR72" s="218">
        <f t="shared" ref="HVR72" si="6254">SUM(HVR73:HVR77)</f>
        <v>0</v>
      </c>
      <c r="HVS72" s="218">
        <f t="shared" ref="HVS72" si="6255">SUM(HVS73:HVS77)</f>
        <v>0</v>
      </c>
      <c r="HVT72" s="218">
        <f t="shared" ref="HVT72" si="6256">SUM(HVT73:HVT77)</f>
        <v>0</v>
      </c>
      <c r="HVU72" s="218">
        <f t="shared" ref="HVU72" si="6257">SUM(HVU73:HVU77)</f>
        <v>0</v>
      </c>
      <c r="HVV72" s="218">
        <f t="shared" ref="HVV72" si="6258">SUM(HVV73:HVV77)</f>
        <v>0</v>
      </c>
      <c r="HVW72" s="218">
        <f t="shared" ref="HVW72" si="6259">SUM(HVW73:HVW77)</f>
        <v>0</v>
      </c>
      <c r="HVX72" s="218">
        <f t="shared" ref="HVX72" si="6260">SUM(HVX73:HVX77)</f>
        <v>0</v>
      </c>
      <c r="HVY72" s="218">
        <f t="shared" ref="HVY72" si="6261">SUM(HVY73:HVY77)</f>
        <v>0</v>
      </c>
      <c r="HVZ72" s="218">
        <f t="shared" ref="HVZ72" si="6262">SUM(HVZ73:HVZ77)</f>
        <v>0</v>
      </c>
      <c r="HWA72" s="218">
        <f t="shared" ref="HWA72" si="6263">SUM(HWA73:HWA77)</f>
        <v>0</v>
      </c>
      <c r="HWB72" s="218">
        <f t="shared" ref="HWB72" si="6264">SUM(HWB73:HWB77)</f>
        <v>0</v>
      </c>
      <c r="HWC72" s="218">
        <f t="shared" ref="HWC72" si="6265">SUM(HWC73:HWC77)</f>
        <v>0</v>
      </c>
      <c r="HWD72" s="218">
        <f t="shared" ref="HWD72" si="6266">SUM(HWD73:HWD77)</f>
        <v>0</v>
      </c>
      <c r="HWE72" s="218">
        <f t="shared" ref="HWE72" si="6267">SUM(HWE73:HWE77)</f>
        <v>0</v>
      </c>
      <c r="HWF72" s="218">
        <f t="shared" ref="HWF72" si="6268">SUM(HWF73:HWF77)</f>
        <v>0</v>
      </c>
      <c r="HWG72" s="218">
        <f t="shared" ref="HWG72" si="6269">SUM(HWG73:HWG77)</f>
        <v>0</v>
      </c>
      <c r="HWH72" s="218">
        <f t="shared" ref="HWH72" si="6270">SUM(HWH73:HWH77)</f>
        <v>0</v>
      </c>
      <c r="HWI72" s="218">
        <f t="shared" ref="HWI72" si="6271">SUM(HWI73:HWI77)</f>
        <v>0</v>
      </c>
      <c r="HWJ72" s="218">
        <f t="shared" ref="HWJ72" si="6272">SUM(HWJ73:HWJ77)</f>
        <v>0</v>
      </c>
      <c r="HWK72" s="218">
        <f t="shared" ref="HWK72" si="6273">SUM(HWK73:HWK77)</f>
        <v>0</v>
      </c>
      <c r="HWL72" s="218">
        <f t="shared" ref="HWL72" si="6274">SUM(HWL73:HWL77)</f>
        <v>0</v>
      </c>
      <c r="HWM72" s="218">
        <f t="shared" ref="HWM72" si="6275">SUM(HWM73:HWM77)</f>
        <v>0</v>
      </c>
      <c r="HWN72" s="218">
        <f t="shared" ref="HWN72" si="6276">SUM(HWN73:HWN77)</f>
        <v>0</v>
      </c>
      <c r="HWO72" s="218">
        <f t="shared" ref="HWO72" si="6277">SUM(HWO73:HWO77)</f>
        <v>0</v>
      </c>
      <c r="HWP72" s="218">
        <f t="shared" ref="HWP72" si="6278">SUM(HWP73:HWP77)</f>
        <v>0</v>
      </c>
      <c r="HWQ72" s="218">
        <f t="shared" ref="HWQ72" si="6279">SUM(HWQ73:HWQ77)</f>
        <v>0</v>
      </c>
      <c r="HWR72" s="218">
        <f t="shared" ref="HWR72" si="6280">SUM(HWR73:HWR77)</f>
        <v>0</v>
      </c>
      <c r="HWS72" s="218">
        <f t="shared" ref="HWS72" si="6281">SUM(HWS73:HWS77)</f>
        <v>0</v>
      </c>
      <c r="HWT72" s="218">
        <f t="shared" ref="HWT72" si="6282">SUM(HWT73:HWT77)</f>
        <v>0</v>
      </c>
      <c r="HWU72" s="218">
        <f t="shared" ref="HWU72" si="6283">SUM(HWU73:HWU77)</f>
        <v>0</v>
      </c>
      <c r="HWV72" s="218">
        <f t="shared" ref="HWV72" si="6284">SUM(HWV73:HWV77)</f>
        <v>0</v>
      </c>
      <c r="HWW72" s="218">
        <f t="shared" ref="HWW72" si="6285">SUM(HWW73:HWW77)</f>
        <v>0</v>
      </c>
      <c r="HWX72" s="218">
        <f t="shared" ref="HWX72" si="6286">SUM(HWX73:HWX77)</f>
        <v>0</v>
      </c>
      <c r="HWY72" s="218">
        <f t="shared" ref="HWY72" si="6287">SUM(HWY73:HWY77)</f>
        <v>0</v>
      </c>
      <c r="HWZ72" s="218">
        <f t="shared" ref="HWZ72" si="6288">SUM(HWZ73:HWZ77)</f>
        <v>0</v>
      </c>
      <c r="HXA72" s="218">
        <f t="shared" ref="HXA72" si="6289">SUM(HXA73:HXA77)</f>
        <v>0</v>
      </c>
      <c r="HXB72" s="218">
        <f t="shared" ref="HXB72" si="6290">SUM(HXB73:HXB77)</f>
        <v>0</v>
      </c>
      <c r="HXC72" s="218">
        <f t="shared" ref="HXC72" si="6291">SUM(HXC73:HXC77)</f>
        <v>0</v>
      </c>
      <c r="HXD72" s="218">
        <f t="shared" ref="HXD72" si="6292">SUM(HXD73:HXD77)</f>
        <v>0</v>
      </c>
      <c r="HXE72" s="218">
        <f t="shared" ref="HXE72" si="6293">SUM(HXE73:HXE77)</f>
        <v>0</v>
      </c>
      <c r="HXF72" s="218">
        <f t="shared" ref="HXF72" si="6294">SUM(HXF73:HXF77)</f>
        <v>0</v>
      </c>
      <c r="HXG72" s="218">
        <f t="shared" ref="HXG72" si="6295">SUM(HXG73:HXG77)</f>
        <v>0</v>
      </c>
      <c r="HXH72" s="218">
        <f t="shared" ref="HXH72" si="6296">SUM(HXH73:HXH77)</f>
        <v>0</v>
      </c>
      <c r="HXI72" s="218">
        <f t="shared" ref="HXI72" si="6297">SUM(HXI73:HXI77)</f>
        <v>0</v>
      </c>
      <c r="HXJ72" s="218">
        <f t="shared" ref="HXJ72" si="6298">SUM(HXJ73:HXJ77)</f>
        <v>0</v>
      </c>
      <c r="HXK72" s="218">
        <f t="shared" ref="HXK72" si="6299">SUM(HXK73:HXK77)</f>
        <v>0</v>
      </c>
      <c r="HXL72" s="218">
        <f t="shared" ref="HXL72" si="6300">SUM(HXL73:HXL77)</f>
        <v>0</v>
      </c>
      <c r="HXM72" s="218">
        <f t="shared" ref="HXM72" si="6301">SUM(HXM73:HXM77)</f>
        <v>0</v>
      </c>
      <c r="HXN72" s="218">
        <f t="shared" ref="HXN72" si="6302">SUM(HXN73:HXN77)</f>
        <v>0</v>
      </c>
      <c r="HXO72" s="218">
        <f t="shared" ref="HXO72" si="6303">SUM(HXO73:HXO77)</f>
        <v>0</v>
      </c>
      <c r="HXP72" s="218">
        <f t="shared" ref="HXP72" si="6304">SUM(HXP73:HXP77)</f>
        <v>0</v>
      </c>
      <c r="HXQ72" s="218">
        <f t="shared" ref="HXQ72" si="6305">SUM(HXQ73:HXQ77)</f>
        <v>0</v>
      </c>
      <c r="HXR72" s="218">
        <f t="shared" ref="HXR72" si="6306">SUM(HXR73:HXR77)</f>
        <v>0</v>
      </c>
      <c r="HXS72" s="218">
        <f t="shared" ref="HXS72" si="6307">SUM(HXS73:HXS77)</f>
        <v>0</v>
      </c>
      <c r="HXT72" s="218">
        <f t="shared" ref="HXT72" si="6308">SUM(HXT73:HXT77)</f>
        <v>0</v>
      </c>
      <c r="HXU72" s="218">
        <f t="shared" ref="HXU72" si="6309">SUM(HXU73:HXU77)</f>
        <v>0</v>
      </c>
      <c r="HXV72" s="218">
        <f t="shared" ref="HXV72" si="6310">SUM(HXV73:HXV77)</f>
        <v>0</v>
      </c>
      <c r="HXW72" s="218">
        <f t="shared" ref="HXW72" si="6311">SUM(HXW73:HXW77)</f>
        <v>0</v>
      </c>
      <c r="HXX72" s="218">
        <f t="shared" ref="HXX72" si="6312">SUM(HXX73:HXX77)</f>
        <v>0</v>
      </c>
      <c r="HXY72" s="218">
        <f t="shared" ref="HXY72" si="6313">SUM(HXY73:HXY77)</f>
        <v>0</v>
      </c>
      <c r="HXZ72" s="218">
        <f t="shared" ref="HXZ72" si="6314">SUM(HXZ73:HXZ77)</f>
        <v>0</v>
      </c>
      <c r="HYA72" s="218">
        <f t="shared" ref="HYA72" si="6315">SUM(HYA73:HYA77)</f>
        <v>0</v>
      </c>
      <c r="HYB72" s="218">
        <f t="shared" ref="HYB72" si="6316">SUM(HYB73:HYB77)</f>
        <v>0</v>
      </c>
      <c r="HYC72" s="218">
        <f t="shared" ref="HYC72" si="6317">SUM(HYC73:HYC77)</f>
        <v>0</v>
      </c>
      <c r="HYD72" s="218">
        <f t="shared" ref="HYD72" si="6318">SUM(HYD73:HYD77)</f>
        <v>0</v>
      </c>
      <c r="HYE72" s="218">
        <f t="shared" ref="HYE72" si="6319">SUM(HYE73:HYE77)</f>
        <v>0</v>
      </c>
      <c r="HYF72" s="218">
        <f t="shared" ref="HYF72" si="6320">SUM(HYF73:HYF77)</f>
        <v>0</v>
      </c>
      <c r="HYG72" s="218">
        <f t="shared" ref="HYG72" si="6321">SUM(HYG73:HYG77)</f>
        <v>0</v>
      </c>
      <c r="HYH72" s="218">
        <f t="shared" ref="HYH72" si="6322">SUM(HYH73:HYH77)</f>
        <v>0</v>
      </c>
      <c r="HYI72" s="218">
        <f t="shared" ref="HYI72" si="6323">SUM(HYI73:HYI77)</f>
        <v>0</v>
      </c>
      <c r="HYJ72" s="218">
        <f t="shared" ref="HYJ72" si="6324">SUM(HYJ73:HYJ77)</f>
        <v>0</v>
      </c>
      <c r="HYK72" s="218">
        <f t="shared" ref="HYK72" si="6325">SUM(HYK73:HYK77)</f>
        <v>0</v>
      </c>
      <c r="HYL72" s="218">
        <f t="shared" ref="HYL72" si="6326">SUM(HYL73:HYL77)</f>
        <v>0</v>
      </c>
      <c r="HYM72" s="218">
        <f t="shared" ref="HYM72" si="6327">SUM(HYM73:HYM77)</f>
        <v>0</v>
      </c>
      <c r="HYN72" s="218">
        <f t="shared" ref="HYN72" si="6328">SUM(HYN73:HYN77)</f>
        <v>0</v>
      </c>
      <c r="HYO72" s="218">
        <f t="shared" ref="HYO72" si="6329">SUM(HYO73:HYO77)</f>
        <v>0</v>
      </c>
      <c r="HYP72" s="218">
        <f t="shared" ref="HYP72" si="6330">SUM(HYP73:HYP77)</f>
        <v>0</v>
      </c>
      <c r="HYQ72" s="218">
        <f t="shared" ref="HYQ72" si="6331">SUM(HYQ73:HYQ77)</f>
        <v>0</v>
      </c>
      <c r="HYR72" s="218">
        <f t="shared" ref="HYR72" si="6332">SUM(HYR73:HYR77)</f>
        <v>0</v>
      </c>
      <c r="HYS72" s="218">
        <f t="shared" ref="HYS72" si="6333">SUM(HYS73:HYS77)</f>
        <v>0</v>
      </c>
      <c r="HYT72" s="218">
        <f t="shared" ref="HYT72" si="6334">SUM(HYT73:HYT77)</f>
        <v>0</v>
      </c>
      <c r="HYU72" s="218">
        <f t="shared" ref="HYU72" si="6335">SUM(HYU73:HYU77)</f>
        <v>0</v>
      </c>
      <c r="HYV72" s="218">
        <f t="shared" ref="HYV72" si="6336">SUM(HYV73:HYV77)</f>
        <v>0</v>
      </c>
      <c r="HYW72" s="218">
        <f t="shared" ref="HYW72" si="6337">SUM(HYW73:HYW77)</f>
        <v>0</v>
      </c>
      <c r="HYX72" s="218">
        <f t="shared" ref="HYX72" si="6338">SUM(HYX73:HYX77)</f>
        <v>0</v>
      </c>
      <c r="HYY72" s="218">
        <f t="shared" ref="HYY72" si="6339">SUM(HYY73:HYY77)</f>
        <v>0</v>
      </c>
      <c r="HYZ72" s="218">
        <f t="shared" ref="HYZ72" si="6340">SUM(HYZ73:HYZ77)</f>
        <v>0</v>
      </c>
      <c r="HZA72" s="218">
        <f t="shared" ref="HZA72" si="6341">SUM(HZA73:HZA77)</f>
        <v>0</v>
      </c>
      <c r="HZB72" s="218">
        <f t="shared" ref="HZB72" si="6342">SUM(HZB73:HZB77)</f>
        <v>0</v>
      </c>
      <c r="HZC72" s="218">
        <f t="shared" ref="HZC72" si="6343">SUM(HZC73:HZC77)</f>
        <v>0</v>
      </c>
      <c r="HZD72" s="218">
        <f t="shared" ref="HZD72" si="6344">SUM(HZD73:HZD77)</f>
        <v>0</v>
      </c>
      <c r="HZE72" s="218">
        <f t="shared" ref="HZE72" si="6345">SUM(HZE73:HZE77)</f>
        <v>0</v>
      </c>
      <c r="HZF72" s="218">
        <f t="shared" ref="HZF72" si="6346">SUM(HZF73:HZF77)</f>
        <v>0</v>
      </c>
      <c r="HZG72" s="218">
        <f t="shared" ref="HZG72" si="6347">SUM(HZG73:HZG77)</f>
        <v>0</v>
      </c>
      <c r="HZH72" s="218">
        <f t="shared" ref="HZH72" si="6348">SUM(HZH73:HZH77)</f>
        <v>0</v>
      </c>
      <c r="HZI72" s="218">
        <f t="shared" ref="HZI72" si="6349">SUM(HZI73:HZI77)</f>
        <v>0</v>
      </c>
      <c r="HZJ72" s="218">
        <f t="shared" ref="HZJ72" si="6350">SUM(HZJ73:HZJ77)</f>
        <v>0</v>
      </c>
      <c r="HZK72" s="218">
        <f t="shared" ref="HZK72" si="6351">SUM(HZK73:HZK77)</f>
        <v>0</v>
      </c>
      <c r="HZL72" s="218">
        <f t="shared" ref="HZL72" si="6352">SUM(HZL73:HZL77)</f>
        <v>0</v>
      </c>
      <c r="HZM72" s="218">
        <f t="shared" ref="HZM72" si="6353">SUM(HZM73:HZM77)</f>
        <v>0</v>
      </c>
      <c r="HZN72" s="218">
        <f t="shared" ref="HZN72" si="6354">SUM(HZN73:HZN77)</f>
        <v>0</v>
      </c>
      <c r="HZO72" s="218">
        <f t="shared" ref="HZO72" si="6355">SUM(HZO73:HZO77)</f>
        <v>0</v>
      </c>
      <c r="HZP72" s="218">
        <f t="shared" ref="HZP72" si="6356">SUM(HZP73:HZP77)</f>
        <v>0</v>
      </c>
      <c r="HZQ72" s="218">
        <f t="shared" ref="HZQ72" si="6357">SUM(HZQ73:HZQ77)</f>
        <v>0</v>
      </c>
      <c r="HZR72" s="218">
        <f t="shared" ref="HZR72" si="6358">SUM(HZR73:HZR77)</f>
        <v>0</v>
      </c>
      <c r="HZS72" s="218">
        <f t="shared" ref="HZS72" si="6359">SUM(HZS73:HZS77)</f>
        <v>0</v>
      </c>
      <c r="HZT72" s="218">
        <f t="shared" ref="HZT72" si="6360">SUM(HZT73:HZT77)</f>
        <v>0</v>
      </c>
      <c r="HZU72" s="218">
        <f t="shared" ref="HZU72" si="6361">SUM(HZU73:HZU77)</f>
        <v>0</v>
      </c>
      <c r="HZV72" s="218">
        <f t="shared" ref="HZV72" si="6362">SUM(HZV73:HZV77)</f>
        <v>0</v>
      </c>
      <c r="HZW72" s="218">
        <f t="shared" ref="HZW72" si="6363">SUM(HZW73:HZW77)</f>
        <v>0</v>
      </c>
      <c r="HZX72" s="218">
        <f t="shared" ref="HZX72" si="6364">SUM(HZX73:HZX77)</f>
        <v>0</v>
      </c>
      <c r="HZY72" s="218">
        <f t="shared" ref="HZY72" si="6365">SUM(HZY73:HZY77)</f>
        <v>0</v>
      </c>
      <c r="HZZ72" s="218">
        <f t="shared" ref="HZZ72" si="6366">SUM(HZZ73:HZZ77)</f>
        <v>0</v>
      </c>
      <c r="IAA72" s="218">
        <f t="shared" ref="IAA72" si="6367">SUM(IAA73:IAA77)</f>
        <v>0</v>
      </c>
      <c r="IAB72" s="218">
        <f t="shared" ref="IAB72" si="6368">SUM(IAB73:IAB77)</f>
        <v>0</v>
      </c>
      <c r="IAC72" s="218">
        <f t="shared" ref="IAC72" si="6369">SUM(IAC73:IAC77)</f>
        <v>0</v>
      </c>
      <c r="IAD72" s="218">
        <f t="shared" ref="IAD72" si="6370">SUM(IAD73:IAD77)</f>
        <v>0</v>
      </c>
      <c r="IAE72" s="218">
        <f t="shared" ref="IAE72" si="6371">SUM(IAE73:IAE77)</f>
        <v>0</v>
      </c>
      <c r="IAF72" s="218">
        <f t="shared" ref="IAF72" si="6372">SUM(IAF73:IAF77)</f>
        <v>0</v>
      </c>
      <c r="IAG72" s="218">
        <f t="shared" ref="IAG72" si="6373">SUM(IAG73:IAG77)</f>
        <v>0</v>
      </c>
      <c r="IAH72" s="218">
        <f t="shared" ref="IAH72" si="6374">SUM(IAH73:IAH77)</f>
        <v>0</v>
      </c>
      <c r="IAI72" s="218">
        <f t="shared" ref="IAI72" si="6375">SUM(IAI73:IAI77)</f>
        <v>0</v>
      </c>
      <c r="IAJ72" s="218">
        <f t="shared" ref="IAJ72" si="6376">SUM(IAJ73:IAJ77)</f>
        <v>0</v>
      </c>
      <c r="IAK72" s="218">
        <f t="shared" ref="IAK72" si="6377">SUM(IAK73:IAK77)</f>
        <v>0</v>
      </c>
      <c r="IAL72" s="218">
        <f t="shared" ref="IAL72" si="6378">SUM(IAL73:IAL77)</f>
        <v>0</v>
      </c>
      <c r="IAM72" s="218">
        <f t="shared" ref="IAM72" si="6379">SUM(IAM73:IAM77)</f>
        <v>0</v>
      </c>
      <c r="IAN72" s="218">
        <f t="shared" ref="IAN72" si="6380">SUM(IAN73:IAN77)</f>
        <v>0</v>
      </c>
      <c r="IAO72" s="218">
        <f t="shared" ref="IAO72" si="6381">SUM(IAO73:IAO77)</f>
        <v>0</v>
      </c>
      <c r="IAP72" s="218">
        <f t="shared" ref="IAP72" si="6382">SUM(IAP73:IAP77)</f>
        <v>0</v>
      </c>
      <c r="IAQ72" s="218">
        <f t="shared" ref="IAQ72" si="6383">SUM(IAQ73:IAQ77)</f>
        <v>0</v>
      </c>
      <c r="IAR72" s="218">
        <f t="shared" ref="IAR72" si="6384">SUM(IAR73:IAR77)</f>
        <v>0</v>
      </c>
      <c r="IAS72" s="218">
        <f t="shared" ref="IAS72" si="6385">SUM(IAS73:IAS77)</f>
        <v>0</v>
      </c>
      <c r="IAT72" s="218">
        <f t="shared" ref="IAT72" si="6386">SUM(IAT73:IAT77)</f>
        <v>0</v>
      </c>
      <c r="IAU72" s="218">
        <f t="shared" ref="IAU72" si="6387">SUM(IAU73:IAU77)</f>
        <v>0</v>
      </c>
      <c r="IAV72" s="218">
        <f t="shared" ref="IAV72" si="6388">SUM(IAV73:IAV77)</f>
        <v>0</v>
      </c>
      <c r="IAW72" s="218">
        <f t="shared" ref="IAW72" si="6389">SUM(IAW73:IAW77)</f>
        <v>0</v>
      </c>
      <c r="IAX72" s="218">
        <f t="shared" ref="IAX72" si="6390">SUM(IAX73:IAX77)</f>
        <v>0</v>
      </c>
      <c r="IAY72" s="218">
        <f t="shared" ref="IAY72" si="6391">SUM(IAY73:IAY77)</f>
        <v>0</v>
      </c>
      <c r="IAZ72" s="218">
        <f t="shared" ref="IAZ72" si="6392">SUM(IAZ73:IAZ77)</f>
        <v>0</v>
      </c>
      <c r="IBA72" s="218">
        <f t="shared" ref="IBA72" si="6393">SUM(IBA73:IBA77)</f>
        <v>0</v>
      </c>
      <c r="IBB72" s="218">
        <f t="shared" ref="IBB72" si="6394">SUM(IBB73:IBB77)</f>
        <v>0</v>
      </c>
      <c r="IBC72" s="218">
        <f t="shared" ref="IBC72" si="6395">SUM(IBC73:IBC77)</f>
        <v>0</v>
      </c>
      <c r="IBD72" s="218">
        <f t="shared" ref="IBD72" si="6396">SUM(IBD73:IBD77)</f>
        <v>0</v>
      </c>
      <c r="IBE72" s="218">
        <f t="shared" ref="IBE72" si="6397">SUM(IBE73:IBE77)</f>
        <v>0</v>
      </c>
      <c r="IBF72" s="218">
        <f t="shared" ref="IBF72" si="6398">SUM(IBF73:IBF77)</f>
        <v>0</v>
      </c>
      <c r="IBG72" s="218">
        <f t="shared" ref="IBG72" si="6399">SUM(IBG73:IBG77)</f>
        <v>0</v>
      </c>
      <c r="IBH72" s="218">
        <f t="shared" ref="IBH72" si="6400">SUM(IBH73:IBH77)</f>
        <v>0</v>
      </c>
      <c r="IBI72" s="218">
        <f t="shared" ref="IBI72" si="6401">SUM(IBI73:IBI77)</f>
        <v>0</v>
      </c>
      <c r="IBJ72" s="218">
        <f t="shared" ref="IBJ72" si="6402">SUM(IBJ73:IBJ77)</f>
        <v>0</v>
      </c>
      <c r="IBK72" s="218">
        <f t="shared" ref="IBK72" si="6403">SUM(IBK73:IBK77)</f>
        <v>0</v>
      </c>
      <c r="IBL72" s="218">
        <f t="shared" ref="IBL72" si="6404">SUM(IBL73:IBL77)</f>
        <v>0</v>
      </c>
      <c r="IBM72" s="218">
        <f t="shared" ref="IBM72" si="6405">SUM(IBM73:IBM77)</f>
        <v>0</v>
      </c>
      <c r="IBN72" s="218">
        <f t="shared" ref="IBN72" si="6406">SUM(IBN73:IBN77)</f>
        <v>0</v>
      </c>
      <c r="IBO72" s="218">
        <f t="shared" ref="IBO72" si="6407">SUM(IBO73:IBO77)</f>
        <v>0</v>
      </c>
      <c r="IBP72" s="218">
        <f t="shared" ref="IBP72" si="6408">SUM(IBP73:IBP77)</f>
        <v>0</v>
      </c>
      <c r="IBQ72" s="218">
        <f t="shared" ref="IBQ72" si="6409">SUM(IBQ73:IBQ77)</f>
        <v>0</v>
      </c>
      <c r="IBR72" s="218">
        <f t="shared" ref="IBR72" si="6410">SUM(IBR73:IBR77)</f>
        <v>0</v>
      </c>
      <c r="IBS72" s="218">
        <f t="shared" ref="IBS72" si="6411">SUM(IBS73:IBS77)</f>
        <v>0</v>
      </c>
      <c r="IBT72" s="218">
        <f t="shared" ref="IBT72" si="6412">SUM(IBT73:IBT77)</f>
        <v>0</v>
      </c>
      <c r="IBU72" s="218">
        <f t="shared" ref="IBU72" si="6413">SUM(IBU73:IBU77)</f>
        <v>0</v>
      </c>
      <c r="IBV72" s="218">
        <f t="shared" ref="IBV72" si="6414">SUM(IBV73:IBV77)</f>
        <v>0</v>
      </c>
      <c r="IBW72" s="218">
        <f t="shared" ref="IBW72" si="6415">SUM(IBW73:IBW77)</f>
        <v>0</v>
      </c>
      <c r="IBX72" s="218">
        <f t="shared" ref="IBX72" si="6416">SUM(IBX73:IBX77)</f>
        <v>0</v>
      </c>
      <c r="IBY72" s="218">
        <f t="shared" ref="IBY72" si="6417">SUM(IBY73:IBY77)</f>
        <v>0</v>
      </c>
      <c r="IBZ72" s="218">
        <f t="shared" ref="IBZ72" si="6418">SUM(IBZ73:IBZ77)</f>
        <v>0</v>
      </c>
      <c r="ICA72" s="218">
        <f t="shared" ref="ICA72" si="6419">SUM(ICA73:ICA77)</f>
        <v>0</v>
      </c>
      <c r="ICB72" s="218">
        <f t="shared" ref="ICB72" si="6420">SUM(ICB73:ICB77)</f>
        <v>0</v>
      </c>
      <c r="ICC72" s="218">
        <f t="shared" ref="ICC72" si="6421">SUM(ICC73:ICC77)</f>
        <v>0</v>
      </c>
      <c r="ICD72" s="218">
        <f t="shared" ref="ICD72" si="6422">SUM(ICD73:ICD77)</f>
        <v>0</v>
      </c>
      <c r="ICE72" s="218">
        <f t="shared" ref="ICE72" si="6423">SUM(ICE73:ICE77)</f>
        <v>0</v>
      </c>
      <c r="ICF72" s="218">
        <f t="shared" ref="ICF72" si="6424">SUM(ICF73:ICF77)</f>
        <v>0</v>
      </c>
      <c r="ICG72" s="218">
        <f t="shared" ref="ICG72" si="6425">SUM(ICG73:ICG77)</f>
        <v>0</v>
      </c>
      <c r="ICH72" s="218">
        <f t="shared" ref="ICH72" si="6426">SUM(ICH73:ICH77)</f>
        <v>0</v>
      </c>
      <c r="ICI72" s="218">
        <f t="shared" ref="ICI72" si="6427">SUM(ICI73:ICI77)</f>
        <v>0</v>
      </c>
      <c r="ICJ72" s="218">
        <f t="shared" ref="ICJ72" si="6428">SUM(ICJ73:ICJ77)</f>
        <v>0</v>
      </c>
      <c r="ICK72" s="218">
        <f t="shared" ref="ICK72" si="6429">SUM(ICK73:ICK77)</f>
        <v>0</v>
      </c>
      <c r="ICL72" s="218">
        <f t="shared" ref="ICL72" si="6430">SUM(ICL73:ICL77)</f>
        <v>0</v>
      </c>
      <c r="ICM72" s="218">
        <f t="shared" ref="ICM72" si="6431">SUM(ICM73:ICM77)</f>
        <v>0</v>
      </c>
      <c r="ICN72" s="218">
        <f t="shared" ref="ICN72" si="6432">SUM(ICN73:ICN77)</f>
        <v>0</v>
      </c>
      <c r="ICO72" s="218">
        <f t="shared" ref="ICO72" si="6433">SUM(ICO73:ICO77)</f>
        <v>0</v>
      </c>
      <c r="ICP72" s="218">
        <f t="shared" ref="ICP72" si="6434">SUM(ICP73:ICP77)</f>
        <v>0</v>
      </c>
      <c r="ICQ72" s="218">
        <f t="shared" ref="ICQ72" si="6435">SUM(ICQ73:ICQ77)</f>
        <v>0</v>
      </c>
      <c r="ICR72" s="218">
        <f t="shared" ref="ICR72" si="6436">SUM(ICR73:ICR77)</f>
        <v>0</v>
      </c>
      <c r="ICS72" s="218">
        <f t="shared" ref="ICS72" si="6437">SUM(ICS73:ICS77)</f>
        <v>0</v>
      </c>
      <c r="ICT72" s="218">
        <f t="shared" ref="ICT72" si="6438">SUM(ICT73:ICT77)</f>
        <v>0</v>
      </c>
      <c r="ICU72" s="218">
        <f t="shared" ref="ICU72" si="6439">SUM(ICU73:ICU77)</f>
        <v>0</v>
      </c>
      <c r="ICV72" s="218">
        <f t="shared" ref="ICV72" si="6440">SUM(ICV73:ICV77)</f>
        <v>0</v>
      </c>
      <c r="ICW72" s="218">
        <f t="shared" ref="ICW72" si="6441">SUM(ICW73:ICW77)</f>
        <v>0</v>
      </c>
      <c r="ICX72" s="218">
        <f t="shared" ref="ICX72" si="6442">SUM(ICX73:ICX77)</f>
        <v>0</v>
      </c>
      <c r="ICY72" s="218">
        <f t="shared" ref="ICY72" si="6443">SUM(ICY73:ICY77)</f>
        <v>0</v>
      </c>
      <c r="ICZ72" s="218">
        <f t="shared" ref="ICZ72" si="6444">SUM(ICZ73:ICZ77)</f>
        <v>0</v>
      </c>
      <c r="IDA72" s="218">
        <f t="shared" ref="IDA72" si="6445">SUM(IDA73:IDA77)</f>
        <v>0</v>
      </c>
      <c r="IDB72" s="218">
        <f t="shared" ref="IDB72" si="6446">SUM(IDB73:IDB77)</f>
        <v>0</v>
      </c>
      <c r="IDC72" s="218">
        <f t="shared" ref="IDC72" si="6447">SUM(IDC73:IDC77)</f>
        <v>0</v>
      </c>
      <c r="IDD72" s="218">
        <f t="shared" ref="IDD72" si="6448">SUM(IDD73:IDD77)</f>
        <v>0</v>
      </c>
      <c r="IDE72" s="218">
        <f t="shared" ref="IDE72" si="6449">SUM(IDE73:IDE77)</f>
        <v>0</v>
      </c>
      <c r="IDF72" s="218">
        <f t="shared" ref="IDF72" si="6450">SUM(IDF73:IDF77)</f>
        <v>0</v>
      </c>
      <c r="IDG72" s="218">
        <f t="shared" ref="IDG72" si="6451">SUM(IDG73:IDG77)</f>
        <v>0</v>
      </c>
      <c r="IDH72" s="218">
        <f t="shared" ref="IDH72" si="6452">SUM(IDH73:IDH77)</f>
        <v>0</v>
      </c>
      <c r="IDI72" s="218">
        <f t="shared" ref="IDI72" si="6453">SUM(IDI73:IDI77)</f>
        <v>0</v>
      </c>
      <c r="IDJ72" s="218">
        <f t="shared" ref="IDJ72" si="6454">SUM(IDJ73:IDJ77)</f>
        <v>0</v>
      </c>
      <c r="IDK72" s="218">
        <f t="shared" ref="IDK72" si="6455">SUM(IDK73:IDK77)</f>
        <v>0</v>
      </c>
      <c r="IDL72" s="218">
        <f t="shared" ref="IDL72" si="6456">SUM(IDL73:IDL77)</f>
        <v>0</v>
      </c>
      <c r="IDM72" s="218">
        <f t="shared" ref="IDM72" si="6457">SUM(IDM73:IDM77)</f>
        <v>0</v>
      </c>
      <c r="IDN72" s="218">
        <f t="shared" ref="IDN72" si="6458">SUM(IDN73:IDN77)</f>
        <v>0</v>
      </c>
      <c r="IDO72" s="218">
        <f t="shared" ref="IDO72" si="6459">SUM(IDO73:IDO77)</f>
        <v>0</v>
      </c>
      <c r="IDP72" s="218">
        <f t="shared" ref="IDP72" si="6460">SUM(IDP73:IDP77)</f>
        <v>0</v>
      </c>
      <c r="IDQ72" s="218">
        <f t="shared" ref="IDQ72" si="6461">SUM(IDQ73:IDQ77)</f>
        <v>0</v>
      </c>
      <c r="IDR72" s="218">
        <f t="shared" ref="IDR72" si="6462">SUM(IDR73:IDR77)</f>
        <v>0</v>
      </c>
      <c r="IDS72" s="218">
        <f t="shared" ref="IDS72" si="6463">SUM(IDS73:IDS77)</f>
        <v>0</v>
      </c>
      <c r="IDT72" s="218">
        <f t="shared" ref="IDT72" si="6464">SUM(IDT73:IDT77)</f>
        <v>0</v>
      </c>
      <c r="IDU72" s="218">
        <f t="shared" ref="IDU72" si="6465">SUM(IDU73:IDU77)</f>
        <v>0</v>
      </c>
      <c r="IDV72" s="218">
        <f t="shared" ref="IDV72" si="6466">SUM(IDV73:IDV77)</f>
        <v>0</v>
      </c>
      <c r="IDW72" s="218">
        <f t="shared" ref="IDW72" si="6467">SUM(IDW73:IDW77)</f>
        <v>0</v>
      </c>
      <c r="IDX72" s="218">
        <f t="shared" ref="IDX72" si="6468">SUM(IDX73:IDX77)</f>
        <v>0</v>
      </c>
      <c r="IDY72" s="218">
        <f t="shared" ref="IDY72" si="6469">SUM(IDY73:IDY77)</f>
        <v>0</v>
      </c>
      <c r="IDZ72" s="218">
        <f t="shared" ref="IDZ72" si="6470">SUM(IDZ73:IDZ77)</f>
        <v>0</v>
      </c>
      <c r="IEA72" s="218">
        <f t="shared" ref="IEA72" si="6471">SUM(IEA73:IEA77)</f>
        <v>0</v>
      </c>
      <c r="IEB72" s="218">
        <f t="shared" ref="IEB72" si="6472">SUM(IEB73:IEB77)</f>
        <v>0</v>
      </c>
      <c r="IEC72" s="218">
        <f t="shared" ref="IEC72" si="6473">SUM(IEC73:IEC77)</f>
        <v>0</v>
      </c>
      <c r="IED72" s="218">
        <f t="shared" ref="IED72" si="6474">SUM(IED73:IED77)</f>
        <v>0</v>
      </c>
      <c r="IEE72" s="218">
        <f t="shared" ref="IEE72" si="6475">SUM(IEE73:IEE77)</f>
        <v>0</v>
      </c>
      <c r="IEF72" s="218">
        <f t="shared" ref="IEF72" si="6476">SUM(IEF73:IEF77)</f>
        <v>0</v>
      </c>
      <c r="IEG72" s="218">
        <f t="shared" ref="IEG72" si="6477">SUM(IEG73:IEG77)</f>
        <v>0</v>
      </c>
      <c r="IEH72" s="218">
        <f t="shared" ref="IEH72" si="6478">SUM(IEH73:IEH77)</f>
        <v>0</v>
      </c>
      <c r="IEI72" s="218">
        <f t="shared" ref="IEI72" si="6479">SUM(IEI73:IEI77)</f>
        <v>0</v>
      </c>
      <c r="IEJ72" s="218">
        <f t="shared" ref="IEJ72" si="6480">SUM(IEJ73:IEJ77)</f>
        <v>0</v>
      </c>
      <c r="IEK72" s="218">
        <f t="shared" ref="IEK72" si="6481">SUM(IEK73:IEK77)</f>
        <v>0</v>
      </c>
      <c r="IEL72" s="218">
        <f t="shared" ref="IEL72" si="6482">SUM(IEL73:IEL77)</f>
        <v>0</v>
      </c>
      <c r="IEM72" s="218">
        <f t="shared" ref="IEM72" si="6483">SUM(IEM73:IEM77)</f>
        <v>0</v>
      </c>
      <c r="IEN72" s="218">
        <f t="shared" ref="IEN72" si="6484">SUM(IEN73:IEN77)</f>
        <v>0</v>
      </c>
      <c r="IEO72" s="218">
        <f t="shared" ref="IEO72" si="6485">SUM(IEO73:IEO77)</f>
        <v>0</v>
      </c>
      <c r="IEP72" s="218">
        <f t="shared" ref="IEP72" si="6486">SUM(IEP73:IEP77)</f>
        <v>0</v>
      </c>
      <c r="IEQ72" s="218">
        <f t="shared" ref="IEQ72" si="6487">SUM(IEQ73:IEQ77)</f>
        <v>0</v>
      </c>
      <c r="IER72" s="218">
        <f t="shared" ref="IER72" si="6488">SUM(IER73:IER77)</f>
        <v>0</v>
      </c>
      <c r="IES72" s="218">
        <f t="shared" ref="IES72" si="6489">SUM(IES73:IES77)</f>
        <v>0</v>
      </c>
      <c r="IET72" s="218">
        <f t="shared" ref="IET72" si="6490">SUM(IET73:IET77)</f>
        <v>0</v>
      </c>
      <c r="IEU72" s="218">
        <f t="shared" ref="IEU72" si="6491">SUM(IEU73:IEU77)</f>
        <v>0</v>
      </c>
      <c r="IEV72" s="218">
        <f t="shared" ref="IEV72" si="6492">SUM(IEV73:IEV77)</f>
        <v>0</v>
      </c>
      <c r="IEW72" s="218">
        <f t="shared" ref="IEW72" si="6493">SUM(IEW73:IEW77)</f>
        <v>0</v>
      </c>
      <c r="IEX72" s="218">
        <f t="shared" ref="IEX72" si="6494">SUM(IEX73:IEX77)</f>
        <v>0</v>
      </c>
      <c r="IEY72" s="218">
        <f t="shared" ref="IEY72" si="6495">SUM(IEY73:IEY77)</f>
        <v>0</v>
      </c>
      <c r="IEZ72" s="218">
        <f t="shared" ref="IEZ72" si="6496">SUM(IEZ73:IEZ77)</f>
        <v>0</v>
      </c>
      <c r="IFA72" s="218">
        <f t="shared" ref="IFA72" si="6497">SUM(IFA73:IFA77)</f>
        <v>0</v>
      </c>
      <c r="IFB72" s="218">
        <f t="shared" ref="IFB72" si="6498">SUM(IFB73:IFB77)</f>
        <v>0</v>
      </c>
      <c r="IFC72" s="218">
        <f t="shared" ref="IFC72" si="6499">SUM(IFC73:IFC77)</f>
        <v>0</v>
      </c>
      <c r="IFD72" s="218">
        <f t="shared" ref="IFD72" si="6500">SUM(IFD73:IFD77)</f>
        <v>0</v>
      </c>
      <c r="IFE72" s="218">
        <f t="shared" ref="IFE72" si="6501">SUM(IFE73:IFE77)</f>
        <v>0</v>
      </c>
      <c r="IFF72" s="218">
        <f t="shared" ref="IFF72" si="6502">SUM(IFF73:IFF77)</f>
        <v>0</v>
      </c>
      <c r="IFG72" s="218">
        <f t="shared" ref="IFG72" si="6503">SUM(IFG73:IFG77)</f>
        <v>0</v>
      </c>
      <c r="IFH72" s="218">
        <f t="shared" ref="IFH72" si="6504">SUM(IFH73:IFH77)</f>
        <v>0</v>
      </c>
      <c r="IFI72" s="218">
        <f t="shared" ref="IFI72" si="6505">SUM(IFI73:IFI77)</f>
        <v>0</v>
      </c>
      <c r="IFJ72" s="218">
        <f t="shared" ref="IFJ72" si="6506">SUM(IFJ73:IFJ77)</f>
        <v>0</v>
      </c>
      <c r="IFK72" s="218">
        <f t="shared" ref="IFK72" si="6507">SUM(IFK73:IFK77)</f>
        <v>0</v>
      </c>
      <c r="IFL72" s="218">
        <f t="shared" ref="IFL72" si="6508">SUM(IFL73:IFL77)</f>
        <v>0</v>
      </c>
      <c r="IFM72" s="218">
        <f t="shared" ref="IFM72" si="6509">SUM(IFM73:IFM77)</f>
        <v>0</v>
      </c>
      <c r="IFN72" s="218">
        <f t="shared" ref="IFN72" si="6510">SUM(IFN73:IFN77)</f>
        <v>0</v>
      </c>
      <c r="IFO72" s="218">
        <f t="shared" ref="IFO72" si="6511">SUM(IFO73:IFO77)</f>
        <v>0</v>
      </c>
      <c r="IFP72" s="218">
        <f t="shared" ref="IFP72" si="6512">SUM(IFP73:IFP77)</f>
        <v>0</v>
      </c>
      <c r="IFQ72" s="218">
        <f t="shared" ref="IFQ72" si="6513">SUM(IFQ73:IFQ77)</f>
        <v>0</v>
      </c>
      <c r="IFR72" s="218">
        <f t="shared" ref="IFR72" si="6514">SUM(IFR73:IFR77)</f>
        <v>0</v>
      </c>
      <c r="IFS72" s="218">
        <f t="shared" ref="IFS72" si="6515">SUM(IFS73:IFS77)</f>
        <v>0</v>
      </c>
      <c r="IFT72" s="218">
        <f t="shared" ref="IFT72" si="6516">SUM(IFT73:IFT77)</f>
        <v>0</v>
      </c>
      <c r="IFU72" s="218">
        <f t="shared" ref="IFU72" si="6517">SUM(IFU73:IFU77)</f>
        <v>0</v>
      </c>
      <c r="IFV72" s="218">
        <f t="shared" ref="IFV72" si="6518">SUM(IFV73:IFV77)</f>
        <v>0</v>
      </c>
      <c r="IFW72" s="218">
        <f t="shared" ref="IFW72" si="6519">SUM(IFW73:IFW77)</f>
        <v>0</v>
      </c>
      <c r="IFX72" s="218">
        <f t="shared" ref="IFX72" si="6520">SUM(IFX73:IFX77)</f>
        <v>0</v>
      </c>
      <c r="IFY72" s="218">
        <f t="shared" ref="IFY72" si="6521">SUM(IFY73:IFY77)</f>
        <v>0</v>
      </c>
      <c r="IFZ72" s="218">
        <f t="shared" ref="IFZ72" si="6522">SUM(IFZ73:IFZ77)</f>
        <v>0</v>
      </c>
      <c r="IGA72" s="218">
        <f t="shared" ref="IGA72" si="6523">SUM(IGA73:IGA77)</f>
        <v>0</v>
      </c>
      <c r="IGB72" s="218">
        <f t="shared" ref="IGB72" si="6524">SUM(IGB73:IGB77)</f>
        <v>0</v>
      </c>
      <c r="IGC72" s="218">
        <f t="shared" ref="IGC72" si="6525">SUM(IGC73:IGC77)</f>
        <v>0</v>
      </c>
      <c r="IGD72" s="218">
        <f t="shared" ref="IGD72" si="6526">SUM(IGD73:IGD77)</f>
        <v>0</v>
      </c>
      <c r="IGE72" s="218">
        <f t="shared" ref="IGE72" si="6527">SUM(IGE73:IGE77)</f>
        <v>0</v>
      </c>
      <c r="IGF72" s="218">
        <f t="shared" ref="IGF72" si="6528">SUM(IGF73:IGF77)</f>
        <v>0</v>
      </c>
      <c r="IGG72" s="218">
        <f t="shared" ref="IGG72" si="6529">SUM(IGG73:IGG77)</f>
        <v>0</v>
      </c>
      <c r="IGH72" s="218">
        <f t="shared" ref="IGH72" si="6530">SUM(IGH73:IGH77)</f>
        <v>0</v>
      </c>
      <c r="IGI72" s="218">
        <f t="shared" ref="IGI72" si="6531">SUM(IGI73:IGI77)</f>
        <v>0</v>
      </c>
      <c r="IGJ72" s="218">
        <f t="shared" ref="IGJ72" si="6532">SUM(IGJ73:IGJ77)</f>
        <v>0</v>
      </c>
      <c r="IGK72" s="218">
        <f t="shared" ref="IGK72" si="6533">SUM(IGK73:IGK77)</f>
        <v>0</v>
      </c>
      <c r="IGL72" s="218">
        <f t="shared" ref="IGL72" si="6534">SUM(IGL73:IGL77)</f>
        <v>0</v>
      </c>
      <c r="IGM72" s="218">
        <f t="shared" ref="IGM72" si="6535">SUM(IGM73:IGM77)</f>
        <v>0</v>
      </c>
      <c r="IGN72" s="218">
        <f t="shared" ref="IGN72" si="6536">SUM(IGN73:IGN77)</f>
        <v>0</v>
      </c>
      <c r="IGO72" s="218">
        <f t="shared" ref="IGO72" si="6537">SUM(IGO73:IGO77)</f>
        <v>0</v>
      </c>
      <c r="IGP72" s="218">
        <f t="shared" ref="IGP72" si="6538">SUM(IGP73:IGP77)</f>
        <v>0</v>
      </c>
      <c r="IGQ72" s="218">
        <f t="shared" ref="IGQ72" si="6539">SUM(IGQ73:IGQ77)</f>
        <v>0</v>
      </c>
      <c r="IGR72" s="218">
        <f t="shared" ref="IGR72" si="6540">SUM(IGR73:IGR77)</f>
        <v>0</v>
      </c>
      <c r="IGS72" s="218">
        <f t="shared" ref="IGS72" si="6541">SUM(IGS73:IGS77)</f>
        <v>0</v>
      </c>
      <c r="IGT72" s="218">
        <f t="shared" ref="IGT72" si="6542">SUM(IGT73:IGT77)</f>
        <v>0</v>
      </c>
      <c r="IGU72" s="218">
        <f t="shared" ref="IGU72" si="6543">SUM(IGU73:IGU77)</f>
        <v>0</v>
      </c>
      <c r="IGV72" s="218">
        <f t="shared" ref="IGV72" si="6544">SUM(IGV73:IGV77)</f>
        <v>0</v>
      </c>
      <c r="IGW72" s="218">
        <f t="shared" ref="IGW72" si="6545">SUM(IGW73:IGW77)</f>
        <v>0</v>
      </c>
      <c r="IGX72" s="218">
        <f t="shared" ref="IGX72" si="6546">SUM(IGX73:IGX77)</f>
        <v>0</v>
      </c>
      <c r="IGY72" s="218">
        <f t="shared" ref="IGY72" si="6547">SUM(IGY73:IGY77)</f>
        <v>0</v>
      </c>
      <c r="IGZ72" s="218">
        <f t="shared" ref="IGZ72" si="6548">SUM(IGZ73:IGZ77)</f>
        <v>0</v>
      </c>
      <c r="IHA72" s="218">
        <f t="shared" ref="IHA72" si="6549">SUM(IHA73:IHA77)</f>
        <v>0</v>
      </c>
      <c r="IHB72" s="218">
        <f t="shared" ref="IHB72" si="6550">SUM(IHB73:IHB77)</f>
        <v>0</v>
      </c>
      <c r="IHC72" s="218">
        <f t="shared" ref="IHC72" si="6551">SUM(IHC73:IHC77)</f>
        <v>0</v>
      </c>
      <c r="IHD72" s="218">
        <f t="shared" ref="IHD72" si="6552">SUM(IHD73:IHD77)</f>
        <v>0</v>
      </c>
      <c r="IHE72" s="218">
        <f t="shared" ref="IHE72" si="6553">SUM(IHE73:IHE77)</f>
        <v>0</v>
      </c>
      <c r="IHF72" s="218">
        <f t="shared" ref="IHF72" si="6554">SUM(IHF73:IHF77)</f>
        <v>0</v>
      </c>
      <c r="IHG72" s="218">
        <f t="shared" ref="IHG72" si="6555">SUM(IHG73:IHG77)</f>
        <v>0</v>
      </c>
      <c r="IHH72" s="218">
        <f t="shared" ref="IHH72" si="6556">SUM(IHH73:IHH77)</f>
        <v>0</v>
      </c>
      <c r="IHI72" s="218">
        <f t="shared" ref="IHI72" si="6557">SUM(IHI73:IHI77)</f>
        <v>0</v>
      </c>
      <c r="IHJ72" s="218">
        <f t="shared" ref="IHJ72" si="6558">SUM(IHJ73:IHJ77)</f>
        <v>0</v>
      </c>
      <c r="IHK72" s="218">
        <f t="shared" ref="IHK72" si="6559">SUM(IHK73:IHK77)</f>
        <v>0</v>
      </c>
      <c r="IHL72" s="218">
        <f t="shared" ref="IHL72" si="6560">SUM(IHL73:IHL77)</f>
        <v>0</v>
      </c>
      <c r="IHM72" s="218">
        <f t="shared" ref="IHM72" si="6561">SUM(IHM73:IHM77)</f>
        <v>0</v>
      </c>
      <c r="IHN72" s="218">
        <f t="shared" ref="IHN72" si="6562">SUM(IHN73:IHN77)</f>
        <v>0</v>
      </c>
      <c r="IHO72" s="218">
        <f t="shared" ref="IHO72" si="6563">SUM(IHO73:IHO77)</f>
        <v>0</v>
      </c>
      <c r="IHP72" s="218">
        <f t="shared" ref="IHP72" si="6564">SUM(IHP73:IHP77)</f>
        <v>0</v>
      </c>
      <c r="IHQ72" s="218">
        <f t="shared" ref="IHQ72" si="6565">SUM(IHQ73:IHQ77)</f>
        <v>0</v>
      </c>
      <c r="IHR72" s="218">
        <f t="shared" ref="IHR72" si="6566">SUM(IHR73:IHR77)</f>
        <v>0</v>
      </c>
      <c r="IHS72" s="218">
        <f t="shared" ref="IHS72" si="6567">SUM(IHS73:IHS77)</f>
        <v>0</v>
      </c>
      <c r="IHT72" s="218">
        <f t="shared" ref="IHT72" si="6568">SUM(IHT73:IHT77)</f>
        <v>0</v>
      </c>
      <c r="IHU72" s="218">
        <f t="shared" ref="IHU72" si="6569">SUM(IHU73:IHU77)</f>
        <v>0</v>
      </c>
      <c r="IHV72" s="218">
        <f t="shared" ref="IHV72" si="6570">SUM(IHV73:IHV77)</f>
        <v>0</v>
      </c>
      <c r="IHW72" s="218">
        <f t="shared" ref="IHW72" si="6571">SUM(IHW73:IHW77)</f>
        <v>0</v>
      </c>
      <c r="IHX72" s="218">
        <f t="shared" ref="IHX72" si="6572">SUM(IHX73:IHX77)</f>
        <v>0</v>
      </c>
      <c r="IHY72" s="218">
        <f t="shared" ref="IHY72" si="6573">SUM(IHY73:IHY77)</f>
        <v>0</v>
      </c>
      <c r="IHZ72" s="218">
        <f t="shared" ref="IHZ72" si="6574">SUM(IHZ73:IHZ77)</f>
        <v>0</v>
      </c>
      <c r="IIA72" s="218">
        <f t="shared" ref="IIA72" si="6575">SUM(IIA73:IIA77)</f>
        <v>0</v>
      </c>
      <c r="IIB72" s="218">
        <f t="shared" ref="IIB72" si="6576">SUM(IIB73:IIB77)</f>
        <v>0</v>
      </c>
      <c r="IIC72" s="218">
        <f t="shared" ref="IIC72" si="6577">SUM(IIC73:IIC77)</f>
        <v>0</v>
      </c>
      <c r="IID72" s="218">
        <f t="shared" ref="IID72" si="6578">SUM(IID73:IID77)</f>
        <v>0</v>
      </c>
      <c r="IIE72" s="218">
        <f t="shared" ref="IIE72" si="6579">SUM(IIE73:IIE77)</f>
        <v>0</v>
      </c>
      <c r="IIF72" s="218">
        <f t="shared" ref="IIF72" si="6580">SUM(IIF73:IIF77)</f>
        <v>0</v>
      </c>
      <c r="IIG72" s="218">
        <f t="shared" ref="IIG72" si="6581">SUM(IIG73:IIG77)</f>
        <v>0</v>
      </c>
      <c r="IIH72" s="218">
        <f t="shared" ref="IIH72" si="6582">SUM(IIH73:IIH77)</f>
        <v>0</v>
      </c>
      <c r="III72" s="218">
        <f t="shared" ref="III72" si="6583">SUM(III73:III77)</f>
        <v>0</v>
      </c>
      <c r="IIJ72" s="218">
        <f t="shared" ref="IIJ72" si="6584">SUM(IIJ73:IIJ77)</f>
        <v>0</v>
      </c>
      <c r="IIK72" s="218">
        <f t="shared" ref="IIK72" si="6585">SUM(IIK73:IIK77)</f>
        <v>0</v>
      </c>
      <c r="IIL72" s="218">
        <f t="shared" ref="IIL72" si="6586">SUM(IIL73:IIL77)</f>
        <v>0</v>
      </c>
      <c r="IIM72" s="218">
        <f t="shared" ref="IIM72" si="6587">SUM(IIM73:IIM77)</f>
        <v>0</v>
      </c>
      <c r="IIN72" s="218">
        <f t="shared" ref="IIN72" si="6588">SUM(IIN73:IIN77)</f>
        <v>0</v>
      </c>
      <c r="IIO72" s="218">
        <f t="shared" ref="IIO72" si="6589">SUM(IIO73:IIO77)</f>
        <v>0</v>
      </c>
      <c r="IIP72" s="218">
        <f t="shared" ref="IIP72" si="6590">SUM(IIP73:IIP77)</f>
        <v>0</v>
      </c>
      <c r="IIQ72" s="218">
        <f t="shared" ref="IIQ72" si="6591">SUM(IIQ73:IIQ77)</f>
        <v>0</v>
      </c>
      <c r="IIR72" s="218">
        <f t="shared" ref="IIR72" si="6592">SUM(IIR73:IIR77)</f>
        <v>0</v>
      </c>
      <c r="IIS72" s="218">
        <f t="shared" ref="IIS72" si="6593">SUM(IIS73:IIS77)</f>
        <v>0</v>
      </c>
      <c r="IIT72" s="218">
        <f t="shared" ref="IIT72" si="6594">SUM(IIT73:IIT77)</f>
        <v>0</v>
      </c>
      <c r="IIU72" s="218">
        <f t="shared" ref="IIU72" si="6595">SUM(IIU73:IIU77)</f>
        <v>0</v>
      </c>
      <c r="IIV72" s="218">
        <f t="shared" ref="IIV72" si="6596">SUM(IIV73:IIV77)</f>
        <v>0</v>
      </c>
      <c r="IIW72" s="218">
        <f t="shared" ref="IIW72" si="6597">SUM(IIW73:IIW77)</f>
        <v>0</v>
      </c>
      <c r="IIX72" s="218">
        <f t="shared" ref="IIX72" si="6598">SUM(IIX73:IIX77)</f>
        <v>0</v>
      </c>
      <c r="IIY72" s="218">
        <f t="shared" ref="IIY72" si="6599">SUM(IIY73:IIY77)</f>
        <v>0</v>
      </c>
      <c r="IIZ72" s="218">
        <f t="shared" ref="IIZ72" si="6600">SUM(IIZ73:IIZ77)</f>
        <v>0</v>
      </c>
      <c r="IJA72" s="218">
        <f t="shared" ref="IJA72" si="6601">SUM(IJA73:IJA77)</f>
        <v>0</v>
      </c>
      <c r="IJB72" s="218">
        <f t="shared" ref="IJB72" si="6602">SUM(IJB73:IJB77)</f>
        <v>0</v>
      </c>
      <c r="IJC72" s="218">
        <f t="shared" ref="IJC72" si="6603">SUM(IJC73:IJC77)</f>
        <v>0</v>
      </c>
      <c r="IJD72" s="218">
        <f t="shared" ref="IJD72" si="6604">SUM(IJD73:IJD77)</f>
        <v>0</v>
      </c>
      <c r="IJE72" s="218">
        <f t="shared" ref="IJE72" si="6605">SUM(IJE73:IJE77)</f>
        <v>0</v>
      </c>
      <c r="IJF72" s="218">
        <f t="shared" ref="IJF72" si="6606">SUM(IJF73:IJF77)</f>
        <v>0</v>
      </c>
      <c r="IJG72" s="218">
        <f t="shared" ref="IJG72" si="6607">SUM(IJG73:IJG77)</f>
        <v>0</v>
      </c>
      <c r="IJH72" s="218">
        <f t="shared" ref="IJH72" si="6608">SUM(IJH73:IJH77)</f>
        <v>0</v>
      </c>
      <c r="IJI72" s="218">
        <f t="shared" ref="IJI72" si="6609">SUM(IJI73:IJI77)</f>
        <v>0</v>
      </c>
      <c r="IJJ72" s="218">
        <f t="shared" ref="IJJ72" si="6610">SUM(IJJ73:IJJ77)</f>
        <v>0</v>
      </c>
      <c r="IJK72" s="218">
        <f t="shared" ref="IJK72" si="6611">SUM(IJK73:IJK77)</f>
        <v>0</v>
      </c>
      <c r="IJL72" s="218">
        <f t="shared" ref="IJL72" si="6612">SUM(IJL73:IJL77)</f>
        <v>0</v>
      </c>
      <c r="IJM72" s="218">
        <f t="shared" ref="IJM72" si="6613">SUM(IJM73:IJM77)</f>
        <v>0</v>
      </c>
      <c r="IJN72" s="218">
        <f t="shared" ref="IJN72" si="6614">SUM(IJN73:IJN77)</f>
        <v>0</v>
      </c>
      <c r="IJO72" s="218">
        <f t="shared" ref="IJO72" si="6615">SUM(IJO73:IJO77)</f>
        <v>0</v>
      </c>
      <c r="IJP72" s="218">
        <f t="shared" ref="IJP72" si="6616">SUM(IJP73:IJP77)</f>
        <v>0</v>
      </c>
      <c r="IJQ72" s="218">
        <f t="shared" ref="IJQ72" si="6617">SUM(IJQ73:IJQ77)</f>
        <v>0</v>
      </c>
      <c r="IJR72" s="218">
        <f t="shared" ref="IJR72" si="6618">SUM(IJR73:IJR77)</f>
        <v>0</v>
      </c>
      <c r="IJS72" s="218">
        <f t="shared" ref="IJS72" si="6619">SUM(IJS73:IJS77)</f>
        <v>0</v>
      </c>
      <c r="IJT72" s="218">
        <f t="shared" ref="IJT72" si="6620">SUM(IJT73:IJT77)</f>
        <v>0</v>
      </c>
      <c r="IJU72" s="218">
        <f t="shared" ref="IJU72" si="6621">SUM(IJU73:IJU77)</f>
        <v>0</v>
      </c>
      <c r="IJV72" s="218">
        <f t="shared" ref="IJV72" si="6622">SUM(IJV73:IJV77)</f>
        <v>0</v>
      </c>
      <c r="IJW72" s="218">
        <f t="shared" ref="IJW72" si="6623">SUM(IJW73:IJW77)</f>
        <v>0</v>
      </c>
      <c r="IJX72" s="218">
        <f t="shared" ref="IJX72" si="6624">SUM(IJX73:IJX77)</f>
        <v>0</v>
      </c>
      <c r="IJY72" s="218">
        <f t="shared" ref="IJY72" si="6625">SUM(IJY73:IJY77)</f>
        <v>0</v>
      </c>
      <c r="IJZ72" s="218">
        <f t="shared" ref="IJZ72" si="6626">SUM(IJZ73:IJZ77)</f>
        <v>0</v>
      </c>
      <c r="IKA72" s="218">
        <f t="shared" ref="IKA72" si="6627">SUM(IKA73:IKA77)</f>
        <v>0</v>
      </c>
      <c r="IKB72" s="218">
        <f t="shared" ref="IKB72" si="6628">SUM(IKB73:IKB77)</f>
        <v>0</v>
      </c>
      <c r="IKC72" s="218">
        <f t="shared" ref="IKC72" si="6629">SUM(IKC73:IKC77)</f>
        <v>0</v>
      </c>
      <c r="IKD72" s="218">
        <f t="shared" ref="IKD72" si="6630">SUM(IKD73:IKD77)</f>
        <v>0</v>
      </c>
      <c r="IKE72" s="218">
        <f t="shared" ref="IKE72" si="6631">SUM(IKE73:IKE77)</f>
        <v>0</v>
      </c>
      <c r="IKF72" s="218">
        <f t="shared" ref="IKF72" si="6632">SUM(IKF73:IKF77)</f>
        <v>0</v>
      </c>
      <c r="IKG72" s="218">
        <f t="shared" ref="IKG72" si="6633">SUM(IKG73:IKG77)</f>
        <v>0</v>
      </c>
      <c r="IKH72" s="218">
        <f t="shared" ref="IKH72" si="6634">SUM(IKH73:IKH77)</f>
        <v>0</v>
      </c>
      <c r="IKI72" s="218">
        <f t="shared" ref="IKI72" si="6635">SUM(IKI73:IKI77)</f>
        <v>0</v>
      </c>
      <c r="IKJ72" s="218">
        <f t="shared" ref="IKJ72" si="6636">SUM(IKJ73:IKJ77)</f>
        <v>0</v>
      </c>
      <c r="IKK72" s="218">
        <f t="shared" ref="IKK72" si="6637">SUM(IKK73:IKK77)</f>
        <v>0</v>
      </c>
      <c r="IKL72" s="218">
        <f t="shared" ref="IKL72" si="6638">SUM(IKL73:IKL77)</f>
        <v>0</v>
      </c>
      <c r="IKM72" s="218">
        <f t="shared" ref="IKM72" si="6639">SUM(IKM73:IKM77)</f>
        <v>0</v>
      </c>
      <c r="IKN72" s="218">
        <f t="shared" ref="IKN72" si="6640">SUM(IKN73:IKN77)</f>
        <v>0</v>
      </c>
      <c r="IKO72" s="218">
        <f t="shared" ref="IKO72" si="6641">SUM(IKO73:IKO77)</f>
        <v>0</v>
      </c>
      <c r="IKP72" s="218">
        <f t="shared" ref="IKP72" si="6642">SUM(IKP73:IKP77)</f>
        <v>0</v>
      </c>
      <c r="IKQ72" s="218">
        <f t="shared" ref="IKQ72" si="6643">SUM(IKQ73:IKQ77)</f>
        <v>0</v>
      </c>
      <c r="IKR72" s="218">
        <f t="shared" ref="IKR72" si="6644">SUM(IKR73:IKR77)</f>
        <v>0</v>
      </c>
      <c r="IKS72" s="218">
        <f t="shared" ref="IKS72" si="6645">SUM(IKS73:IKS77)</f>
        <v>0</v>
      </c>
      <c r="IKT72" s="218">
        <f t="shared" ref="IKT72" si="6646">SUM(IKT73:IKT77)</f>
        <v>0</v>
      </c>
      <c r="IKU72" s="218">
        <f t="shared" ref="IKU72" si="6647">SUM(IKU73:IKU77)</f>
        <v>0</v>
      </c>
      <c r="IKV72" s="218">
        <f t="shared" ref="IKV72" si="6648">SUM(IKV73:IKV77)</f>
        <v>0</v>
      </c>
      <c r="IKW72" s="218">
        <f t="shared" ref="IKW72" si="6649">SUM(IKW73:IKW77)</f>
        <v>0</v>
      </c>
      <c r="IKX72" s="218">
        <f t="shared" ref="IKX72" si="6650">SUM(IKX73:IKX77)</f>
        <v>0</v>
      </c>
      <c r="IKY72" s="218">
        <f t="shared" ref="IKY72" si="6651">SUM(IKY73:IKY77)</f>
        <v>0</v>
      </c>
      <c r="IKZ72" s="218">
        <f t="shared" ref="IKZ72" si="6652">SUM(IKZ73:IKZ77)</f>
        <v>0</v>
      </c>
      <c r="ILA72" s="218">
        <f t="shared" ref="ILA72" si="6653">SUM(ILA73:ILA77)</f>
        <v>0</v>
      </c>
      <c r="ILB72" s="218">
        <f t="shared" ref="ILB72" si="6654">SUM(ILB73:ILB77)</f>
        <v>0</v>
      </c>
      <c r="ILC72" s="218">
        <f t="shared" ref="ILC72" si="6655">SUM(ILC73:ILC77)</f>
        <v>0</v>
      </c>
      <c r="ILD72" s="218">
        <f t="shared" ref="ILD72" si="6656">SUM(ILD73:ILD77)</f>
        <v>0</v>
      </c>
      <c r="ILE72" s="218">
        <f t="shared" ref="ILE72" si="6657">SUM(ILE73:ILE77)</f>
        <v>0</v>
      </c>
      <c r="ILF72" s="218">
        <f t="shared" ref="ILF72" si="6658">SUM(ILF73:ILF77)</f>
        <v>0</v>
      </c>
      <c r="ILG72" s="218">
        <f t="shared" ref="ILG72" si="6659">SUM(ILG73:ILG77)</f>
        <v>0</v>
      </c>
      <c r="ILH72" s="218">
        <f t="shared" ref="ILH72" si="6660">SUM(ILH73:ILH77)</f>
        <v>0</v>
      </c>
      <c r="ILI72" s="218">
        <f t="shared" ref="ILI72" si="6661">SUM(ILI73:ILI77)</f>
        <v>0</v>
      </c>
      <c r="ILJ72" s="218">
        <f t="shared" ref="ILJ72" si="6662">SUM(ILJ73:ILJ77)</f>
        <v>0</v>
      </c>
      <c r="ILK72" s="218">
        <f t="shared" ref="ILK72" si="6663">SUM(ILK73:ILK77)</f>
        <v>0</v>
      </c>
      <c r="ILL72" s="218">
        <f t="shared" ref="ILL72" si="6664">SUM(ILL73:ILL77)</f>
        <v>0</v>
      </c>
      <c r="ILM72" s="218">
        <f t="shared" ref="ILM72" si="6665">SUM(ILM73:ILM77)</f>
        <v>0</v>
      </c>
      <c r="ILN72" s="218">
        <f t="shared" ref="ILN72" si="6666">SUM(ILN73:ILN77)</f>
        <v>0</v>
      </c>
      <c r="ILO72" s="218">
        <f t="shared" ref="ILO72" si="6667">SUM(ILO73:ILO77)</f>
        <v>0</v>
      </c>
      <c r="ILP72" s="218">
        <f t="shared" ref="ILP72" si="6668">SUM(ILP73:ILP77)</f>
        <v>0</v>
      </c>
      <c r="ILQ72" s="218">
        <f t="shared" ref="ILQ72" si="6669">SUM(ILQ73:ILQ77)</f>
        <v>0</v>
      </c>
      <c r="ILR72" s="218">
        <f t="shared" ref="ILR72" si="6670">SUM(ILR73:ILR77)</f>
        <v>0</v>
      </c>
      <c r="ILS72" s="218">
        <f t="shared" ref="ILS72" si="6671">SUM(ILS73:ILS77)</f>
        <v>0</v>
      </c>
      <c r="ILT72" s="218">
        <f t="shared" ref="ILT72" si="6672">SUM(ILT73:ILT77)</f>
        <v>0</v>
      </c>
      <c r="ILU72" s="218">
        <f t="shared" ref="ILU72" si="6673">SUM(ILU73:ILU77)</f>
        <v>0</v>
      </c>
      <c r="ILV72" s="218">
        <f t="shared" ref="ILV72" si="6674">SUM(ILV73:ILV77)</f>
        <v>0</v>
      </c>
      <c r="ILW72" s="218">
        <f t="shared" ref="ILW72" si="6675">SUM(ILW73:ILW77)</f>
        <v>0</v>
      </c>
      <c r="ILX72" s="218">
        <f t="shared" ref="ILX72" si="6676">SUM(ILX73:ILX77)</f>
        <v>0</v>
      </c>
      <c r="ILY72" s="218">
        <f t="shared" ref="ILY72" si="6677">SUM(ILY73:ILY77)</f>
        <v>0</v>
      </c>
      <c r="ILZ72" s="218">
        <f t="shared" ref="ILZ72" si="6678">SUM(ILZ73:ILZ77)</f>
        <v>0</v>
      </c>
      <c r="IMA72" s="218">
        <f t="shared" ref="IMA72" si="6679">SUM(IMA73:IMA77)</f>
        <v>0</v>
      </c>
      <c r="IMB72" s="218">
        <f t="shared" ref="IMB72" si="6680">SUM(IMB73:IMB77)</f>
        <v>0</v>
      </c>
      <c r="IMC72" s="218">
        <f t="shared" ref="IMC72" si="6681">SUM(IMC73:IMC77)</f>
        <v>0</v>
      </c>
      <c r="IMD72" s="218">
        <f t="shared" ref="IMD72" si="6682">SUM(IMD73:IMD77)</f>
        <v>0</v>
      </c>
      <c r="IME72" s="218">
        <f t="shared" ref="IME72" si="6683">SUM(IME73:IME77)</f>
        <v>0</v>
      </c>
      <c r="IMF72" s="218">
        <f t="shared" ref="IMF72" si="6684">SUM(IMF73:IMF77)</f>
        <v>0</v>
      </c>
      <c r="IMG72" s="218">
        <f t="shared" ref="IMG72" si="6685">SUM(IMG73:IMG77)</f>
        <v>0</v>
      </c>
      <c r="IMH72" s="218">
        <f t="shared" ref="IMH72" si="6686">SUM(IMH73:IMH77)</f>
        <v>0</v>
      </c>
      <c r="IMI72" s="218">
        <f t="shared" ref="IMI72" si="6687">SUM(IMI73:IMI77)</f>
        <v>0</v>
      </c>
      <c r="IMJ72" s="218">
        <f t="shared" ref="IMJ72" si="6688">SUM(IMJ73:IMJ77)</f>
        <v>0</v>
      </c>
      <c r="IMK72" s="218">
        <f t="shared" ref="IMK72" si="6689">SUM(IMK73:IMK77)</f>
        <v>0</v>
      </c>
      <c r="IML72" s="218">
        <f t="shared" ref="IML72" si="6690">SUM(IML73:IML77)</f>
        <v>0</v>
      </c>
      <c r="IMM72" s="218">
        <f t="shared" ref="IMM72" si="6691">SUM(IMM73:IMM77)</f>
        <v>0</v>
      </c>
      <c r="IMN72" s="218">
        <f t="shared" ref="IMN72" si="6692">SUM(IMN73:IMN77)</f>
        <v>0</v>
      </c>
      <c r="IMO72" s="218">
        <f t="shared" ref="IMO72" si="6693">SUM(IMO73:IMO77)</f>
        <v>0</v>
      </c>
      <c r="IMP72" s="218">
        <f t="shared" ref="IMP72" si="6694">SUM(IMP73:IMP77)</f>
        <v>0</v>
      </c>
      <c r="IMQ72" s="218">
        <f t="shared" ref="IMQ72" si="6695">SUM(IMQ73:IMQ77)</f>
        <v>0</v>
      </c>
      <c r="IMR72" s="218">
        <f t="shared" ref="IMR72" si="6696">SUM(IMR73:IMR77)</f>
        <v>0</v>
      </c>
      <c r="IMS72" s="218">
        <f t="shared" ref="IMS72" si="6697">SUM(IMS73:IMS77)</f>
        <v>0</v>
      </c>
      <c r="IMT72" s="218">
        <f t="shared" ref="IMT72" si="6698">SUM(IMT73:IMT77)</f>
        <v>0</v>
      </c>
      <c r="IMU72" s="218">
        <f t="shared" ref="IMU72" si="6699">SUM(IMU73:IMU77)</f>
        <v>0</v>
      </c>
      <c r="IMV72" s="218">
        <f t="shared" ref="IMV72" si="6700">SUM(IMV73:IMV77)</f>
        <v>0</v>
      </c>
      <c r="IMW72" s="218">
        <f t="shared" ref="IMW72" si="6701">SUM(IMW73:IMW77)</f>
        <v>0</v>
      </c>
      <c r="IMX72" s="218">
        <f t="shared" ref="IMX72" si="6702">SUM(IMX73:IMX77)</f>
        <v>0</v>
      </c>
      <c r="IMY72" s="218">
        <f t="shared" ref="IMY72" si="6703">SUM(IMY73:IMY77)</f>
        <v>0</v>
      </c>
      <c r="IMZ72" s="218">
        <f t="shared" ref="IMZ72" si="6704">SUM(IMZ73:IMZ77)</f>
        <v>0</v>
      </c>
      <c r="INA72" s="218">
        <f t="shared" ref="INA72" si="6705">SUM(INA73:INA77)</f>
        <v>0</v>
      </c>
      <c r="INB72" s="218">
        <f t="shared" ref="INB72" si="6706">SUM(INB73:INB77)</f>
        <v>0</v>
      </c>
      <c r="INC72" s="218">
        <f t="shared" ref="INC72" si="6707">SUM(INC73:INC77)</f>
        <v>0</v>
      </c>
      <c r="IND72" s="218">
        <f t="shared" ref="IND72" si="6708">SUM(IND73:IND77)</f>
        <v>0</v>
      </c>
      <c r="INE72" s="218">
        <f t="shared" ref="INE72" si="6709">SUM(INE73:INE77)</f>
        <v>0</v>
      </c>
      <c r="INF72" s="218">
        <f t="shared" ref="INF72" si="6710">SUM(INF73:INF77)</f>
        <v>0</v>
      </c>
      <c r="ING72" s="218">
        <f t="shared" ref="ING72" si="6711">SUM(ING73:ING77)</f>
        <v>0</v>
      </c>
      <c r="INH72" s="218">
        <f t="shared" ref="INH72" si="6712">SUM(INH73:INH77)</f>
        <v>0</v>
      </c>
      <c r="INI72" s="218">
        <f t="shared" ref="INI72" si="6713">SUM(INI73:INI77)</f>
        <v>0</v>
      </c>
      <c r="INJ72" s="218">
        <f t="shared" ref="INJ72" si="6714">SUM(INJ73:INJ77)</f>
        <v>0</v>
      </c>
      <c r="INK72" s="218">
        <f t="shared" ref="INK72" si="6715">SUM(INK73:INK77)</f>
        <v>0</v>
      </c>
      <c r="INL72" s="218">
        <f t="shared" ref="INL72" si="6716">SUM(INL73:INL77)</f>
        <v>0</v>
      </c>
      <c r="INM72" s="218">
        <f t="shared" ref="INM72" si="6717">SUM(INM73:INM77)</f>
        <v>0</v>
      </c>
      <c r="INN72" s="218">
        <f t="shared" ref="INN72" si="6718">SUM(INN73:INN77)</f>
        <v>0</v>
      </c>
      <c r="INO72" s="218">
        <f t="shared" ref="INO72" si="6719">SUM(INO73:INO77)</f>
        <v>0</v>
      </c>
      <c r="INP72" s="218">
        <f t="shared" ref="INP72" si="6720">SUM(INP73:INP77)</f>
        <v>0</v>
      </c>
      <c r="INQ72" s="218">
        <f t="shared" ref="INQ72" si="6721">SUM(INQ73:INQ77)</f>
        <v>0</v>
      </c>
      <c r="INR72" s="218">
        <f t="shared" ref="INR72" si="6722">SUM(INR73:INR77)</f>
        <v>0</v>
      </c>
      <c r="INS72" s="218">
        <f t="shared" ref="INS72" si="6723">SUM(INS73:INS77)</f>
        <v>0</v>
      </c>
      <c r="INT72" s="218">
        <f t="shared" ref="INT72" si="6724">SUM(INT73:INT77)</f>
        <v>0</v>
      </c>
      <c r="INU72" s="218">
        <f t="shared" ref="INU72" si="6725">SUM(INU73:INU77)</f>
        <v>0</v>
      </c>
      <c r="INV72" s="218">
        <f t="shared" ref="INV72" si="6726">SUM(INV73:INV77)</f>
        <v>0</v>
      </c>
      <c r="INW72" s="218">
        <f t="shared" ref="INW72" si="6727">SUM(INW73:INW77)</f>
        <v>0</v>
      </c>
      <c r="INX72" s="218">
        <f t="shared" ref="INX72" si="6728">SUM(INX73:INX77)</f>
        <v>0</v>
      </c>
      <c r="INY72" s="218">
        <f t="shared" ref="INY72" si="6729">SUM(INY73:INY77)</f>
        <v>0</v>
      </c>
      <c r="INZ72" s="218">
        <f t="shared" ref="INZ72" si="6730">SUM(INZ73:INZ77)</f>
        <v>0</v>
      </c>
      <c r="IOA72" s="218">
        <f t="shared" ref="IOA72" si="6731">SUM(IOA73:IOA77)</f>
        <v>0</v>
      </c>
      <c r="IOB72" s="218">
        <f t="shared" ref="IOB72" si="6732">SUM(IOB73:IOB77)</f>
        <v>0</v>
      </c>
      <c r="IOC72" s="218">
        <f t="shared" ref="IOC72" si="6733">SUM(IOC73:IOC77)</f>
        <v>0</v>
      </c>
      <c r="IOD72" s="218">
        <f t="shared" ref="IOD72" si="6734">SUM(IOD73:IOD77)</f>
        <v>0</v>
      </c>
      <c r="IOE72" s="218">
        <f t="shared" ref="IOE72" si="6735">SUM(IOE73:IOE77)</f>
        <v>0</v>
      </c>
      <c r="IOF72" s="218">
        <f t="shared" ref="IOF72" si="6736">SUM(IOF73:IOF77)</f>
        <v>0</v>
      </c>
      <c r="IOG72" s="218">
        <f t="shared" ref="IOG72" si="6737">SUM(IOG73:IOG77)</f>
        <v>0</v>
      </c>
      <c r="IOH72" s="218">
        <f t="shared" ref="IOH72" si="6738">SUM(IOH73:IOH77)</f>
        <v>0</v>
      </c>
      <c r="IOI72" s="218">
        <f t="shared" ref="IOI72" si="6739">SUM(IOI73:IOI77)</f>
        <v>0</v>
      </c>
      <c r="IOJ72" s="218">
        <f t="shared" ref="IOJ72" si="6740">SUM(IOJ73:IOJ77)</f>
        <v>0</v>
      </c>
      <c r="IOK72" s="218">
        <f t="shared" ref="IOK72" si="6741">SUM(IOK73:IOK77)</f>
        <v>0</v>
      </c>
      <c r="IOL72" s="218">
        <f t="shared" ref="IOL72" si="6742">SUM(IOL73:IOL77)</f>
        <v>0</v>
      </c>
      <c r="IOM72" s="218">
        <f t="shared" ref="IOM72" si="6743">SUM(IOM73:IOM77)</f>
        <v>0</v>
      </c>
      <c r="ION72" s="218">
        <f t="shared" ref="ION72" si="6744">SUM(ION73:ION77)</f>
        <v>0</v>
      </c>
      <c r="IOO72" s="218">
        <f t="shared" ref="IOO72" si="6745">SUM(IOO73:IOO77)</f>
        <v>0</v>
      </c>
      <c r="IOP72" s="218">
        <f t="shared" ref="IOP72" si="6746">SUM(IOP73:IOP77)</f>
        <v>0</v>
      </c>
      <c r="IOQ72" s="218">
        <f t="shared" ref="IOQ72" si="6747">SUM(IOQ73:IOQ77)</f>
        <v>0</v>
      </c>
      <c r="IOR72" s="218">
        <f t="shared" ref="IOR72" si="6748">SUM(IOR73:IOR77)</f>
        <v>0</v>
      </c>
      <c r="IOS72" s="218">
        <f t="shared" ref="IOS72" si="6749">SUM(IOS73:IOS77)</f>
        <v>0</v>
      </c>
      <c r="IOT72" s="218">
        <f t="shared" ref="IOT72" si="6750">SUM(IOT73:IOT77)</f>
        <v>0</v>
      </c>
      <c r="IOU72" s="218">
        <f t="shared" ref="IOU72" si="6751">SUM(IOU73:IOU77)</f>
        <v>0</v>
      </c>
      <c r="IOV72" s="218">
        <f t="shared" ref="IOV72" si="6752">SUM(IOV73:IOV77)</f>
        <v>0</v>
      </c>
      <c r="IOW72" s="218">
        <f t="shared" ref="IOW72" si="6753">SUM(IOW73:IOW77)</f>
        <v>0</v>
      </c>
      <c r="IOX72" s="218">
        <f t="shared" ref="IOX72" si="6754">SUM(IOX73:IOX77)</f>
        <v>0</v>
      </c>
      <c r="IOY72" s="218">
        <f t="shared" ref="IOY72" si="6755">SUM(IOY73:IOY77)</f>
        <v>0</v>
      </c>
      <c r="IOZ72" s="218">
        <f t="shared" ref="IOZ72" si="6756">SUM(IOZ73:IOZ77)</f>
        <v>0</v>
      </c>
      <c r="IPA72" s="218">
        <f t="shared" ref="IPA72" si="6757">SUM(IPA73:IPA77)</f>
        <v>0</v>
      </c>
      <c r="IPB72" s="218">
        <f t="shared" ref="IPB72" si="6758">SUM(IPB73:IPB77)</f>
        <v>0</v>
      </c>
      <c r="IPC72" s="218">
        <f t="shared" ref="IPC72" si="6759">SUM(IPC73:IPC77)</f>
        <v>0</v>
      </c>
      <c r="IPD72" s="218">
        <f t="shared" ref="IPD72" si="6760">SUM(IPD73:IPD77)</f>
        <v>0</v>
      </c>
      <c r="IPE72" s="218">
        <f t="shared" ref="IPE72" si="6761">SUM(IPE73:IPE77)</f>
        <v>0</v>
      </c>
      <c r="IPF72" s="218">
        <f t="shared" ref="IPF72" si="6762">SUM(IPF73:IPF77)</f>
        <v>0</v>
      </c>
      <c r="IPG72" s="218">
        <f t="shared" ref="IPG72" si="6763">SUM(IPG73:IPG77)</f>
        <v>0</v>
      </c>
      <c r="IPH72" s="218">
        <f t="shared" ref="IPH72" si="6764">SUM(IPH73:IPH77)</f>
        <v>0</v>
      </c>
      <c r="IPI72" s="218">
        <f t="shared" ref="IPI72" si="6765">SUM(IPI73:IPI77)</f>
        <v>0</v>
      </c>
      <c r="IPJ72" s="218">
        <f t="shared" ref="IPJ72" si="6766">SUM(IPJ73:IPJ77)</f>
        <v>0</v>
      </c>
      <c r="IPK72" s="218">
        <f t="shared" ref="IPK72" si="6767">SUM(IPK73:IPK77)</f>
        <v>0</v>
      </c>
      <c r="IPL72" s="218">
        <f t="shared" ref="IPL72" si="6768">SUM(IPL73:IPL77)</f>
        <v>0</v>
      </c>
      <c r="IPM72" s="218">
        <f t="shared" ref="IPM72" si="6769">SUM(IPM73:IPM77)</f>
        <v>0</v>
      </c>
      <c r="IPN72" s="218">
        <f t="shared" ref="IPN72" si="6770">SUM(IPN73:IPN77)</f>
        <v>0</v>
      </c>
      <c r="IPO72" s="218">
        <f t="shared" ref="IPO72" si="6771">SUM(IPO73:IPO77)</f>
        <v>0</v>
      </c>
      <c r="IPP72" s="218">
        <f t="shared" ref="IPP72" si="6772">SUM(IPP73:IPP77)</f>
        <v>0</v>
      </c>
      <c r="IPQ72" s="218">
        <f t="shared" ref="IPQ72" si="6773">SUM(IPQ73:IPQ77)</f>
        <v>0</v>
      </c>
      <c r="IPR72" s="218">
        <f t="shared" ref="IPR72" si="6774">SUM(IPR73:IPR77)</f>
        <v>0</v>
      </c>
      <c r="IPS72" s="218">
        <f t="shared" ref="IPS72" si="6775">SUM(IPS73:IPS77)</f>
        <v>0</v>
      </c>
      <c r="IPT72" s="218">
        <f t="shared" ref="IPT72" si="6776">SUM(IPT73:IPT77)</f>
        <v>0</v>
      </c>
      <c r="IPU72" s="218">
        <f t="shared" ref="IPU72" si="6777">SUM(IPU73:IPU77)</f>
        <v>0</v>
      </c>
      <c r="IPV72" s="218">
        <f t="shared" ref="IPV72" si="6778">SUM(IPV73:IPV77)</f>
        <v>0</v>
      </c>
      <c r="IPW72" s="218">
        <f t="shared" ref="IPW72" si="6779">SUM(IPW73:IPW77)</f>
        <v>0</v>
      </c>
      <c r="IPX72" s="218">
        <f t="shared" ref="IPX72" si="6780">SUM(IPX73:IPX77)</f>
        <v>0</v>
      </c>
      <c r="IPY72" s="218">
        <f t="shared" ref="IPY72" si="6781">SUM(IPY73:IPY77)</f>
        <v>0</v>
      </c>
      <c r="IPZ72" s="218">
        <f t="shared" ref="IPZ72" si="6782">SUM(IPZ73:IPZ77)</f>
        <v>0</v>
      </c>
      <c r="IQA72" s="218">
        <f t="shared" ref="IQA72" si="6783">SUM(IQA73:IQA77)</f>
        <v>0</v>
      </c>
      <c r="IQB72" s="218">
        <f t="shared" ref="IQB72" si="6784">SUM(IQB73:IQB77)</f>
        <v>0</v>
      </c>
      <c r="IQC72" s="218">
        <f t="shared" ref="IQC72" si="6785">SUM(IQC73:IQC77)</f>
        <v>0</v>
      </c>
      <c r="IQD72" s="218">
        <f t="shared" ref="IQD72" si="6786">SUM(IQD73:IQD77)</f>
        <v>0</v>
      </c>
      <c r="IQE72" s="218">
        <f t="shared" ref="IQE72" si="6787">SUM(IQE73:IQE77)</f>
        <v>0</v>
      </c>
      <c r="IQF72" s="218">
        <f t="shared" ref="IQF72" si="6788">SUM(IQF73:IQF77)</f>
        <v>0</v>
      </c>
      <c r="IQG72" s="218">
        <f t="shared" ref="IQG72" si="6789">SUM(IQG73:IQG77)</f>
        <v>0</v>
      </c>
      <c r="IQH72" s="218">
        <f t="shared" ref="IQH72" si="6790">SUM(IQH73:IQH77)</f>
        <v>0</v>
      </c>
      <c r="IQI72" s="218">
        <f t="shared" ref="IQI72" si="6791">SUM(IQI73:IQI77)</f>
        <v>0</v>
      </c>
      <c r="IQJ72" s="218">
        <f t="shared" ref="IQJ72" si="6792">SUM(IQJ73:IQJ77)</f>
        <v>0</v>
      </c>
      <c r="IQK72" s="218">
        <f t="shared" ref="IQK72" si="6793">SUM(IQK73:IQK77)</f>
        <v>0</v>
      </c>
      <c r="IQL72" s="218">
        <f t="shared" ref="IQL72" si="6794">SUM(IQL73:IQL77)</f>
        <v>0</v>
      </c>
      <c r="IQM72" s="218">
        <f t="shared" ref="IQM72" si="6795">SUM(IQM73:IQM77)</f>
        <v>0</v>
      </c>
      <c r="IQN72" s="218">
        <f t="shared" ref="IQN72" si="6796">SUM(IQN73:IQN77)</f>
        <v>0</v>
      </c>
      <c r="IQO72" s="218">
        <f t="shared" ref="IQO72" si="6797">SUM(IQO73:IQO77)</f>
        <v>0</v>
      </c>
      <c r="IQP72" s="218">
        <f t="shared" ref="IQP72" si="6798">SUM(IQP73:IQP77)</f>
        <v>0</v>
      </c>
      <c r="IQQ72" s="218">
        <f t="shared" ref="IQQ72" si="6799">SUM(IQQ73:IQQ77)</f>
        <v>0</v>
      </c>
      <c r="IQR72" s="218">
        <f t="shared" ref="IQR72" si="6800">SUM(IQR73:IQR77)</f>
        <v>0</v>
      </c>
      <c r="IQS72" s="218">
        <f t="shared" ref="IQS72" si="6801">SUM(IQS73:IQS77)</f>
        <v>0</v>
      </c>
      <c r="IQT72" s="218">
        <f t="shared" ref="IQT72" si="6802">SUM(IQT73:IQT77)</f>
        <v>0</v>
      </c>
      <c r="IQU72" s="218">
        <f t="shared" ref="IQU72" si="6803">SUM(IQU73:IQU77)</f>
        <v>0</v>
      </c>
      <c r="IQV72" s="218">
        <f t="shared" ref="IQV72" si="6804">SUM(IQV73:IQV77)</f>
        <v>0</v>
      </c>
      <c r="IQW72" s="218">
        <f t="shared" ref="IQW72" si="6805">SUM(IQW73:IQW77)</f>
        <v>0</v>
      </c>
      <c r="IQX72" s="218">
        <f t="shared" ref="IQX72" si="6806">SUM(IQX73:IQX77)</f>
        <v>0</v>
      </c>
      <c r="IQY72" s="218">
        <f t="shared" ref="IQY72" si="6807">SUM(IQY73:IQY77)</f>
        <v>0</v>
      </c>
      <c r="IQZ72" s="218">
        <f t="shared" ref="IQZ72" si="6808">SUM(IQZ73:IQZ77)</f>
        <v>0</v>
      </c>
      <c r="IRA72" s="218">
        <f t="shared" ref="IRA72" si="6809">SUM(IRA73:IRA77)</f>
        <v>0</v>
      </c>
      <c r="IRB72" s="218">
        <f t="shared" ref="IRB72" si="6810">SUM(IRB73:IRB77)</f>
        <v>0</v>
      </c>
      <c r="IRC72" s="218">
        <f t="shared" ref="IRC72" si="6811">SUM(IRC73:IRC77)</f>
        <v>0</v>
      </c>
      <c r="IRD72" s="218">
        <f t="shared" ref="IRD72" si="6812">SUM(IRD73:IRD77)</f>
        <v>0</v>
      </c>
      <c r="IRE72" s="218">
        <f t="shared" ref="IRE72" si="6813">SUM(IRE73:IRE77)</f>
        <v>0</v>
      </c>
      <c r="IRF72" s="218">
        <f t="shared" ref="IRF72" si="6814">SUM(IRF73:IRF77)</f>
        <v>0</v>
      </c>
      <c r="IRG72" s="218">
        <f t="shared" ref="IRG72" si="6815">SUM(IRG73:IRG77)</f>
        <v>0</v>
      </c>
      <c r="IRH72" s="218">
        <f t="shared" ref="IRH72" si="6816">SUM(IRH73:IRH77)</f>
        <v>0</v>
      </c>
      <c r="IRI72" s="218">
        <f t="shared" ref="IRI72" si="6817">SUM(IRI73:IRI77)</f>
        <v>0</v>
      </c>
      <c r="IRJ72" s="218">
        <f t="shared" ref="IRJ72" si="6818">SUM(IRJ73:IRJ77)</f>
        <v>0</v>
      </c>
      <c r="IRK72" s="218">
        <f t="shared" ref="IRK72" si="6819">SUM(IRK73:IRK77)</f>
        <v>0</v>
      </c>
      <c r="IRL72" s="218">
        <f t="shared" ref="IRL72" si="6820">SUM(IRL73:IRL77)</f>
        <v>0</v>
      </c>
      <c r="IRM72" s="218">
        <f t="shared" ref="IRM72" si="6821">SUM(IRM73:IRM77)</f>
        <v>0</v>
      </c>
      <c r="IRN72" s="218">
        <f t="shared" ref="IRN72" si="6822">SUM(IRN73:IRN77)</f>
        <v>0</v>
      </c>
      <c r="IRO72" s="218">
        <f t="shared" ref="IRO72" si="6823">SUM(IRO73:IRO77)</f>
        <v>0</v>
      </c>
      <c r="IRP72" s="218">
        <f t="shared" ref="IRP72" si="6824">SUM(IRP73:IRP77)</f>
        <v>0</v>
      </c>
      <c r="IRQ72" s="218">
        <f t="shared" ref="IRQ72" si="6825">SUM(IRQ73:IRQ77)</f>
        <v>0</v>
      </c>
      <c r="IRR72" s="218">
        <f t="shared" ref="IRR72" si="6826">SUM(IRR73:IRR77)</f>
        <v>0</v>
      </c>
      <c r="IRS72" s="218">
        <f t="shared" ref="IRS72" si="6827">SUM(IRS73:IRS77)</f>
        <v>0</v>
      </c>
      <c r="IRT72" s="218">
        <f t="shared" ref="IRT72" si="6828">SUM(IRT73:IRT77)</f>
        <v>0</v>
      </c>
      <c r="IRU72" s="218">
        <f t="shared" ref="IRU72" si="6829">SUM(IRU73:IRU77)</f>
        <v>0</v>
      </c>
      <c r="IRV72" s="218">
        <f t="shared" ref="IRV72" si="6830">SUM(IRV73:IRV77)</f>
        <v>0</v>
      </c>
      <c r="IRW72" s="218">
        <f t="shared" ref="IRW72" si="6831">SUM(IRW73:IRW77)</f>
        <v>0</v>
      </c>
      <c r="IRX72" s="218">
        <f t="shared" ref="IRX72" si="6832">SUM(IRX73:IRX77)</f>
        <v>0</v>
      </c>
      <c r="IRY72" s="218">
        <f t="shared" ref="IRY72" si="6833">SUM(IRY73:IRY77)</f>
        <v>0</v>
      </c>
      <c r="IRZ72" s="218">
        <f t="shared" ref="IRZ72" si="6834">SUM(IRZ73:IRZ77)</f>
        <v>0</v>
      </c>
      <c r="ISA72" s="218">
        <f t="shared" ref="ISA72" si="6835">SUM(ISA73:ISA77)</f>
        <v>0</v>
      </c>
      <c r="ISB72" s="218">
        <f t="shared" ref="ISB72" si="6836">SUM(ISB73:ISB77)</f>
        <v>0</v>
      </c>
      <c r="ISC72" s="218">
        <f t="shared" ref="ISC72" si="6837">SUM(ISC73:ISC77)</f>
        <v>0</v>
      </c>
      <c r="ISD72" s="218">
        <f t="shared" ref="ISD72" si="6838">SUM(ISD73:ISD77)</f>
        <v>0</v>
      </c>
      <c r="ISE72" s="218">
        <f t="shared" ref="ISE72" si="6839">SUM(ISE73:ISE77)</f>
        <v>0</v>
      </c>
      <c r="ISF72" s="218">
        <f t="shared" ref="ISF72" si="6840">SUM(ISF73:ISF77)</f>
        <v>0</v>
      </c>
      <c r="ISG72" s="218">
        <f t="shared" ref="ISG72" si="6841">SUM(ISG73:ISG77)</f>
        <v>0</v>
      </c>
      <c r="ISH72" s="218">
        <f t="shared" ref="ISH72" si="6842">SUM(ISH73:ISH77)</f>
        <v>0</v>
      </c>
      <c r="ISI72" s="218">
        <f t="shared" ref="ISI72" si="6843">SUM(ISI73:ISI77)</f>
        <v>0</v>
      </c>
      <c r="ISJ72" s="218">
        <f t="shared" ref="ISJ72" si="6844">SUM(ISJ73:ISJ77)</f>
        <v>0</v>
      </c>
      <c r="ISK72" s="218">
        <f t="shared" ref="ISK72" si="6845">SUM(ISK73:ISK77)</f>
        <v>0</v>
      </c>
      <c r="ISL72" s="218">
        <f t="shared" ref="ISL72" si="6846">SUM(ISL73:ISL77)</f>
        <v>0</v>
      </c>
      <c r="ISM72" s="218">
        <f t="shared" ref="ISM72" si="6847">SUM(ISM73:ISM77)</f>
        <v>0</v>
      </c>
      <c r="ISN72" s="218">
        <f t="shared" ref="ISN72" si="6848">SUM(ISN73:ISN77)</f>
        <v>0</v>
      </c>
      <c r="ISO72" s="218">
        <f t="shared" ref="ISO72" si="6849">SUM(ISO73:ISO77)</f>
        <v>0</v>
      </c>
      <c r="ISP72" s="218">
        <f t="shared" ref="ISP72" si="6850">SUM(ISP73:ISP77)</f>
        <v>0</v>
      </c>
      <c r="ISQ72" s="218">
        <f t="shared" ref="ISQ72" si="6851">SUM(ISQ73:ISQ77)</f>
        <v>0</v>
      </c>
      <c r="ISR72" s="218">
        <f t="shared" ref="ISR72" si="6852">SUM(ISR73:ISR77)</f>
        <v>0</v>
      </c>
      <c r="ISS72" s="218">
        <f t="shared" ref="ISS72" si="6853">SUM(ISS73:ISS77)</f>
        <v>0</v>
      </c>
      <c r="IST72" s="218">
        <f t="shared" ref="IST72" si="6854">SUM(IST73:IST77)</f>
        <v>0</v>
      </c>
      <c r="ISU72" s="218">
        <f t="shared" ref="ISU72" si="6855">SUM(ISU73:ISU77)</f>
        <v>0</v>
      </c>
      <c r="ISV72" s="218">
        <f t="shared" ref="ISV72" si="6856">SUM(ISV73:ISV77)</f>
        <v>0</v>
      </c>
      <c r="ISW72" s="218">
        <f t="shared" ref="ISW72" si="6857">SUM(ISW73:ISW77)</f>
        <v>0</v>
      </c>
      <c r="ISX72" s="218">
        <f t="shared" ref="ISX72" si="6858">SUM(ISX73:ISX77)</f>
        <v>0</v>
      </c>
      <c r="ISY72" s="218">
        <f t="shared" ref="ISY72" si="6859">SUM(ISY73:ISY77)</f>
        <v>0</v>
      </c>
      <c r="ISZ72" s="218">
        <f t="shared" ref="ISZ72" si="6860">SUM(ISZ73:ISZ77)</f>
        <v>0</v>
      </c>
      <c r="ITA72" s="218">
        <f t="shared" ref="ITA72" si="6861">SUM(ITA73:ITA77)</f>
        <v>0</v>
      </c>
      <c r="ITB72" s="218">
        <f t="shared" ref="ITB72" si="6862">SUM(ITB73:ITB77)</f>
        <v>0</v>
      </c>
      <c r="ITC72" s="218">
        <f t="shared" ref="ITC72" si="6863">SUM(ITC73:ITC77)</f>
        <v>0</v>
      </c>
      <c r="ITD72" s="218">
        <f t="shared" ref="ITD72" si="6864">SUM(ITD73:ITD77)</f>
        <v>0</v>
      </c>
      <c r="ITE72" s="218">
        <f t="shared" ref="ITE72" si="6865">SUM(ITE73:ITE77)</f>
        <v>0</v>
      </c>
      <c r="ITF72" s="218">
        <f t="shared" ref="ITF72" si="6866">SUM(ITF73:ITF77)</f>
        <v>0</v>
      </c>
      <c r="ITG72" s="218">
        <f t="shared" ref="ITG72" si="6867">SUM(ITG73:ITG77)</f>
        <v>0</v>
      </c>
      <c r="ITH72" s="218">
        <f t="shared" ref="ITH72" si="6868">SUM(ITH73:ITH77)</f>
        <v>0</v>
      </c>
      <c r="ITI72" s="218">
        <f t="shared" ref="ITI72" si="6869">SUM(ITI73:ITI77)</f>
        <v>0</v>
      </c>
      <c r="ITJ72" s="218">
        <f t="shared" ref="ITJ72" si="6870">SUM(ITJ73:ITJ77)</f>
        <v>0</v>
      </c>
      <c r="ITK72" s="218">
        <f t="shared" ref="ITK72" si="6871">SUM(ITK73:ITK77)</f>
        <v>0</v>
      </c>
      <c r="ITL72" s="218">
        <f t="shared" ref="ITL72" si="6872">SUM(ITL73:ITL77)</f>
        <v>0</v>
      </c>
      <c r="ITM72" s="218">
        <f t="shared" ref="ITM72" si="6873">SUM(ITM73:ITM77)</f>
        <v>0</v>
      </c>
      <c r="ITN72" s="218">
        <f t="shared" ref="ITN72" si="6874">SUM(ITN73:ITN77)</f>
        <v>0</v>
      </c>
      <c r="ITO72" s="218">
        <f t="shared" ref="ITO72" si="6875">SUM(ITO73:ITO77)</f>
        <v>0</v>
      </c>
      <c r="ITP72" s="218">
        <f t="shared" ref="ITP72" si="6876">SUM(ITP73:ITP77)</f>
        <v>0</v>
      </c>
      <c r="ITQ72" s="218">
        <f t="shared" ref="ITQ72" si="6877">SUM(ITQ73:ITQ77)</f>
        <v>0</v>
      </c>
      <c r="ITR72" s="218">
        <f t="shared" ref="ITR72" si="6878">SUM(ITR73:ITR77)</f>
        <v>0</v>
      </c>
      <c r="ITS72" s="218">
        <f t="shared" ref="ITS72" si="6879">SUM(ITS73:ITS77)</f>
        <v>0</v>
      </c>
      <c r="ITT72" s="218">
        <f t="shared" ref="ITT72" si="6880">SUM(ITT73:ITT77)</f>
        <v>0</v>
      </c>
      <c r="ITU72" s="218">
        <f t="shared" ref="ITU72" si="6881">SUM(ITU73:ITU77)</f>
        <v>0</v>
      </c>
      <c r="ITV72" s="218">
        <f t="shared" ref="ITV72" si="6882">SUM(ITV73:ITV77)</f>
        <v>0</v>
      </c>
      <c r="ITW72" s="218">
        <f t="shared" ref="ITW72" si="6883">SUM(ITW73:ITW77)</f>
        <v>0</v>
      </c>
      <c r="ITX72" s="218">
        <f t="shared" ref="ITX72" si="6884">SUM(ITX73:ITX77)</f>
        <v>0</v>
      </c>
      <c r="ITY72" s="218">
        <f t="shared" ref="ITY72" si="6885">SUM(ITY73:ITY77)</f>
        <v>0</v>
      </c>
      <c r="ITZ72" s="218">
        <f t="shared" ref="ITZ72" si="6886">SUM(ITZ73:ITZ77)</f>
        <v>0</v>
      </c>
      <c r="IUA72" s="218">
        <f t="shared" ref="IUA72" si="6887">SUM(IUA73:IUA77)</f>
        <v>0</v>
      </c>
      <c r="IUB72" s="218">
        <f t="shared" ref="IUB72" si="6888">SUM(IUB73:IUB77)</f>
        <v>0</v>
      </c>
      <c r="IUC72" s="218">
        <f t="shared" ref="IUC72" si="6889">SUM(IUC73:IUC77)</f>
        <v>0</v>
      </c>
      <c r="IUD72" s="218">
        <f t="shared" ref="IUD72" si="6890">SUM(IUD73:IUD77)</f>
        <v>0</v>
      </c>
      <c r="IUE72" s="218">
        <f t="shared" ref="IUE72" si="6891">SUM(IUE73:IUE77)</f>
        <v>0</v>
      </c>
      <c r="IUF72" s="218">
        <f t="shared" ref="IUF72" si="6892">SUM(IUF73:IUF77)</f>
        <v>0</v>
      </c>
      <c r="IUG72" s="218">
        <f t="shared" ref="IUG72" si="6893">SUM(IUG73:IUG77)</f>
        <v>0</v>
      </c>
      <c r="IUH72" s="218">
        <f t="shared" ref="IUH72" si="6894">SUM(IUH73:IUH77)</f>
        <v>0</v>
      </c>
      <c r="IUI72" s="218">
        <f t="shared" ref="IUI72" si="6895">SUM(IUI73:IUI77)</f>
        <v>0</v>
      </c>
      <c r="IUJ72" s="218">
        <f t="shared" ref="IUJ72" si="6896">SUM(IUJ73:IUJ77)</f>
        <v>0</v>
      </c>
      <c r="IUK72" s="218">
        <f t="shared" ref="IUK72" si="6897">SUM(IUK73:IUK77)</f>
        <v>0</v>
      </c>
      <c r="IUL72" s="218">
        <f t="shared" ref="IUL72" si="6898">SUM(IUL73:IUL77)</f>
        <v>0</v>
      </c>
      <c r="IUM72" s="218">
        <f t="shared" ref="IUM72" si="6899">SUM(IUM73:IUM77)</f>
        <v>0</v>
      </c>
      <c r="IUN72" s="218">
        <f t="shared" ref="IUN72" si="6900">SUM(IUN73:IUN77)</f>
        <v>0</v>
      </c>
      <c r="IUO72" s="218">
        <f t="shared" ref="IUO72" si="6901">SUM(IUO73:IUO77)</f>
        <v>0</v>
      </c>
      <c r="IUP72" s="218">
        <f t="shared" ref="IUP72" si="6902">SUM(IUP73:IUP77)</f>
        <v>0</v>
      </c>
      <c r="IUQ72" s="218">
        <f t="shared" ref="IUQ72" si="6903">SUM(IUQ73:IUQ77)</f>
        <v>0</v>
      </c>
      <c r="IUR72" s="218">
        <f t="shared" ref="IUR72" si="6904">SUM(IUR73:IUR77)</f>
        <v>0</v>
      </c>
      <c r="IUS72" s="218">
        <f t="shared" ref="IUS72" si="6905">SUM(IUS73:IUS77)</f>
        <v>0</v>
      </c>
      <c r="IUT72" s="218">
        <f t="shared" ref="IUT72" si="6906">SUM(IUT73:IUT77)</f>
        <v>0</v>
      </c>
      <c r="IUU72" s="218">
        <f t="shared" ref="IUU72" si="6907">SUM(IUU73:IUU77)</f>
        <v>0</v>
      </c>
      <c r="IUV72" s="218">
        <f t="shared" ref="IUV72" si="6908">SUM(IUV73:IUV77)</f>
        <v>0</v>
      </c>
      <c r="IUW72" s="218">
        <f t="shared" ref="IUW72" si="6909">SUM(IUW73:IUW77)</f>
        <v>0</v>
      </c>
      <c r="IUX72" s="218">
        <f t="shared" ref="IUX72" si="6910">SUM(IUX73:IUX77)</f>
        <v>0</v>
      </c>
      <c r="IUY72" s="218">
        <f t="shared" ref="IUY72" si="6911">SUM(IUY73:IUY77)</f>
        <v>0</v>
      </c>
      <c r="IUZ72" s="218">
        <f t="shared" ref="IUZ72" si="6912">SUM(IUZ73:IUZ77)</f>
        <v>0</v>
      </c>
      <c r="IVA72" s="218">
        <f t="shared" ref="IVA72" si="6913">SUM(IVA73:IVA77)</f>
        <v>0</v>
      </c>
      <c r="IVB72" s="218">
        <f t="shared" ref="IVB72" si="6914">SUM(IVB73:IVB77)</f>
        <v>0</v>
      </c>
      <c r="IVC72" s="218">
        <f t="shared" ref="IVC72" si="6915">SUM(IVC73:IVC77)</f>
        <v>0</v>
      </c>
      <c r="IVD72" s="218">
        <f t="shared" ref="IVD72" si="6916">SUM(IVD73:IVD77)</f>
        <v>0</v>
      </c>
      <c r="IVE72" s="218">
        <f t="shared" ref="IVE72" si="6917">SUM(IVE73:IVE77)</f>
        <v>0</v>
      </c>
      <c r="IVF72" s="218">
        <f t="shared" ref="IVF72" si="6918">SUM(IVF73:IVF77)</f>
        <v>0</v>
      </c>
      <c r="IVG72" s="218">
        <f t="shared" ref="IVG72" si="6919">SUM(IVG73:IVG77)</f>
        <v>0</v>
      </c>
      <c r="IVH72" s="218">
        <f t="shared" ref="IVH72" si="6920">SUM(IVH73:IVH77)</f>
        <v>0</v>
      </c>
      <c r="IVI72" s="218">
        <f t="shared" ref="IVI72" si="6921">SUM(IVI73:IVI77)</f>
        <v>0</v>
      </c>
      <c r="IVJ72" s="218">
        <f t="shared" ref="IVJ72" si="6922">SUM(IVJ73:IVJ77)</f>
        <v>0</v>
      </c>
      <c r="IVK72" s="218">
        <f t="shared" ref="IVK72" si="6923">SUM(IVK73:IVK77)</f>
        <v>0</v>
      </c>
      <c r="IVL72" s="218">
        <f t="shared" ref="IVL72" si="6924">SUM(IVL73:IVL77)</f>
        <v>0</v>
      </c>
      <c r="IVM72" s="218">
        <f t="shared" ref="IVM72" si="6925">SUM(IVM73:IVM77)</f>
        <v>0</v>
      </c>
      <c r="IVN72" s="218">
        <f t="shared" ref="IVN72" si="6926">SUM(IVN73:IVN77)</f>
        <v>0</v>
      </c>
      <c r="IVO72" s="218">
        <f t="shared" ref="IVO72" si="6927">SUM(IVO73:IVO77)</f>
        <v>0</v>
      </c>
      <c r="IVP72" s="218">
        <f t="shared" ref="IVP72" si="6928">SUM(IVP73:IVP77)</f>
        <v>0</v>
      </c>
      <c r="IVQ72" s="218">
        <f t="shared" ref="IVQ72" si="6929">SUM(IVQ73:IVQ77)</f>
        <v>0</v>
      </c>
      <c r="IVR72" s="218">
        <f t="shared" ref="IVR72" si="6930">SUM(IVR73:IVR77)</f>
        <v>0</v>
      </c>
      <c r="IVS72" s="218">
        <f t="shared" ref="IVS72" si="6931">SUM(IVS73:IVS77)</f>
        <v>0</v>
      </c>
      <c r="IVT72" s="218">
        <f t="shared" ref="IVT72" si="6932">SUM(IVT73:IVT77)</f>
        <v>0</v>
      </c>
      <c r="IVU72" s="218">
        <f t="shared" ref="IVU72" si="6933">SUM(IVU73:IVU77)</f>
        <v>0</v>
      </c>
      <c r="IVV72" s="218">
        <f t="shared" ref="IVV72" si="6934">SUM(IVV73:IVV77)</f>
        <v>0</v>
      </c>
      <c r="IVW72" s="218">
        <f t="shared" ref="IVW72" si="6935">SUM(IVW73:IVW77)</f>
        <v>0</v>
      </c>
      <c r="IVX72" s="218">
        <f t="shared" ref="IVX72" si="6936">SUM(IVX73:IVX77)</f>
        <v>0</v>
      </c>
      <c r="IVY72" s="218">
        <f t="shared" ref="IVY72" si="6937">SUM(IVY73:IVY77)</f>
        <v>0</v>
      </c>
      <c r="IVZ72" s="218">
        <f t="shared" ref="IVZ72" si="6938">SUM(IVZ73:IVZ77)</f>
        <v>0</v>
      </c>
      <c r="IWA72" s="218">
        <f t="shared" ref="IWA72" si="6939">SUM(IWA73:IWA77)</f>
        <v>0</v>
      </c>
      <c r="IWB72" s="218">
        <f t="shared" ref="IWB72" si="6940">SUM(IWB73:IWB77)</f>
        <v>0</v>
      </c>
      <c r="IWC72" s="218">
        <f t="shared" ref="IWC72" si="6941">SUM(IWC73:IWC77)</f>
        <v>0</v>
      </c>
      <c r="IWD72" s="218">
        <f t="shared" ref="IWD72" si="6942">SUM(IWD73:IWD77)</f>
        <v>0</v>
      </c>
      <c r="IWE72" s="218">
        <f t="shared" ref="IWE72" si="6943">SUM(IWE73:IWE77)</f>
        <v>0</v>
      </c>
      <c r="IWF72" s="218">
        <f t="shared" ref="IWF72" si="6944">SUM(IWF73:IWF77)</f>
        <v>0</v>
      </c>
      <c r="IWG72" s="218">
        <f t="shared" ref="IWG72" si="6945">SUM(IWG73:IWG77)</f>
        <v>0</v>
      </c>
      <c r="IWH72" s="218">
        <f t="shared" ref="IWH72" si="6946">SUM(IWH73:IWH77)</f>
        <v>0</v>
      </c>
      <c r="IWI72" s="218">
        <f t="shared" ref="IWI72" si="6947">SUM(IWI73:IWI77)</f>
        <v>0</v>
      </c>
      <c r="IWJ72" s="218">
        <f t="shared" ref="IWJ72" si="6948">SUM(IWJ73:IWJ77)</f>
        <v>0</v>
      </c>
      <c r="IWK72" s="218">
        <f t="shared" ref="IWK72" si="6949">SUM(IWK73:IWK77)</f>
        <v>0</v>
      </c>
      <c r="IWL72" s="218">
        <f t="shared" ref="IWL72" si="6950">SUM(IWL73:IWL77)</f>
        <v>0</v>
      </c>
      <c r="IWM72" s="218">
        <f t="shared" ref="IWM72" si="6951">SUM(IWM73:IWM77)</f>
        <v>0</v>
      </c>
      <c r="IWN72" s="218">
        <f t="shared" ref="IWN72" si="6952">SUM(IWN73:IWN77)</f>
        <v>0</v>
      </c>
      <c r="IWO72" s="218">
        <f t="shared" ref="IWO72" si="6953">SUM(IWO73:IWO77)</f>
        <v>0</v>
      </c>
      <c r="IWP72" s="218">
        <f t="shared" ref="IWP72" si="6954">SUM(IWP73:IWP77)</f>
        <v>0</v>
      </c>
      <c r="IWQ72" s="218">
        <f t="shared" ref="IWQ72" si="6955">SUM(IWQ73:IWQ77)</f>
        <v>0</v>
      </c>
      <c r="IWR72" s="218">
        <f t="shared" ref="IWR72" si="6956">SUM(IWR73:IWR77)</f>
        <v>0</v>
      </c>
      <c r="IWS72" s="218">
        <f t="shared" ref="IWS72" si="6957">SUM(IWS73:IWS77)</f>
        <v>0</v>
      </c>
      <c r="IWT72" s="218">
        <f t="shared" ref="IWT72" si="6958">SUM(IWT73:IWT77)</f>
        <v>0</v>
      </c>
      <c r="IWU72" s="218">
        <f t="shared" ref="IWU72" si="6959">SUM(IWU73:IWU77)</f>
        <v>0</v>
      </c>
      <c r="IWV72" s="218">
        <f t="shared" ref="IWV72" si="6960">SUM(IWV73:IWV77)</f>
        <v>0</v>
      </c>
      <c r="IWW72" s="218">
        <f t="shared" ref="IWW72" si="6961">SUM(IWW73:IWW77)</f>
        <v>0</v>
      </c>
      <c r="IWX72" s="218">
        <f t="shared" ref="IWX72" si="6962">SUM(IWX73:IWX77)</f>
        <v>0</v>
      </c>
      <c r="IWY72" s="218">
        <f t="shared" ref="IWY72" si="6963">SUM(IWY73:IWY77)</f>
        <v>0</v>
      </c>
      <c r="IWZ72" s="218">
        <f t="shared" ref="IWZ72" si="6964">SUM(IWZ73:IWZ77)</f>
        <v>0</v>
      </c>
      <c r="IXA72" s="218">
        <f t="shared" ref="IXA72" si="6965">SUM(IXA73:IXA77)</f>
        <v>0</v>
      </c>
      <c r="IXB72" s="218">
        <f t="shared" ref="IXB72" si="6966">SUM(IXB73:IXB77)</f>
        <v>0</v>
      </c>
      <c r="IXC72" s="218">
        <f t="shared" ref="IXC72" si="6967">SUM(IXC73:IXC77)</f>
        <v>0</v>
      </c>
      <c r="IXD72" s="218">
        <f t="shared" ref="IXD72" si="6968">SUM(IXD73:IXD77)</f>
        <v>0</v>
      </c>
      <c r="IXE72" s="218">
        <f t="shared" ref="IXE72" si="6969">SUM(IXE73:IXE77)</f>
        <v>0</v>
      </c>
      <c r="IXF72" s="218">
        <f t="shared" ref="IXF72" si="6970">SUM(IXF73:IXF77)</f>
        <v>0</v>
      </c>
      <c r="IXG72" s="218">
        <f t="shared" ref="IXG72" si="6971">SUM(IXG73:IXG77)</f>
        <v>0</v>
      </c>
      <c r="IXH72" s="218">
        <f t="shared" ref="IXH72" si="6972">SUM(IXH73:IXH77)</f>
        <v>0</v>
      </c>
      <c r="IXI72" s="218">
        <f t="shared" ref="IXI72" si="6973">SUM(IXI73:IXI77)</f>
        <v>0</v>
      </c>
      <c r="IXJ72" s="218">
        <f t="shared" ref="IXJ72" si="6974">SUM(IXJ73:IXJ77)</f>
        <v>0</v>
      </c>
      <c r="IXK72" s="218">
        <f t="shared" ref="IXK72" si="6975">SUM(IXK73:IXK77)</f>
        <v>0</v>
      </c>
      <c r="IXL72" s="218">
        <f t="shared" ref="IXL72" si="6976">SUM(IXL73:IXL77)</f>
        <v>0</v>
      </c>
      <c r="IXM72" s="218">
        <f t="shared" ref="IXM72" si="6977">SUM(IXM73:IXM77)</f>
        <v>0</v>
      </c>
      <c r="IXN72" s="218">
        <f t="shared" ref="IXN72" si="6978">SUM(IXN73:IXN77)</f>
        <v>0</v>
      </c>
      <c r="IXO72" s="218">
        <f t="shared" ref="IXO72" si="6979">SUM(IXO73:IXO77)</f>
        <v>0</v>
      </c>
      <c r="IXP72" s="218">
        <f t="shared" ref="IXP72" si="6980">SUM(IXP73:IXP77)</f>
        <v>0</v>
      </c>
      <c r="IXQ72" s="218">
        <f t="shared" ref="IXQ72" si="6981">SUM(IXQ73:IXQ77)</f>
        <v>0</v>
      </c>
      <c r="IXR72" s="218">
        <f t="shared" ref="IXR72" si="6982">SUM(IXR73:IXR77)</f>
        <v>0</v>
      </c>
      <c r="IXS72" s="218">
        <f t="shared" ref="IXS72" si="6983">SUM(IXS73:IXS77)</f>
        <v>0</v>
      </c>
      <c r="IXT72" s="218">
        <f t="shared" ref="IXT72" si="6984">SUM(IXT73:IXT77)</f>
        <v>0</v>
      </c>
      <c r="IXU72" s="218">
        <f t="shared" ref="IXU72" si="6985">SUM(IXU73:IXU77)</f>
        <v>0</v>
      </c>
      <c r="IXV72" s="218">
        <f t="shared" ref="IXV72" si="6986">SUM(IXV73:IXV77)</f>
        <v>0</v>
      </c>
      <c r="IXW72" s="218">
        <f t="shared" ref="IXW72" si="6987">SUM(IXW73:IXW77)</f>
        <v>0</v>
      </c>
      <c r="IXX72" s="218">
        <f t="shared" ref="IXX72" si="6988">SUM(IXX73:IXX77)</f>
        <v>0</v>
      </c>
      <c r="IXY72" s="218">
        <f t="shared" ref="IXY72" si="6989">SUM(IXY73:IXY77)</f>
        <v>0</v>
      </c>
      <c r="IXZ72" s="218">
        <f t="shared" ref="IXZ72" si="6990">SUM(IXZ73:IXZ77)</f>
        <v>0</v>
      </c>
      <c r="IYA72" s="218">
        <f t="shared" ref="IYA72" si="6991">SUM(IYA73:IYA77)</f>
        <v>0</v>
      </c>
      <c r="IYB72" s="218">
        <f t="shared" ref="IYB72" si="6992">SUM(IYB73:IYB77)</f>
        <v>0</v>
      </c>
      <c r="IYC72" s="218">
        <f t="shared" ref="IYC72" si="6993">SUM(IYC73:IYC77)</f>
        <v>0</v>
      </c>
      <c r="IYD72" s="218">
        <f t="shared" ref="IYD72" si="6994">SUM(IYD73:IYD77)</f>
        <v>0</v>
      </c>
      <c r="IYE72" s="218">
        <f t="shared" ref="IYE72" si="6995">SUM(IYE73:IYE77)</f>
        <v>0</v>
      </c>
      <c r="IYF72" s="218">
        <f t="shared" ref="IYF72" si="6996">SUM(IYF73:IYF77)</f>
        <v>0</v>
      </c>
      <c r="IYG72" s="218">
        <f t="shared" ref="IYG72" si="6997">SUM(IYG73:IYG77)</f>
        <v>0</v>
      </c>
      <c r="IYH72" s="218">
        <f t="shared" ref="IYH72" si="6998">SUM(IYH73:IYH77)</f>
        <v>0</v>
      </c>
      <c r="IYI72" s="218">
        <f t="shared" ref="IYI72" si="6999">SUM(IYI73:IYI77)</f>
        <v>0</v>
      </c>
      <c r="IYJ72" s="218">
        <f t="shared" ref="IYJ72" si="7000">SUM(IYJ73:IYJ77)</f>
        <v>0</v>
      </c>
      <c r="IYK72" s="218">
        <f t="shared" ref="IYK72" si="7001">SUM(IYK73:IYK77)</f>
        <v>0</v>
      </c>
      <c r="IYL72" s="218">
        <f t="shared" ref="IYL72" si="7002">SUM(IYL73:IYL77)</f>
        <v>0</v>
      </c>
      <c r="IYM72" s="218">
        <f t="shared" ref="IYM72" si="7003">SUM(IYM73:IYM77)</f>
        <v>0</v>
      </c>
      <c r="IYN72" s="218">
        <f t="shared" ref="IYN72" si="7004">SUM(IYN73:IYN77)</f>
        <v>0</v>
      </c>
      <c r="IYO72" s="218">
        <f t="shared" ref="IYO72" si="7005">SUM(IYO73:IYO77)</f>
        <v>0</v>
      </c>
      <c r="IYP72" s="218">
        <f t="shared" ref="IYP72" si="7006">SUM(IYP73:IYP77)</f>
        <v>0</v>
      </c>
      <c r="IYQ72" s="218">
        <f t="shared" ref="IYQ72" si="7007">SUM(IYQ73:IYQ77)</f>
        <v>0</v>
      </c>
      <c r="IYR72" s="218">
        <f t="shared" ref="IYR72" si="7008">SUM(IYR73:IYR77)</f>
        <v>0</v>
      </c>
      <c r="IYS72" s="218">
        <f t="shared" ref="IYS72" si="7009">SUM(IYS73:IYS77)</f>
        <v>0</v>
      </c>
      <c r="IYT72" s="218">
        <f t="shared" ref="IYT72" si="7010">SUM(IYT73:IYT77)</f>
        <v>0</v>
      </c>
      <c r="IYU72" s="218">
        <f t="shared" ref="IYU72" si="7011">SUM(IYU73:IYU77)</f>
        <v>0</v>
      </c>
      <c r="IYV72" s="218">
        <f t="shared" ref="IYV72" si="7012">SUM(IYV73:IYV77)</f>
        <v>0</v>
      </c>
      <c r="IYW72" s="218">
        <f t="shared" ref="IYW72" si="7013">SUM(IYW73:IYW77)</f>
        <v>0</v>
      </c>
      <c r="IYX72" s="218">
        <f t="shared" ref="IYX72" si="7014">SUM(IYX73:IYX77)</f>
        <v>0</v>
      </c>
      <c r="IYY72" s="218">
        <f t="shared" ref="IYY72" si="7015">SUM(IYY73:IYY77)</f>
        <v>0</v>
      </c>
      <c r="IYZ72" s="218">
        <f t="shared" ref="IYZ72" si="7016">SUM(IYZ73:IYZ77)</f>
        <v>0</v>
      </c>
      <c r="IZA72" s="218">
        <f t="shared" ref="IZA72" si="7017">SUM(IZA73:IZA77)</f>
        <v>0</v>
      </c>
      <c r="IZB72" s="218">
        <f t="shared" ref="IZB72" si="7018">SUM(IZB73:IZB77)</f>
        <v>0</v>
      </c>
      <c r="IZC72" s="218">
        <f t="shared" ref="IZC72" si="7019">SUM(IZC73:IZC77)</f>
        <v>0</v>
      </c>
      <c r="IZD72" s="218">
        <f t="shared" ref="IZD72" si="7020">SUM(IZD73:IZD77)</f>
        <v>0</v>
      </c>
      <c r="IZE72" s="218">
        <f t="shared" ref="IZE72" si="7021">SUM(IZE73:IZE77)</f>
        <v>0</v>
      </c>
      <c r="IZF72" s="218">
        <f t="shared" ref="IZF72" si="7022">SUM(IZF73:IZF77)</f>
        <v>0</v>
      </c>
      <c r="IZG72" s="218">
        <f t="shared" ref="IZG72" si="7023">SUM(IZG73:IZG77)</f>
        <v>0</v>
      </c>
      <c r="IZH72" s="218">
        <f t="shared" ref="IZH72" si="7024">SUM(IZH73:IZH77)</f>
        <v>0</v>
      </c>
      <c r="IZI72" s="218">
        <f t="shared" ref="IZI72" si="7025">SUM(IZI73:IZI77)</f>
        <v>0</v>
      </c>
      <c r="IZJ72" s="218">
        <f t="shared" ref="IZJ72" si="7026">SUM(IZJ73:IZJ77)</f>
        <v>0</v>
      </c>
      <c r="IZK72" s="218">
        <f t="shared" ref="IZK72" si="7027">SUM(IZK73:IZK77)</f>
        <v>0</v>
      </c>
      <c r="IZL72" s="218">
        <f t="shared" ref="IZL72" si="7028">SUM(IZL73:IZL77)</f>
        <v>0</v>
      </c>
      <c r="IZM72" s="218">
        <f t="shared" ref="IZM72" si="7029">SUM(IZM73:IZM77)</f>
        <v>0</v>
      </c>
      <c r="IZN72" s="218">
        <f t="shared" ref="IZN72" si="7030">SUM(IZN73:IZN77)</f>
        <v>0</v>
      </c>
      <c r="IZO72" s="218">
        <f t="shared" ref="IZO72" si="7031">SUM(IZO73:IZO77)</f>
        <v>0</v>
      </c>
      <c r="IZP72" s="218">
        <f t="shared" ref="IZP72" si="7032">SUM(IZP73:IZP77)</f>
        <v>0</v>
      </c>
      <c r="IZQ72" s="218">
        <f t="shared" ref="IZQ72" si="7033">SUM(IZQ73:IZQ77)</f>
        <v>0</v>
      </c>
      <c r="IZR72" s="218">
        <f t="shared" ref="IZR72" si="7034">SUM(IZR73:IZR77)</f>
        <v>0</v>
      </c>
      <c r="IZS72" s="218">
        <f t="shared" ref="IZS72" si="7035">SUM(IZS73:IZS77)</f>
        <v>0</v>
      </c>
      <c r="IZT72" s="218">
        <f t="shared" ref="IZT72" si="7036">SUM(IZT73:IZT77)</f>
        <v>0</v>
      </c>
      <c r="IZU72" s="218">
        <f t="shared" ref="IZU72" si="7037">SUM(IZU73:IZU77)</f>
        <v>0</v>
      </c>
      <c r="IZV72" s="218">
        <f t="shared" ref="IZV72" si="7038">SUM(IZV73:IZV77)</f>
        <v>0</v>
      </c>
      <c r="IZW72" s="218">
        <f t="shared" ref="IZW72" si="7039">SUM(IZW73:IZW77)</f>
        <v>0</v>
      </c>
      <c r="IZX72" s="218">
        <f t="shared" ref="IZX72" si="7040">SUM(IZX73:IZX77)</f>
        <v>0</v>
      </c>
      <c r="IZY72" s="218">
        <f t="shared" ref="IZY72" si="7041">SUM(IZY73:IZY77)</f>
        <v>0</v>
      </c>
      <c r="IZZ72" s="218">
        <f t="shared" ref="IZZ72" si="7042">SUM(IZZ73:IZZ77)</f>
        <v>0</v>
      </c>
      <c r="JAA72" s="218">
        <f t="shared" ref="JAA72" si="7043">SUM(JAA73:JAA77)</f>
        <v>0</v>
      </c>
      <c r="JAB72" s="218">
        <f t="shared" ref="JAB72" si="7044">SUM(JAB73:JAB77)</f>
        <v>0</v>
      </c>
      <c r="JAC72" s="218">
        <f t="shared" ref="JAC72" si="7045">SUM(JAC73:JAC77)</f>
        <v>0</v>
      </c>
      <c r="JAD72" s="218">
        <f t="shared" ref="JAD72" si="7046">SUM(JAD73:JAD77)</f>
        <v>0</v>
      </c>
      <c r="JAE72" s="218">
        <f t="shared" ref="JAE72" si="7047">SUM(JAE73:JAE77)</f>
        <v>0</v>
      </c>
      <c r="JAF72" s="218">
        <f t="shared" ref="JAF72" si="7048">SUM(JAF73:JAF77)</f>
        <v>0</v>
      </c>
      <c r="JAG72" s="218">
        <f t="shared" ref="JAG72" si="7049">SUM(JAG73:JAG77)</f>
        <v>0</v>
      </c>
      <c r="JAH72" s="218">
        <f t="shared" ref="JAH72" si="7050">SUM(JAH73:JAH77)</f>
        <v>0</v>
      </c>
      <c r="JAI72" s="218">
        <f t="shared" ref="JAI72" si="7051">SUM(JAI73:JAI77)</f>
        <v>0</v>
      </c>
      <c r="JAJ72" s="218">
        <f t="shared" ref="JAJ72" si="7052">SUM(JAJ73:JAJ77)</f>
        <v>0</v>
      </c>
      <c r="JAK72" s="218">
        <f t="shared" ref="JAK72" si="7053">SUM(JAK73:JAK77)</f>
        <v>0</v>
      </c>
      <c r="JAL72" s="218">
        <f t="shared" ref="JAL72" si="7054">SUM(JAL73:JAL77)</f>
        <v>0</v>
      </c>
      <c r="JAM72" s="218">
        <f t="shared" ref="JAM72" si="7055">SUM(JAM73:JAM77)</f>
        <v>0</v>
      </c>
      <c r="JAN72" s="218">
        <f t="shared" ref="JAN72" si="7056">SUM(JAN73:JAN77)</f>
        <v>0</v>
      </c>
      <c r="JAO72" s="218">
        <f t="shared" ref="JAO72" si="7057">SUM(JAO73:JAO77)</f>
        <v>0</v>
      </c>
      <c r="JAP72" s="218">
        <f t="shared" ref="JAP72" si="7058">SUM(JAP73:JAP77)</f>
        <v>0</v>
      </c>
      <c r="JAQ72" s="218">
        <f t="shared" ref="JAQ72" si="7059">SUM(JAQ73:JAQ77)</f>
        <v>0</v>
      </c>
      <c r="JAR72" s="218">
        <f t="shared" ref="JAR72" si="7060">SUM(JAR73:JAR77)</f>
        <v>0</v>
      </c>
      <c r="JAS72" s="218">
        <f t="shared" ref="JAS72" si="7061">SUM(JAS73:JAS77)</f>
        <v>0</v>
      </c>
      <c r="JAT72" s="218">
        <f t="shared" ref="JAT72" si="7062">SUM(JAT73:JAT77)</f>
        <v>0</v>
      </c>
      <c r="JAU72" s="218">
        <f t="shared" ref="JAU72" si="7063">SUM(JAU73:JAU77)</f>
        <v>0</v>
      </c>
      <c r="JAV72" s="218">
        <f t="shared" ref="JAV72" si="7064">SUM(JAV73:JAV77)</f>
        <v>0</v>
      </c>
      <c r="JAW72" s="218">
        <f t="shared" ref="JAW72" si="7065">SUM(JAW73:JAW77)</f>
        <v>0</v>
      </c>
      <c r="JAX72" s="218">
        <f t="shared" ref="JAX72" si="7066">SUM(JAX73:JAX77)</f>
        <v>0</v>
      </c>
      <c r="JAY72" s="218">
        <f t="shared" ref="JAY72" si="7067">SUM(JAY73:JAY77)</f>
        <v>0</v>
      </c>
      <c r="JAZ72" s="218">
        <f t="shared" ref="JAZ72" si="7068">SUM(JAZ73:JAZ77)</f>
        <v>0</v>
      </c>
      <c r="JBA72" s="218">
        <f t="shared" ref="JBA72" si="7069">SUM(JBA73:JBA77)</f>
        <v>0</v>
      </c>
      <c r="JBB72" s="218">
        <f t="shared" ref="JBB72" si="7070">SUM(JBB73:JBB77)</f>
        <v>0</v>
      </c>
      <c r="JBC72" s="218">
        <f t="shared" ref="JBC72" si="7071">SUM(JBC73:JBC77)</f>
        <v>0</v>
      </c>
      <c r="JBD72" s="218">
        <f t="shared" ref="JBD72" si="7072">SUM(JBD73:JBD77)</f>
        <v>0</v>
      </c>
      <c r="JBE72" s="218">
        <f t="shared" ref="JBE72" si="7073">SUM(JBE73:JBE77)</f>
        <v>0</v>
      </c>
      <c r="JBF72" s="218">
        <f t="shared" ref="JBF72" si="7074">SUM(JBF73:JBF77)</f>
        <v>0</v>
      </c>
      <c r="JBG72" s="218">
        <f t="shared" ref="JBG72" si="7075">SUM(JBG73:JBG77)</f>
        <v>0</v>
      </c>
      <c r="JBH72" s="218">
        <f t="shared" ref="JBH72" si="7076">SUM(JBH73:JBH77)</f>
        <v>0</v>
      </c>
      <c r="JBI72" s="218">
        <f t="shared" ref="JBI72" si="7077">SUM(JBI73:JBI77)</f>
        <v>0</v>
      </c>
      <c r="JBJ72" s="218">
        <f t="shared" ref="JBJ72" si="7078">SUM(JBJ73:JBJ77)</f>
        <v>0</v>
      </c>
      <c r="JBK72" s="218">
        <f t="shared" ref="JBK72" si="7079">SUM(JBK73:JBK77)</f>
        <v>0</v>
      </c>
      <c r="JBL72" s="218">
        <f t="shared" ref="JBL72" si="7080">SUM(JBL73:JBL77)</f>
        <v>0</v>
      </c>
      <c r="JBM72" s="218">
        <f t="shared" ref="JBM72" si="7081">SUM(JBM73:JBM77)</f>
        <v>0</v>
      </c>
      <c r="JBN72" s="218">
        <f t="shared" ref="JBN72" si="7082">SUM(JBN73:JBN77)</f>
        <v>0</v>
      </c>
      <c r="JBO72" s="218">
        <f t="shared" ref="JBO72" si="7083">SUM(JBO73:JBO77)</f>
        <v>0</v>
      </c>
      <c r="JBP72" s="218">
        <f t="shared" ref="JBP72" si="7084">SUM(JBP73:JBP77)</f>
        <v>0</v>
      </c>
      <c r="JBQ72" s="218">
        <f t="shared" ref="JBQ72" si="7085">SUM(JBQ73:JBQ77)</f>
        <v>0</v>
      </c>
      <c r="JBR72" s="218">
        <f t="shared" ref="JBR72" si="7086">SUM(JBR73:JBR77)</f>
        <v>0</v>
      </c>
      <c r="JBS72" s="218">
        <f t="shared" ref="JBS72" si="7087">SUM(JBS73:JBS77)</f>
        <v>0</v>
      </c>
      <c r="JBT72" s="218">
        <f t="shared" ref="JBT72" si="7088">SUM(JBT73:JBT77)</f>
        <v>0</v>
      </c>
      <c r="JBU72" s="218">
        <f t="shared" ref="JBU72" si="7089">SUM(JBU73:JBU77)</f>
        <v>0</v>
      </c>
      <c r="JBV72" s="218">
        <f t="shared" ref="JBV72" si="7090">SUM(JBV73:JBV77)</f>
        <v>0</v>
      </c>
      <c r="JBW72" s="218">
        <f t="shared" ref="JBW72" si="7091">SUM(JBW73:JBW77)</f>
        <v>0</v>
      </c>
      <c r="JBX72" s="218">
        <f t="shared" ref="JBX72" si="7092">SUM(JBX73:JBX77)</f>
        <v>0</v>
      </c>
      <c r="JBY72" s="218">
        <f t="shared" ref="JBY72" si="7093">SUM(JBY73:JBY77)</f>
        <v>0</v>
      </c>
      <c r="JBZ72" s="218">
        <f t="shared" ref="JBZ72" si="7094">SUM(JBZ73:JBZ77)</f>
        <v>0</v>
      </c>
      <c r="JCA72" s="218">
        <f t="shared" ref="JCA72" si="7095">SUM(JCA73:JCA77)</f>
        <v>0</v>
      </c>
      <c r="JCB72" s="218">
        <f t="shared" ref="JCB72" si="7096">SUM(JCB73:JCB77)</f>
        <v>0</v>
      </c>
      <c r="JCC72" s="218">
        <f t="shared" ref="JCC72" si="7097">SUM(JCC73:JCC77)</f>
        <v>0</v>
      </c>
      <c r="JCD72" s="218">
        <f t="shared" ref="JCD72" si="7098">SUM(JCD73:JCD77)</f>
        <v>0</v>
      </c>
      <c r="JCE72" s="218">
        <f t="shared" ref="JCE72" si="7099">SUM(JCE73:JCE77)</f>
        <v>0</v>
      </c>
      <c r="JCF72" s="218">
        <f t="shared" ref="JCF72" si="7100">SUM(JCF73:JCF77)</f>
        <v>0</v>
      </c>
      <c r="JCG72" s="218">
        <f t="shared" ref="JCG72" si="7101">SUM(JCG73:JCG77)</f>
        <v>0</v>
      </c>
      <c r="JCH72" s="218">
        <f t="shared" ref="JCH72" si="7102">SUM(JCH73:JCH77)</f>
        <v>0</v>
      </c>
      <c r="JCI72" s="218">
        <f t="shared" ref="JCI72" si="7103">SUM(JCI73:JCI77)</f>
        <v>0</v>
      </c>
      <c r="JCJ72" s="218">
        <f t="shared" ref="JCJ72" si="7104">SUM(JCJ73:JCJ77)</f>
        <v>0</v>
      </c>
      <c r="JCK72" s="218">
        <f t="shared" ref="JCK72" si="7105">SUM(JCK73:JCK77)</f>
        <v>0</v>
      </c>
      <c r="JCL72" s="218">
        <f t="shared" ref="JCL72" si="7106">SUM(JCL73:JCL77)</f>
        <v>0</v>
      </c>
      <c r="JCM72" s="218">
        <f t="shared" ref="JCM72" si="7107">SUM(JCM73:JCM77)</f>
        <v>0</v>
      </c>
      <c r="JCN72" s="218">
        <f t="shared" ref="JCN72" si="7108">SUM(JCN73:JCN77)</f>
        <v>0</v>
      </c>
      <c r="JCO72" s="218">
        <f t="shared" ref="JCO72" si="7109">SUM(JCO73:JCO77)</f>
        <v>0</v>
      </c>
      <c r="JCP72" s="218">
        <f t="shared" ref="JCP72" si="7110">SUM(JCP73:JCP77)</f>
        <v>0</v>
      </c>
      <c r="JCQ72" s="218">
        <f t="shared" ref="JCQ72" si="7111">SUM(JCQ73:JCQ77)</f>
        <v>0</v>
      </c>
      <c r="JCR72" s="218">
        <f t="shared" ref="JCR72" si="7112">SUM(JCR73:JCR77)</f>
        <v>0</v>
      </c>
      <c r="JCS72" s="218">
        <f t="shared" ref="JCS72" si="7113">SUM(JCS73:JCS77)</f>
        <v>0</v>
      </c>
      <c r="JCT72" s="218">
        <f t="shared" ref="JCT72" si="7114">SUM(JCT73:JCT77)</f>
        <v>0</v>
      </c>
      <c r="JCU72" s="218">
        <f t="shared" ref="JCU72" si="7115">SUM(JCU73:JCU77)</f>
        <v>0</v>
      </c>
      <c r="JCV72" s="218">
        <f t="shared" ref="JCV72" si="7116">SUM(JCV73:JCV77)</f>
        <v>0</v>
      </c>
      <c r="JCW72" s="218">
        <f t="shared" ref="JCW72" si="7117">SUM(JCW73:JCW77)</f>
        <v>0</v>
      </c>
      <c r="JCX72" s="218">
        <f t="shared" ref="JCX72" si="7118">SUM(JCX73:JCX77)</f>
        <v>0</v>
      </c>
      <c r="JCY72" s="218">
        <f t="shared" ref="JCY72" si="7119">SUM(JCY73:JCY77)</f>
        <v>0</v>
      </c>
      <c r="JCZ72" s="218">
        <f t="shared" ref="JCZ72" si="7120">SUM(JCZ73:JCZ77)</f>
        <v>0</v>
      </c>
      <c r="JDA72" s="218">
        <f t="shared" ref="JDA72" si="7121">SUM(JDA73:JDA77)</f>
        <v>0</v>
      </c>
      <c r="JDB72" s="218">
        <f t="shared" ref="JDB72" si="7122">SUM(JDB73:JDB77)</f>
        <v>0</v>
      </c>
      <c r="JDC72" s="218">
        <f t="shared" ref="JDC72" si="7123">SUM(JDC73:JDC77)</f>
        <v>0</v>
      </c>
      <c r="JDD72" s="218">
        <f t="shared" ref="JDD72" si="7124">SUM(JDD73:JDD77)</f>
        <v>0</v>
      </c>
      <c r="JDE72" s="218">
        <f t="shared" ref="JDE72" si="7125">SUM(JDE73:JDE77)</f>
        <v>0</v>
      </c>
      <c r="JDF72" s="218">
        <f t="shared" ref="JDF72" si="7126">SUM(JDF73:JDF77)</f>
        <v>0</v>
      </c>
      <c r="JDG72" s="218">
        <f t="shared" ref="JDG72" si="7127">SUM(JDG73:JDG77)</f>
        <v>0</v>
      </c>
      <c r="JDH72" s="218">
        <f t="shared" ref="JDH72" si="7128">SUM(JDH73:JDH77)</f>
        <v>0</v>
      </c>
      <c r="JDI72" s="218">
        <f t="shared" ref="JDI72" si="7129">SUM(JDI73:JDI77)</f>
        <v>0</v>
      </c>
      <c r="JDJ72" s="218">
        <f t="shared" ref="JDJ72" si="7130">SUM(JDJ73:JDJ77)</f>
        <v>0</v>
      </c>
      <c r="JDK72" s="218">
        <f t="shared" ref="JDK72" si="7131">SUM(JDK73:JDK77)</f>
        <v>0</v>
      </c>
      <c r="JDL72" s="218">
        <f t="shared" ref="JDL72" si="7132">SUM(JDL73:JDL77)</f>
        <v>0</v>
      </c>
      <c r="JDM72" s="218">
        <f t="shared" ref="JDM72" si="7133">SUM(JDM73:JDM77)</f>
        <v>0</v>
      </c>
      <c r="JDN72" s="218">
        <f t="shared" ref="JDN72" si="7134">SUM(JDN73:JDN77)</f>
        <v>0</v>
      </c>
      <c r="JDO72" s="218">
        <f t="shared" ref="JDO72" si="7135">SUM(JDO73:JDO77)</f>
        <v>0</v>
      </c>
      <c r="JDP72" s="218">
        <f t="shared" ref="JDP72" si="7136">SUM(JDP73:JDP77)</f>
        <v>0</v>
      </c>
      <c r="JDQ72" s="218">
        <f t="shared" ref="JDQ72" si="7137">SUM(JDQ73:JDQ77)</f>
        <v>0</v>
      </c>
      <c r="JDR72" s="218">
        <f t="shared" ref="JDR72" si="7138">SUM(JDR73:JDR77)</f>
        <v>0</v>
      </c>
      <c r="JDS72" s="218">
        <f t="shared" ref="JDS72" si="7139">SUM(JDS73:JDS77)</f>
        <v>0</v>
      </c>
      <c r="JDT72" s="218">
        <f t="shared" ref="JDT72" si="7140">SUM(JDT73:JDT77)</f>
        <v>0</v>
      </c>
      <c r="JDU72" s="218">
        <f t="shared" ref="JDU72" si="7141">SUM(JDU73:JDU77)</f>
        <v>0</v>
      </c>
      <c r="JDV72" s="218">
        <f t="shared" ref="JDV72" si="7142">SUM(JDV73:JDV77)</f>
        <v>0</v>
      </c>
      <c r="JDW72" s="218">
        <f t="shared" ref="JDW72" si="7143">SUM(JDW73:JDW77)</f>
        <v>0</v>
      </c>
      <c r="JDX72" s="218">
        <f t="shared" ref="JDX72" si="7144">SUM(JDX73:JDX77)</f>
        <v>0</v>
      </c>
      <c r="JDY72" s="218">
        <f t="shared" ref="JDY72" si="7145">SUM(JDY73:JDY77)</f>
        <v>0</v>
      </c>
      <c r="JDZ72" s="218">
        <f t="shared" ref="JDZ72" si="7146">SUM(JDZ73:JDZ77)</f>
        <v>0</v>
      </c>
      <c r="JEA72" s="218">
        <f t="shared" ref="JEA72" si="7147">SUM(JEA73:JEA77)</f>
        <v>0</v>
      </c>
      <c r="JEB72" s="218">
        <f t="shared" ref="JEB72" si="7148">SUM(JEB73:JEB77)</f>
        <v>0</v>
      </c>
      <c r="JEC72" s="218">
        <f t="shared" ref="JEC72" si="7149">SUM(JEC73:JEC77)</f>
        <v>0</v>
      </c>
      <c r="JED72" s="218">
        <f t="shared" ref="JED72" si="7150">SUM(JED73:JED77)</f>
        <v>0</v>
      </c>
      <c r="JEE72" s="218">
        <f t="shared" ref="JEE72" si="7151">SUM(JEE73:JEE77)</f>
        <v>0</v>
      </c>
      <c r="JEF72" s="218">
        <f t="shared" ref="JEF72" si="7152">SUM(JEF73:JEF77)</f>
        <v>0</v>
      </c>
      <c r="JEG72" s="218">
        <f t="shared" ref="JEG72" si="7153">SUM(JEG73:JEG77)</f>
        <v>0</v>
      </c>
      <c r="JEH72" s="218">
        <f t="shared" ref="JEH72" si="7154">SUM(JEH73:JEH77)</f>
        <v>0</v>
      </c>
      <c r="JEI72" s="218">
        <f t="shared" ref="JEI72" si="7155">SUM(JEI73:JEI77)</f>
        <v>0</v>
      </c>
      <c r="JEJ72" s="218">
        <f t="shared" ref="JEJ72" si="7156">SUM(JEJ73:JEJ77)</f>
        <v>0</v>
      </c>
      <c r="JEK72" s="218">
        <f t="shared" ref="JEK72" si="7157">SUM(JEK73:JEK77)</f>
        <v>0</v>
      </c>
      <c r="JEL72" s="218">
        <f t="shared" ref="JEL72" si="7158">SUM(JEL73:JEL77)</f>
        <v>0</v>
      </c>
      <c r="JEM72" s="218">
        <f t="shared" ref="JEM72" si="7159">SUM(JEM73:JEM77)</f>
        <v>0</v>
      </c>
      <c r="JEN72" s="218">
        <f t="shared" ref="JEN72" si="7160">SUM(JEN73:JEN77)</f>
        <v>0</v>
      </c>
      <c r="JEO72" s="218">
        <f t="shared" ref="JEO72" si="7161">SUM(JEO73:JEO77)</f>
        <v>0</v>
      </c>
      <c r="JEP72" s="218">
        <f t="shared" ref="JEP72" si="7162">SUM(JEP73:JEP77)</f>
        <v>0</v>
      </c>
      <c r="JEQ72" s="218">
        <f t="shared" ref="JEQ72" si="7163">SUM(JEQ73:JEQ77)</f>
        <v>0</v>
      </c>
      <c r="JER72" s="218">
        <f t="shared" ref="JER72" si="7164">SUM(JER73:JER77)</f>
        <v>0</v>
      </c>
      <c r="JES72" s="218">
        <f t="shared" ref="JES72" si="7165">SUM(JES73:JES77)</f>
        <v>0</v>
      </c>
      <c r="JET72" s="218">
        <f t="shared" ref="JET72" si="7166">SUM(JET73:JET77)</f>
        <v>0</v>
      </c>
      <c r="JEU72" s="218">
        <f t="shared" ref="JEU72" si="7167">SUM(JEU73:JEU77)</f>
        <v>0</v>
      </c>
      <c r="JEV72" s="218">
        <f t="shared" ref="JEV72" si="7168">SUM(JEV73:JEV77)</f>
        <v>0</v>
      </c>
      <c r="JEW72" s="218">
        <f t="shared" ref="JEW72" si="7169">SUM(JEW73:JEW77)</f>
        <v>0</v>
      </c>
      <c r="JEX72" s="218">
        <f t="shared" ref="JEX72" si="7170">SUM(JEX73:JEX77)</f>
        <v>0</v>
      </c>
      <c r="JEY72" s="218">
        <f t="shared" ref="JEY72" si="7171">SUM(JEY73:JEY77)</f>
        <v>0</v>
      </c>
      <c r="JEZ72" s="218">
        <f t="shared" ref="JEZ72" si="7172">SUM(JEZ73:JEZ77)</f>
        <v>0</v>
      </c>
      <c r="JFA72" s="218">
        <f t="shared" ref="JFA72" si="7173">SUM(JFA73:JFA77)</f>
        <v>0</v>
      </c>
      <c r="JFB72" s="218">
        <f t="shared" ref="JFB72" si="7174">SUM(JFB73:JFB77)</f>
        <v>0</v>
      </c>
      <c r="JFC72" s="218">
        <f t="shared" ref="JFC72" si="7175">SUM(JFC73:JFC77)</f>
        <v>0</v>
      </c>
      <c r="JFD72" s="218">
        <f t="shared" ref="JFD72" si="7176">SUM(JFD73:JFD77)</f>
        <v>0</v>
      </c>
      <c r="JFE72" s="218">
        <f t="shared" ref="JFE72" si="7177">SUM(JFE73:JFE77)</f>
        <v>0</v>
      </c>
      <c r="JFF72" s="218">
        <f t="shared" ref="JFF72" si="7178">SUM(JFF73:JFF77)</f>
        <v>0</v>
      </c>
      <c r="JFG72" s="218">
        <f t="shared" ref="JFG72" si="7179">SUM(JFG73:JFG77)</f>
        <v>0</v>
      </c>
      <c r="JFH72" s="218">
        <f t="shared" ref="JFH72" si="7180">SUM(JFH73:JFH77)</f>
        <v>0</v>
      </c>
      <c r="JFI72" s="218">
        <f t="shared" ref="JFI72" si="7181">SUM(JFI73:JFI77)</f>
        <v>0</v>
      </c>
      <c r="JFJ72" s="218">
        <f t="shared" ref="JFJ72" si="7182">SUM(JFJ73:JFJ77)</f>
        <v>0</v>
      </c>
      <c r="JFK72" s="218">
        <f t="shared" ref="JFK72" si="7183">SUM(JFK73:JFK77)</f>
        <v>0</v>
      </c>
      <c r="JFL72" s="218">
        <f t="shared" ref="JFL72" si="7184">SUM(JFL73:JFL77)</f>
        <v>0</v>
      </c>
      <c r="JFM72" s="218">
        <f t="shared" ref="JFM72" si="7185">SUM(JFM73:JFM77)</f>
        <v>0</v>
      </c>
      <c r="JFN72" s="218">
        <f t="shared" ref="JFN72" si="7186">SUM(JFN73:JFN77)</f>
        <v>0</v>
      </c>
      <c r="JFO72" s="218">
        <f t="shared" ref="JFO72" si="7187">SUM(JFO73:JFO77)</f>
        <v>0</v>
      </c>
      <c r="JFP72" s="218">
        <f t="shared" ref="JFP72" si="7188">SUM(JFP73:JFP77)</f>
        <v>0</v>
      </c>
      <c r="JFQ72" s="218">
        <f t="shared" ref="JFQ72" si="7189">SUM(JFQ73:JFQ77)</f>
        <v>0</v>
      </c>
      <c r="JFR72" s="218">
        <f t="shared" ref="JFR72" si="7190">SUM(JFR73:JFR77)</f>
        <v>0</v>
      </c>
      <c r="JFS72" s="218">
        <f t="shared" ref="JFS72" si="7191">SUM(JFS73:JFS77)</f>
        <v>0</v>
      </c>
      <c r="JFT72" s="218">
        <f t="shared" ref="JFT72" si="7192">SUM(JFT73:JFT77)</f>
        <v>0</v>
      </c>
      <c r="JFU72" s="218">
        <f t="shared" ref="JFU72" si="7193">SUM(JFU73:JFU77)</f>
        <v>0</v>
      </c>
      <c r="JFV72" s="218">
        <f t="shared" ref="JFV72" si="7194">SUM(JFV73:JFV77)</f>
        <v>0</v>
      </c>
      <c r="JFW72" s="218">
        <f t="shared" ref="JFW72" si="7195">SUM(JFW73:JFW77)</f>
        <v>0</v>
      </c>
      <c r="JFX72" s="218">
        <f t="shared" ref="JFX72" si="7196">SUM(JFX73:JFX77)</f>
        <v>0</v>
      </c>
      <c r="JFY72" s="218">
        <f t="shared" ref="JFY72" si="7197">SUM(JFY73:JFY77)</f>
        <v>0</v>
      </c>
      <c r="JFZ72" s="218">
        <f t="shared" ref="JFZ72" si="7198">SUM(JFZ73:JFZ77)</f>
        <v>0</v>
      </c>
      <c r="JGA72" s="218">
        <f t="shared" ref="JGA72" si="7199">SUM(JGA73:JGA77)</f>
        <v>0</v>
      </c>
      <c r="JGB72" s="218">
        <f t="shared" ref="JGB72" si="7200">SUM(JGB73:JGB77)</f>
        <v>0</v>
      </c>
      <c r="JGC72" s="218">
        <f t="shared" ref="JGC72" si="7201">SUM(JGC73:JGC77)</f>
        <v>0</v>
      </c>
      <c r="JGD72" s="218">
        <f t="shared" ref="JGD72" si="7202">SUM(JGD73:JGD77)</f>
        <v>0</v>
      </c>
      <c r="JGE72" s="218">
        <f t="shared" ref="JGE72" si="7203">SUM(JGE73:JGE77)</f>
        <v>0</v>
      </c>
      <c r="JGF72" s="218">
        <f t="shared" ref="JGF72" si="7204">SUM(JGF73:JGF77)</f>
        <v>0</v>
      </c>
      <c r="JGG72" s="218">
        <f t="shared" ref="JGG72" si="7205">SUM(JGG73:JGG77)</f>
        <v>0</v>
      </c>
      <c r="JGH72" s="218">
        <f t="shared" ref="JGH72" si="7206">SUM(JGH73:JGH77)</f>
        <v>0</v>
      </c>
      <c r="JGI72" s="218">
        <f t="shared" ref="JGI72" si="7207">SUM(JGI73:JGI77)</f>
        <v>0</v>
      </c>
      <c r="JGJ72" s="218">
        <f t="shared" ref="JGJ72" si="7208">SUM(JGJ73:JGJ77)</f>
        <v>0</v>
      </c>
      <c r="JGK72" s="218">
        <f t="shared" ref="JGK72" si="7209">SUM(JGK73:JGK77)</f>
        <v>0</v>
      </c>
      <c r="JGL72" s="218">
        <f t="shared" ref="JGL72" si="7210">SUM(JGL73:JGL77)</f>
        <v>0</v>
      </c>
      <c r="JGM72" s="218">
        <f t="shared" ref="JGM72" si="7211">SUM(JGM73:JGM77)</f>
        <v>0</v>
      </c>
      <c r="JGN72" s="218">
        <f t="shared" ref="JGN72" si="7212">SUM(JGN73:JGN77)</f>
        <v>0</v>
      </c>
      <c r="JGO72" s="218">
        <f t="shared" ref="JGO72" si="7213">SUM(JGO73:JGO77)</f>
        <v>0</v>
      </c>
      <c r="JGP72" s="218">
        <f t="shared" ref="JGP72" si="7214">SUM(JGP73:JGP77)</f>
        <v>0</v>
      </c>
      <c r="JGQ72" s="218">
        <f t="shared" ref="JGQ72" si="7215">SUM(JGQ73:JGQ77)</f>
        <v>0</v>
      </c>
      <c r="JGR72" s="218">
        <f t="shared" ref="JGR72" si="7216">SUM(JGR73:JGR77)</f>
        <v>0</v>
      </c>
      <c r="JGS72" s="218">
        <f t="shared" ref="JGS72" si="7217">SUM(JGS73:JGS77)</f>
        <v>0</v>
      </c>
      <c r="JGT72" s="218">
        <f t="shared" ref="JGT72" si="7218">SUM(JGT73:JGT77)</f>
        <v>0</v>
      </c>
      <c r="JGU72" s="218">
        <f t="shared" ref="JGU72" si="7219">SUM(JGU73:JGU77)</f>
        <v>0</v>
      </c>
      <c r="JGV72" s="218">
        <f t="shared" ref="JGV72" si="7220">SUM(JGV73:JGV77)</f>
        <v>0</v>
      </c>
      <c r="JGW72" s="218">
        <f t="shared" ref="JGW72" si="7221">SUM(JGW73:JGW77)</f>
        <v>0</v>
      </c>
      <c r="JGX72" s="218">
        <f t="shared" ref="JGX72" si="7222">SUM(JGX73:JGX77)</f>
        <v>0</v>
      </c>
      <c r="JGY72" s="218">
        <f t="shared" ref="JGY72" si="7223">SUM(JGY73:JGY77)</f>
        <v>0</v>
      </c>
      <c r="JGZ72" s="218">
        <f t="shared" ref="JGZ72" si="7224">SUM(JGZ73:JGZ77)</f>
        <v>0</v>
      </c>
      <c r="JHA72" s="218">
        <f t="shared" ref="JHA72" si="7225">SUM(JHA73:JHA77)</f>
        <v>0</v>
      </c>
      <c r="JHB72" s="218">
        <f t="shared" ref="JHB72" si="7226">SUM(JHB73:JHB77)</f>
        <v>0</v>
      </c>
      <c r="JHC72" s="218">
        <f t="shared" ref="JHC72" si="7227">SUM(JHC73:JHC77)</f>
        <v>0</v>
      </c>
      <c r="JHD72" s="218">
        <f t="shared" ref="JHD72" si="7228">SUM(JHD73:JHD77)</f>
        <v>0</v>
      </c>
      <c r="JHE72" s="218">
        <f t="shared" ref="JHE72" si="7229">SUM(JHE73:JHE77)</f>
        <v>0</v>
      </c>
      <c r="JHF72" s="218">
        <f t="shared" ref="JHF72" si="7230">SUM(JHF73:JHF77)</f>
        <v>0</v>
      </c>
      <c r="JHG72" s="218">
        <f t="shared" ref="JHG72" si="7231">SUM(JHG73:JHG77)</f>
        <v>0</v>
      </c>
      <c r="JHH72" s="218">
        <f t="shared" ref="JHH72" si="7232">SUM(JHH73:JHH77)</f>
        <v>0</v>
      </c>
      <c r="JHI72" s="218">
        <f t="shared" ref="JHI72" si="7233">SUM(JHI73:JHI77)</f>
        <v>0</v>
      </c>
      <c r="JHJ72" s="218">
        <f t="shared" ref="JHJ72" si="7234">SUM(JHJ73:JHJ77)</f>
        <v>0</v>
      </c>
      <c r="JHK72" s="218">
        <f t="shared" ref="JHK72" si="7235">SUM(JHK73:JHK77)</f>
        <v>0</v>
      </c>
      <c r="JHL72" s="218">
        <f t="shared" ref="JHL72" si="7236">SUM(JHL73:JHL77)</f>
        <v>0</v>
      </c>
      <c r="JHM72" s="218">
        <f t="shared" ref="JHM72" si="7237">SUM(JHM73:JHM77)</f>
        <v>0</v>
      </c>
      <c r="JHN72" s="218">
        <f t="shared" ref="JHN72" si="7238">SUM(JHN73:JHN77)</f>
        <v>0</v>
      </c>
      <c r="JHO72" s="218">
        <f t="shared" ref="JHO72" si="7239">SUM(JHO73:JHO77)</f>
        <v>0</v>
      </c>
      <c r="JHP72" s="218">
        <f t="shared" ref="JHP72" si="7240">SUM(JHP73:JHP77)</f>
        <v>0</v>
      </c>
      <c r="JHQ72" s="218">
        <f t="shared" ref="JHQ72" si="7241">SUM(JHQ73:JHQ77)</f>
        <v>0</v>
      </c>
      <c r="JHR72" s="218">
        <f t="shared" ref="JHR72" si="7242">SUM(JHR73:JHR77)</f>
        <v>0</v>
      </c>
      <c r="JHS72" s="218">
        <f t="shared" ref="JHS72" si="7243">SUM(JHS73:JHS77)</f>
        <v>0</v>
      </c>
      <c r="JHT72" s="218">
        <f t="shared" ref="JHT72" si="7244">SUM(JHT73:JHT77)</f>
        <v>0</v>
      </c>
      <c r="JHU72" s="218">
        <f t="shared" ref="JHU72" si="7245">SUM(JHU73:JHU77)</f>
        <v>0</v>
      </c>
      <c r="JHV72" s="218">
        <f t="shared" ref="JHV72" si="7246">SUM(JHV73:JHV77)</f>
        <v>0</v>
      </c>
      <c r="JHW72" s="218">
        <f t="shared" ref="JHW72" si="7247">SUM(JHW73:JHW77)</f>
        <v>0</v>
      </c>
      <c r="JHX72" s="218">
        <f t="shared" ref="JHX72" si="7248">SUM(JHX73:JHX77)</f>
        <v>0</v>
      </c>
      <c r="JHY72" s="218">
        <f t="shared" ref="JHY72" si="7249">SUM(JHY73:JHY77)</f>
        <v>0</v>
      </c>
      <c r="JHZ72" s="218">
        <f t="shared" ref="JHZ72" si="7250">SUM(JHZ73:JHZ77)</f>
        <v>0</v>
      </c>
      <c r="JIA72" s="218">
        <f t="shared" ref="JIA72" si="7251">SUM(JIA73:JIA77)</f>
        <v>0</v>
      </c>
      <c r="JIB72" s="218">
        <f t="shared" ref="JIB72" si="7252">SUM(JIB73:JIB77)</f>
        <v>0</v>
      </c>
      <c r="JIC72" s="218">
        <f t="shared" ref="JIC72" si="7253">SUM(JIC73:JIC77)</f>
        <v>0</v>
      </c>
      <c r="JID72" s="218">
        <f t="shared" ref="JID72" si="7254">SUM(JID73:JID77)</f>
        <v>0</v>
      </c>
      <c r="JIE72" s="218">
        <f t="shared" ref="JIE72" si="7255">SUM(JIE73:JIE77)</f>
        <v>0</v>
      </c>
      <c r="JIF72" s="218">
        <f t="shared" ref="JIF72" si="7256">SUM(JIF73:JIF77)</f>
        <v>0</v>
      </c>
      <c r="JIG72" s="218">
        <f t="shared" ref="JIG72" si="7257">SUM(JIG73:JIG77)</f>
        <v>0</v>
      </c>
      <c r="JIH72" s="218">
        <f t="shared" ref="JIH72" si="7258">SUM(JIH73:JIH77)</f>
        <v>0</v>
      </c>
      <c r="JII72" s="218">
        <f t="shared" ref="JII72" si="7259">SUM(JII73:JII77)</f>
        <v>0</v>
      </c>
      <c r="JIJ72" s="218">
        <f t="shared" ref="JIJ72" si="7260">SUM(JIJ73:JIJ77)</f>
        <v>0</v>
      </c>
      <c r="JIK72" s="218">
        <f t="shared" ref="JIK72" si="7261">SUM(JIK73:JIK77)</f>
        <v>0</v>
      </c>
      <c r="JIL72" s="218">
        <f t="shared" ref="JIL72" si="7262">SUM(JIL73:JIL77)</f>
        <v>0</v>
      </c>
      <c r="JIM72" s="218">
        <f t="shared" ref="JIM72" si="7263">SUM(JIM73:JIM77)</f>
        <v>0</v>
      </c>
      <c r="JIN72" s="218">
        <f t="shared" ref="JIN72" si="7264">SUM(JIN73:JIN77)</f>
        <v>0</v>
      </c>
      <c r="JIO72" s="218">
        <f t="shared" ref="JIO72" si="7265">SUM(JIO73:JIO77)</f>
        <v>0</v>
      </c>
      <c r="JIP72" s="218">
        <f t="shared" ref="JIP72" si="7266">SUM(JIP73:JIP77)</f>
        <v>0</v>
      </c>
      <c r="JIQ72" s="218">
        <f t="shared" ref="JIQ72" si="7267">SUM(JIQ73:JIQ77)</f>
        <v>0</v>
      </c>
      <c r="JIR72" s="218">
        <f t="shared" ref="JIR72" si="7268">SUM(JIR73:JIR77)</f>
        <v>0</v>
      </c>
      <c r="JIS72" s="218">
        <f t="shared" ref="JIS72" si="7269">SUM(JIS73:JIS77)</f>
        <v>0</v>
      </c>
      <c r="JIT72" s="218">
        <f t="shared" ref="JIT72" si="7270">SUM(JIT73:JIT77)</f>
        <v>0</v>
      </c>
      <c r="JIU72" s="218">
        <f t="shared" ref="JIU72" si="7271">SUM(JIU73:JIU77)</f>
        <v>0</v>
      </c>
      <c r="JIV72" s="218">
        <f t="shared" ref="JIV72" si="7272">SUM(JIV73:JIV77)</f>
        <v>0</v>
      </c>
      <c r="JIW72" s="218">
        <f t="shared" ref="JIW72" si="7273">SUM(JIW73:JIW77)</f>
        <v>0</v>
      </c>
      <c r="JIX72" s="218">
        <f t="shared" ref="JIX72" si="7274">SUM(JIX73:JIX77)</f>
        <v>0</v>
      </c>
      <c r="JIY72" s="218">
        <f t="shared" ref="JIY72" si="7275">SUM(JIY73:JIY77)</f>
        <v>0</v>
      </c>
      <c r="JIZ72" s="218">
        <f t="shared" ref="JIZ72" si="7276">SUM(JIZ73:JIZ77)</f>
        <v>0</v>
      </c>
      <c r="JJA72" s="218">
        <f t="shared" ref="JJA72" si="7277">SUM(JJA73:JJA77)</f>
        <v>0</v>
      </c>
      <c r="JJB72" s="218">
        <f t="shared" ref="JJB72" si="7278">SUM(JJB73:JJB77)</f>
        <v>0</v>
      </c>
      <c r="JJC72" s="218">
        <f t="shared" ref="JJC72" si="7279">SUM(JJC73:JJC77)</f>
        <v>0</v>
      </c>
      <c r="JJD72" s="218">
        <f t="shared" ref="JJD72" si="7280">SUM(JJD73:JJD77)</f>
        <v>0</v>
      </c>
      <c r="JJE72" s="218">
        <f t="shared" ref="JJE72" si="7281">SUM(JJE73:JJE77)</f>
        <v>0</v>
      </c>
      <c r="JJF72" s="218">
        <f t="shared" ref="JJF72" si="7282">SUM(JJF73:JJF77)</f>
        <v>0</v>
      </c>
      <c r="JJG72" s="218">
        <f t="shared" ref="JJG72" si="7283">SUM(JJG73:JJG77)</f>
        <v>0</v>
      </c>
      <c r="JJH72" s="218">
        <f t="shared" ref="JJH72" si="7284">SUM(JJH73:JJH77)</f>
        <v>0</v>
      </c>
      <c r="JJI72" s="218">
        <f t="shared" ref="JJI72" si="7285">SUM(JJI73:JJI77)</f>
        <v>0</v>
      </c>
      <c r="JJJ72" s="218">
        <f t="shared" ref="JJJ72" si="7286">SUM(JJJ73:JJJ77)</f>
        <v>0</v>
      </c>
      <c r="JJK72" s="218">
        <f t="shared" ref="JJK72" si="7287">SUM(JJK73:JJK77)</f>
        <v>0</v>
      </c>
      <c r="JJL72" s="218">
        <f t="shared" ref="JJL72" si="7288">SUM(JJL73:JJL77)</f>
        <v>0</v>
      </c>
      <c r="JJM72" s="218">
        <f t="shared" ref="JJM72" si="7289">SUM(JJM73:JJM77)</f>
        <v>0</v>
      </c>
      <c r="JJN72" s="218">
        <f t="shared" ref="JJN72" si="7290">SUM(JJN73:JJN77)</f>
        <v>0</v>
      </c>
      <c r="JJO72" s="218">
        <f t="shared" ref="JJO72" si="7291">SUM(JJO73:JJO77)</f>
        <v>0</v>
      </c>
      <c r="JJP72" s="218">
        <f t="shared" ref="JJP72" si="7292">SUM(JJP73:JJP77)</f>
        <v>0</v>
      </c>
      <c r="JJQ72" s="218">
        <f t="shared" ref="JJQ72" si="7293">SUM(JJQ73:JJQ77)</f>
        <v>0</v>
      </c>
      <c r="JJR72" s="218">
        <f t="shared" ref="JJR72" si="7294">SUM(JJR73:JJR77)</f>
        <v>0</v>
      </c>
      <c r="JJS72" s="218">
        <f t="shared" ref="JJS72" si="7295">SUM(JJS73:JJS77)</f>
        <v>0</v>
      </c>
      <c r="JJT72" s="218">
        <f t="shared" ref="JJT72" si="7296">SUM(JJT73:JJT77)</f>
        <v>0</v>
      </c>
      <c r="JJU72" s="218">
        <f t="shared" ref="JJU72" si="7297">SUM(JJU73:JJU77)</f>
        <v>0</v>
      </c>
      <c r="JJV72" s="218">
        <f t="shared" ref="JJV72" si="7298">SUM(JJV73:JJV77)</f>
        <v>0</v>
      </c>
      <c r="JJW72" s="218">
        <f t="shared" ref="JJW72" si="7299">SUM(JJW73:JJW77)</f>
        <v>0</v>
      </c>
      <c r="JJX72" s="218">
        <f t="shared" ref="JJX72" si="7300">SUM(JJX73:JJX77)</f>
        <v>0</v>
      </c>
      <c r="JJY72" s="218">
        <f t="shared" ref="JJY72" si="7301">SUM(JJY73:JJY77)</f>
        <v>0</v>
      </c>
      <c r="JJZ72" s="218">
        <f t="shared" ref="JJZ72" si="7302">SUM(JJZ73:JJZ77)</f>
        <v>0</v>
      </c>
      <c r="JKA72" s="218">
        <f t="shared" ref="JKA72" si="7303">SUM(JKA73:JKA77)</f>
        <v>0</v>
      </c>
      <c r="JKB72" s="218">
        <f t="shared" ref="JKB72" si="7304">SUM(JKB73:JKB77)</f>
        <v>0</v>
      </c>
      <c r="JKC72" s="218">
        <f t="shared" ref="JKC72" si="7305">SUM(JKC73:JKC77)</f>
        <v>0</v>
      </c>
      <c r="JKD72" s="218">
        <f t="shared" ref="JKD72" si="7306">SUM(JKD73:JKD77)</f>
        <v>0</v>
      </c>
      <c r="JKE72" s="218">
        <f t="shared" ref="JKE72" si="7307">SUM(JKE73:JKE77)</f>
        <v>0</v>
      </c>
      <c r="JKF72" s="218">
        <f t="shared" ref="JKF72" si="7308">SUM(JKF73:JKF77)</f>
        <v>0</v>
      </c>
      <c r="JKG72" s="218">
        <f t="shared" ref="JKG72" si="7309">SUM(JKG73:JKG77)</f>
        <v>0</v>
      </c>
      <c r="JKH72" s="218">
        <f t="shared" ref="JKH72" si="7310">SUM(JKH73:JKH77)</f>
        <v>0</v>
      </c>
      <c r="JKI72" s="218">
        <f t="shared" ref="JKI72" si="7311">SUM(JKI73:JKI77)</f>
        <v>0</v>
      </c>
      <c r="JKJ72" s="218">
        <f t="shared" ref="JKJ72" si="7312">SUM(JKJ73:JKJ77)</f>
        <v>0</v>
      </c>
      <c r="JKK72" s="218">
        <f t="shared" ref="JKK72" si="7313">SUM(JKK73:JKK77)</f>
        <v>0</v>
      </c>
      <c r="JKL72" s="218">
        <f t="shared" ref="JKL72" si="7314">SUM(JKL73:JKL77)</f>
        <v>0</v>
      </c>
      <c r="JKM72" s="218">
        <f t="shared" ref="JKM72" si="7315">SUM(JKM73:JKM77)</f>
        <v>0</v>
      </c>
      <c r="JKN72" s="218">
        <f t="shared" ref="JKN72" si="7316">SUM(JKN73:JKN77)</f>
        <v>0</v>
      </c>
      <c r="JKO72" s="218">
        <f t="shared" ref="JKO72" si="7317">SUM(JKO73:JKO77)</f>
        <v>0</v>
      </c>
      <c r="JKP72" s="218">
        <f t="shared" ref="JKP72" si="7318">SUM(JKP73:JKP77)</f>
        <v>0</v>
      </c>
      <c r="JKQ72" s="218">
        <f t="shared" ref="JKQ72" si="7319">SUM(JKQ73:JKQ77)</f>
        <v>0</v>
      </c>
      <c r="JKR72" s="218">
        <f t="shared" ref="JKR72" si="7320">SUM(JKR73:JKR77)</f>
        <v>0</v>
      </c>
      <c r="JKS72" s="218">
        <f t="shared" ref="JKS72" si="7321">SUM(JKS73:JKS77)</f>
        <v>0</v>
      </c>
      <c r="JKT72" s="218">
        <f t="shared" ref="JKT72" si="7322">SUM(JKT73:JKT77)</f>
        <v>0</v>
      </c>
      <c r="JKU72" s="218">
        <f t="shared" ref="JKU72" si="7323">SUM(JKU73:JKU77)</f>
        <v>0</v>
      </c>
      <c r="JKV72" s="218">
        <f t="shared" ref="JKV72" si="7324">SUM(JKV73:JKV77)</f>
        <v>0</v>
      </c>
      <c r="JKW72" s="218">
        <f t="shared" ref="JKW72" si="7325">SUM(JKW73:JKW77)</f>
        <v>0</v>
      </c>
      <c r="JKX72" s="218">
        <f t="shared" ref="JKX72" si="7326">SUM(JKX73:JKX77)</f>
        <v>0</v>
      </c>
      <c r="JKY72" s="218">
        <f t="shared" ref="JKY72" si="7327">SUM(JKY73:JKY77)</f>
        <v>0</v>
      </c>
      <c r="JKZ72" s="218">
        <f t="shared" ref="JKZ72" si="7328">SUM(JKZ73:JKZ77)</f>
        <v>0</v>
      </c>
      <c r="JLA72" s="218">
        <f t="shared" ref="JLA72" si="7329">SUM(JLA73:JLA77)</f>
        <v>0</v>
      </c>
      <c r="JLB72" s="218">
        <f t="shared" ref="JLB72" si="7330">SUM(JLB73:JLB77)</f>
        <v>0</v>
      </c>
      <c r="JLC72" s="218">
        <f t="shared" ref="JLC72" si="7331">SUM(JLC73:JLC77)</f>
        <v>0</v>
      </c>
      <c r="JLD72" s="218">
        <f t="shared" ref="JLD72" si="7332">SUM(JLD73:JLD77)</f>
        <v>0</v>
      </c>
      <c r="JLE72" s="218">
        <f t="shared" ref="JLE72" si="7333">SUM(JLE73:JLE77)</f>
        <v>0</v>
      </c>
      <c r="JLF72" s="218">
        <f t="shared" ref="JLF72" si="7334">SUM(JLF73:JLF77)</f>
        <v>0</v>
      </c>
      <c r="JLG72" s="218">
        <f t="shared" ref="JLG72" si="7335">SUM(JLG73:JLG77)</f>
        <v>0</v>
      </c>
      <c r="JLH72" s="218">
        <f t="shared" ref="JLH72" si="7336">SUM(JLH73:JLH77)</f>
        <v>0</v>
      </c>
      <c r="JLI72" s="218">
        <f t="shared" ref="JLI72" si="7337">SUM(JLI73:JLI77)</f>
        <v>0</v>
      </c>
      <c r="JLJ72" s="218">
        <f t="shared" ref="JLJ72" si="7338">SUM(JLJ73:JLJ77)</f>
        <v>0</v>
      </c>
      <c r="JLK72" s="218">
        <f t="shared" ref="JLK72" si="7339">SUM(JLK73:JLK77)</f>
        <v>0</v>
      </c>
      <c r="JLL72" s="218">
        <f t="shared" ref="JLL72" si="7340">SUM(JLL73:JLL77)</f>
        <v>0</v>
      </c>
      <c r="JLM72" s="218">
        <f t="shared" ref="JLM72" si="7341">SUM(JLM73:JLM77)</f>
        <v>0</v>
      </c>
      <c r="JLN72" s="218">
        <f t="shared" ref="JLN72" si="7342">SUM(JLN73:JLN77)</f>
        <v>0</v>
      </c>
      <c r="JLO72" s="218">
        <f t="shared" ref="JLO72" si="7343">SUM(JLO73:JLO77)</f>
        <v>0</v>
      </c>
      <c r="JLP72" s="218">
        <f t="shared" ref="JLP72" si="7344">SUM(JLP73:JLP77)</f>
        <v>0</v>
      </c>
      <c r="JLQ72" s="218">
        <f t="shared" ref="JLQ72" si="7345">SUM(JLQ73:JLQ77)</f>
        <v>0</v>
      </c>
      <c r="JLR72" s="218">
        <f t="shared" ref="JLR72" si="7346">SUM(JLR73:JLR77)</f>
        <v>0</v>
      </c>
      <c r="JLS72" s="218">
        <f t="shared" ref="JLS72" si="7347">SUM(JLS73:JLS77)</f>
        <v>0</v>
      </c>
      <c r="JLT72" s="218">
        <f t="shared" ref="JLT72" si="7348">SUM(JLT73:JLT77)</f>
        <v>0</v>
      </c>
      <c r="JLU72" s="218">
        <f t="shared" ref="JLU72" si="7349">SUM(JLU73:JLU77)</f>
        <v>0</v>
      </c>
      <c r="JLV72" s="218">
        <f t="shared" ref="JLV72" si="7350">SUM(JLV73:JLV77)</f>
        <v>0</v>
      </c>
      <c r="JLW72" s="218">
        <f t="shared" ref="JLW72" si="7351">SUM(JLW73:JLW77)</f>
        <v>0</v>
      </c>
      <c r="JLX72" s="218">
        <f t="shared" ref="JLX72" si="7352">SUM(JLX73:JLX77)</f>
        <v>0</v>
      </c>
      <c r="JLY72" s="218">
        <f t="shared" ref="JLY72" si="7353">SUM(JLY73:JLY77)</f>
        <v>0</v>
      </c>
      <c r="JLZ72" s="218">
        <f t="shared" ref="JLZ72" si="7354">SUM(JLZ73:JLZ77)</f>
        <v>0</v>
      </c>
      <c r="JMA72" s="218">
        <f t="shared" ref="JMA72" si="7355">SUM(JMA73:JMA77)</f>
        <v>0</v>
      </c>
      <c r="JMB72" s="218">
        <f t="shared" ref="JMB72" si="7356">SUM(JMB73:JMB77)</f>
        <v>0</v>
      </c>
      <c r="JMC72" s="218">
        <f t="shared" ref="JMC72" si="7357">SUM(JMC73:JMC77)</f>
        <v>0</v>
      </c>
      <c r="JMD72" s="218">
        <f t="shared" ref="JMD72" si="7358">SUM(JMD73:JMD77)</f>
        <v>0</v>
      </c>
      <c r="JME72" s="218">
        <f t="shared" ref="JME72" si="7359">SUM(JME73:JME77)</f>
        <v>0</v>
      </c>
      <c r="JMF72" s="218">
        <f t="shared" ref="JMF72" si="7360">SUM(JMF73:JMF77)</f>
        <v>0</v>
      </c>
      <c r="JMG72" s="218">
        <f t="shared" ref="JMG72" si="7361">SUM(JMG73:JMG77)</f>
        <v>0</v>
      </c>
      <c r="JMH72" s="218">
        <f t="shared" ref="JMH72" si="7362">SUM(JMH73:JMH77)</f>
        <v>0</v>
      </c>
      <c r="JMI72" s="218">
        <f t="shared" ref="JMI72" si="7363">SUM(JMI73:JMI77)</f>
        <v>0</v>
      </c>
      <c r="JMJ72" s="218">
        <f t="shared" ref="JMJ72" si="7364">SUM(JMJ73:JMJ77)</f>
        <v>0</v>
      </c>
      <c r="JMK72" s="218">
        <f t="shared" ref="JMK72" si="7365">SUM(JMK73:JMK77)</f>
        <v>0</v>
      </c>
      <c r="JML72" s="218">
        <f t="shared" ref="JML72" si="7366">SUM(JML73:JML77)</f>
        <v>0</v>
      </c>
      <c r="JMM72" s="218">
        <f t="shared" ref="JMM72" si="7367">SUM(JMM73:JMM77)</f>
        <v>0</v>
      </c>
      <c r="JMN72" s="218">
        <f t="shared" ref="JMN72" si="7368">SUM(JMN73:JMN77)</f>
        <v>0</v>
      </c>
      <c r="JMO72" s="218">
        <f t="shared" ref="JMO72" si="7369">SUM(JMO73:JMO77)</f>
        <v>0</v>
      </c>
      <c r="JMP72" s="218">
        <f t="shared" ref="JMP72" si="7370">SUM(JMP73:JMP77)</f>
        <v>0</v>
      </c>
      <c r="JMQ72" s="218">
        <f t="shared" ref="JMQ72" si="7371">SUM(JMQ73:JMQ77)</f>
        <v>0</v>
      </c>
      <c r="JMR72" s="218">
        <f t="shared" ref="JMR72" si="7372">SUM(JMR73:JMR77)</f>
        <v>0</v>
      </c>
      <c r="JMS72" s="218">
        <f t="shared" ref="JMS72" si="7373">SUM(JMS73:JMS77)</f>
        <v>0</v>
      </c>
      <c r="JMT72" s="218">
        <f t="shared" ref="JMT72" si="7374">SUM(JMT73:JMT77)</f>
        <v>0</v>
      </c>
      <c r="JMU72" s="218">
        <f t="shared" ref="JMU72" si="7375">SUM(JMU73:JMU77)</f>
        <v>0</v>
      </c>
      <c r="JMV72" s="218">
        <f t="shared" ref="JMV72" si="7376">SUM(JMV73:JMV77)</f>
        <v>0</v>
      </c>
      <c r="JMW72" s="218">
        <f t="shared" ref="JMW72" si="7377">SUM(JMW73:JMW77)</f>
        <v>0</v>
      </c>
      <c r="JMX72" s="218">
        <f t="shared" ref="JMX72" si="7378">SUM(JMX73:JMX77)</f>
        <v>0</v>
      </c>
      <c r="JMY72" s="218">
        <f t="shared" ref="JMY72" si="7379">SUM(JMY73:JMY77)</f>
        <v>0</v>
      </c>
      <c r="JMZ72" s="218">
        <f t="shared" ref="JMZ72" si="7380">SUM(JMZ73:JMZ77)</f>
        <v>0</v>
      </c>
      <c r="JNA72" s="218">
        <f t="shared" ref="JNA72" si="7381">SUM(JNA73:JNA77)</f>
        <v>0</v>
      </c>
      <c r="JNB72" s="218">
        <f t="shared" ref="JNB72" si="7382">SUM(JNB73:JNB77)</f>
        <v>0</v>
      </c>
      <c r="JNC72" s="218">
        <f t="shared" ref="JNC72" si="7383">SUM(JNC73:JNC77)</f>
        <v>0</v>
      </c>
      <c r="JND72" s="218">
        <f t="shared" ref="JND72" si="7384">SUM(JND73:JND77)</f>
        <v>0</v>
      </c>
      <c r="JNE72" s="218">
        <f t="shared" ref="JNE72" si="7385">SUM(JNE73:JNE77)</f>
        <v>0</v>
      </c>
      <c r="JNF72" s="218">
        <f t="shared" ref="JNF72" si="7386">SUM(JNF73:JNF77)</f>
        <v>0</v>
      </c>
      <c r="JNG72" s="218">
        <f t="shared" ref="JNG72" si="7387">SUM(JNG73:JNG77)</f>
        <v>0</v>
      </c>
      <c r="JNH72" s="218">
        <f t="shared" ref="JNH72" si="7388">SUM(JNH73:JNH77)</f>
        <v>0</v>
      </c>
      <c r="JNI72" s="218">
        <f t="shared" ref="JNI72" si="7389">SUM(JNI73:JNI77)</f>
        <v>0</v>
      </c>
      <c r="JNJ72" s="218">
        <f t="shared" ref="JNJ72" si="7390">SUM(JNJ73:JNJ77)</f>
        <v>0</v>
      </c>
      <c r="JNK72" s="218">
        <f t="shared" ref="JNK72" si="7391">SUM(JNK73:JNK77)</f>
        <v>0</v>
      </c>
      <c r="JNL72" s="218">
        <f t="shared" ref="JNL72" si="7392">SUM(JNL73:JNL77)</f>
        <v>0</v>
      </c>
      <c r="JNM72" s="218">
        <f t="shared" ref="JNM72" si="7393">SUM(JNM73:JNM77)</f>
        <v>0</v>
      </c>
      <c r="JNN72" s="218">
        <f t="shared" ref="JNN72" si="7394">SUM(JNN73:JNN77)</f>
        <v>0</v>
      </c>
      <c r="JNO72" s="218">
        <f t="shared" ref="JNO72" si="7395">SUM(JNO73:JNO77)</f>
        <v>0</v>
      </c>
      <c r="JNP72" s="218">
        <f t="shared" ref="JNP72" si="7396">SUM(JNP73:JNP77)</f>
        <v>0</v>
      </c>
      <c r="JNQ72" s="218">
        <f t="shared" ref="JNQ72" si="7397">SUM(JNQ73:JNQ77)</f>
        <v>0</v>
      </c>
      <c r="JNR72" s="218">
        <f t="shared" ref="JNR72" si="7398">SUM(JNR73:JNR77)</f>
        <v>0</v>
      </c>
      <c r="JNS72" s="218">
        <f t="shared" ref="JNS72" si="7399">SUM(JNS73:JNS77)</f>
        <v>0</v>
      </c>
      <c r="JNT72" s="218">
        <f t="shared" ref="JNT72" si="7400">SUM(JNT73:JNT77)</f>
        <v>0</v>
      </c>
      <c r="JNU72" s="218">
        <f t="shared" ref="JNU72" si="7401">SUM(JNU73:JNU77)</f>
        <v>0</v>
      </c>
      <c r="JNV72" s="218">
        <f t="shared" ref="JNV72" si="7402">SUM(JNV73:JNV77)</f>
        <v>0</v>
      </c>
      <c r="JNW72" s="218">
        <f t="shared" ref="JNW72" si="7403">SUM(JNW73:JNW77)</f>
        <v>0</v>
      </c>
      <c r="JNX72" s="218">
        <f t="shared" ref="JNX72" si="7404">SUM(JNX73:JNX77)</f>
        <v>0</v>
      </c>
      <c r="JNY72" s="218">
        <f t="shared" ref="JNY72" si="7405">SUM(JNY73:JNY77)</f>
        <v>0</v>
      </c>
      <c r="JNZ72" s="218">
        <f t="shared" ref="JNZ72" si="7406">SUM(JNZ73:JNZ77)</f>
        <v>0</v>
      </c>
      <c r="JOA72" s="218">
        <f t="shared" ref="JOA72" si="7407">SUM(JOA73:JOA77)</f>
        <v>0</v>
      </c>
      <c r="JOB72" s="218">
        <f t="shared" ref="JOB72" si="7408">SUM(JOB73:JOB77)</f>
        <v>0</v>
      </c>
      <c r="JOC72" s="218">
        <f t="shared" ref="JOC72" si="7409">SUM(JOC73:JOC77)</f>
        <v>0</v>
      </c>
      <c r="JOD72" s="218">
        <f t="shared" ref="JOD72" si="7410">SUM(JOD73:JOD77)</f>
        <v>0</v>
      </c>
      <c r="JOE72" s="218">
        <f t="shared" ref="JOE72" si="7411">SUM(JOE73:JOE77)</f>
        <v>0</v>
      </c>
      <c r="JOF72" s="218">
        <f t="shared" ref="JOF72" si="7412">SUM(JOF73:JOF77)</f>
        <v>0</v>
      </c>
      <c r="JOG72" s="218">
        <f t="shared" ref="JOG72" si="7413">SUM(JOG73:JOG77)</f>
        <v>0</v>
      </c>
      <c r="JOH72" s="218">
        <f t="shared" ref="JOH72" si="7414">SUM(JOH73:JOH77)</f>
        <v>0</v>
      </c>
      <c r="JOI72" s="218">
        <f t="shared" ref="JOI72" si="7415">SUM(JOI73:JOI77)</f>
        <v>0</v>
      </c>
      <c r="JOJ72" s="218">
        <f t="shared" ref="JOJ72" si="7416">SUM(JOJ73:JOJ77)</f>
        <v>0</v>
      </c>
      <c r="JOK72" s="218">
        <f t="shared" ref="JOK72" si="7417">SUM(JOK73:JOK77)</f>
        <v>0</v>
      </c>
      <c r="JOL72" s="218">
        <f t="shared" ref="JOL72" si="7418">SUM(JOL73:JOL77)</f>
        <v>0</v>
      </c>
      <c r="JOM72" s="218">
        <f t="shared" ref="JOM72" si="7419">SUM(JOM73:JOM77)</f>
        <v>0</v>
      </c>
      <c r="JON72" s="218">
        <f t="shared" ref="JON72" si="7420">SUM(JON73:JON77)</f>
        <v>0</v>
      </c>
      <c r="JOO72" s="218">
        <f t="shared" ref="JOO72" si="7421">SUM(JOO73:JOO77)</f>
        <v>0</v>
      </c>
      <c r="JOP72" s="218">
        <f t="shared" ref="JOP72" si="7422">SUM(JOP73:JOP77)</f>
        <v>0</v>
      </c>
      <c r="JOQ72" s="218">
        <f t="shared" ref="JOQ72" si="7423">SUM(JOQ73:JOQ77)</f>
        <v>0</v>
      </c>
      <c r="JOR72" s="218">
        <f t="shared" ref="JOR72" si="7424">SUM(JOR73:JOR77)</f>
        <v>0</v>
      </c>
      <c r="JOS72" s="218">
        <f t="shared" ref="JOS72" si="7425">SUM(JOS73:JOS77)</f>
        <v>0</v>
      </c>
      <c r="JOT72" s="218">
        <f t="shared" ref="JOT72" si="7426">SUM(JOT73:JOT77)</f>
        <v>0</v>
      </c>
      <c r="JOU72" s="218">
        <f t="shared" ref="JOU72" si="7427">SUM(JOU73:JOU77)</f>
        <v>0</v>
      </c>
      <c r="JOV72" s="218">
        <f t="shared" ref="JOV72" si="7428">SUM(JOV73:JOV77)</f>
        <v>0</v>
      </c>
      <c r="JOW72" s="218">
        <f t="shared" ref="JOW72" si="7429">SUM(JOW73:JOW77)</f>
        <v>0</v>
      </c>
      <c r="JOX72" s="218">
        <f t="shared" ref="JOX72" si="7430">SUM(JOX73:JOX77)</f>
        <v>0</v>
      </c>
      <c r="JOY72" s="218">
        <f t="shared" ref="JOY72" si="7431">SUM(JOY73:JOY77)</f>
        <v>0</v>
      </c>
      <c r="JOZ72" s="218">
        <f t="shared" ref="JOZ72" si="7432">SUM(JOZ73:JOZ77)</f>
        <v>0</v>
      </c>
      <c r="JPA72" s="218">
        <f t="shared" ref="JPA72" si="7433">SUM(JPA73:JPA77)</f>
        <v>0</v>
      </c>
      <c r="JPB72" s="218">
        <f t="shared" ref="JPB72" si="7434">SUM(JPB73:JPB77)</f>
        <v>0</v>
      </c>
      <c r="JPC72" s="218">
        <f t="shared" ref="JPC72" si="7435">SUM(JPC73:JPC77)</f>
        <v>0</v>
      </c>
      <c r="JPD72" s="218">
        <f t="shared" ref="JPD72" si="7436">SUM(JPD73:JPD77)</f>
        <v>0</v>
      </c>
      <c r="JPE72" s="218">
        <f t="shared" ref="JPE72" si="7437">SUM(JPE73:JPE77)</f>
        <v>0</v>
      </c>
      <c r="JPF72" s="218">
        <f t="shared" ref="JPF72" si="7438">SUM(JPF73:JPF77)</f>
        <v>0</v>
      </c>
      <c r="JPG72" s="218">
        <f t="shared" ref="JPG72" si="7439">SUM(JPG73:JPG77)</f>
        <v>0</v>
      </c>
      <c r="JPH72" s="218">
        <f t="shared" ref="JPH72" si="7440">SUM(JPH73:JPH77)</f>
        <v>0</v>
      </c>
      <c r="JPI72" s="218">
        <f t="shared" ref="JPI72" si="7441">SUM(JPI73:JPI77)</f>
        <v>0</v>
      </c>
      <c r="JPJ72" s="218">
        <f t="shared" ref="JPJ72" si="7442">SUM(JPJ73:JPJ77)</f>
        <v>0</v>
      </c>
      <c r="JPK72" s="218">
        <f t="shared" ref="JPK72" si="7443">SUM(JPK73:JPK77)</f>
        <v>0</v>
      </c>
      <c r="JPL72" s="218">
        <f t="shared" ref="JPL72" si="7444">SUM(JPL73:JPL77)</f>
        <v>0</v>
      </c>
      <c r="JPM72" s="218">
        <f t="shared" ref="JPM72" si="7445">SUM(JPM73:JPM77)</f>
        <v>0</v>
      </c>
      <c r="JPN72" s="218">
        <f t="shared" ref="JPN72" si="7446">SUM(JPN73:JPN77)</f>
        <v>0</v>
      </c>
      <c r="JPO72" s="218">
        <f t="shared" ref="JPO72" si="7447">SUM(JPO73:JPO77)</f>
        <v>0</v>
      </c>
      <c r="JPP72" s="218">
        <f t="shared" ref="JPP72" si="7448">SUM(JPP73:JPP77)</f>
        <v>0</v>
      </c>
      <c r="JPQ72" s="218">
        <f t="shared" ref="JPQ72" si="7449">SUM(JPQ73:JPQ77)</f>
        <v>0</v>
      </c>
      <c r="JPR72" s="218">
        <f t="shared" ref="JPR72" si="7450">SUM(JPR73:JPR77)</f>
        <v>0</v>
      </c>
      <c r="JPS72" s="218">
        <f t="shared" ref="JPS72" si="7451">SUM(JPS73:JPS77)</f>
        <v>0</v>
      </c>
      <c r="JPT72" s="218">
        <f t="shared" ref="JPT72" si="7452">SUM(JPT73:JPT77)</f>
        <v>0</v>
      </c>
      <c r="JPU72" s="218">
        <f t="shared" ref="JPU72" si="7453">SUM(JPU73:JPU77)</f>
        <v>0</v>
      </c>
      <c r="JPV72" s="218">
        <f t="shared" ref="JPV72" si="7454">SUM(JPV73:JPV77)</f>
        <v>0</v>
      </c>
      <c r="JPW72" s="218">
        <f t="shared" ref="JPW72" si="7455">SUM(JPW73:JPW77)</f>
        <v>0</v>
      </c>
      <c r="JPX72" s="218">
        <f t="shared" ref="JPX72" si="7456">SUM(JPX73:JPX77)</f>
        <v>0</v>
      </c>
      <c r="JPY72" s="218">
        <f t="shared" ref="JPY72" si="7457">SUM(JPY73:JPY77)</f>
        <v>0</v>
      </c>
      <c r="JPZ72" s="218">
        <f t="shared" ref="JPZ72" si="7458">SUM(JPZ73:JPZ77)</f>
        <v>0</v>
      </c>
      <c r="JQA72" s="218">
        <f t="shared" ref="JQA72" si="7459">SUM(JQA73:JQA77)</f>
        <v>0</v>
      </c>
      <c r="JQB72" s="218">
        <f t="shared" ref="JQB72" si="7460">SUM(JQB73:JQB77)</f>
        <v>0</v>
      </c>
      <c r="JQC72" s="218">
        <f t="shared" ref="JQC72" si="7461">SUM(JQC73:JQC77)</f>
        <v>0</v>
      </c>
      <c r="JQD72" s="218">
        <f t="shared" ref="JQD72" si="7462">SUM(JQD73:JQD77)</f>
        <v>0</v>
      </c>
      <c r="JQE72" s="218">
        <f t="shared" ref="JQE72" si="7463">SUM(JQE73:JQE77)</f>
        <v>0</v>
      </c>
      <c r="JQF72" s="218">
        <f t="shared" ref="JQF72" si="7464">SUM(JQF73:JQF77)</f>
        <v>0</v>
      </c>
      <c r="JQG72" s="218">
        <f t="shared" ref="JQG72" si="7465">SUM(JQG73:JQG77)</f>
        <v>0</v>
      </c>
      <c r="JQH72" s="218">
        <f t="shared" ref="JQH72" si="7466">SUM(JQH73:JQH77)</f>
        <v>0</v>
      </c>
      <c r="JQI72" s="218">
        <f t="shared" ref="JQI72" si="7467">SUM(JQI73:JQI77)</f>
        <v>0</v>
      </c>
      <c r="JQJ72" s="218">
        <f t="shared" ref="JQJ72" si="7468">SUM(JQJ73:JQJ77)</f>
        <v>0</v>
      </c>
      <c r="JQK72" s="218">
        <f t="shared" ref="JQK72" si="7469">SUM(JQK73:JQK77)</f>
        <v>0</v>
      </c>
      <c r="JQL72" s="218">
        <f t="shared" ref="JQL72" si="7470">SUM(JQL73:JQL77)</f>
        <v>0</v>
      </c>
      <c r="JQM72" s="218">
        <f t="shared" ref="JQM72" si="7471">SUM(JQM73:JQM77)</f>
        <v>0</v>
      </c>
      <c r="JQN72" s="218">
        <f t="shared" ref="JQN72" si="7472">SUM(JQN73:JQN77)</f>
        <v>0</v>
      </c>
      <c r="JQO72" s="218">
        <f t="shared" ref="JQO72" si="7473">SUM(JQO73:JQO77)</f>
        <v>0</v>
      </c>
      <c r="JQP72" s="218">
        <f t="shared" ref="JQP72" si="7474">SUM(JQP73:JQP77)</f>
        <v>0</v>
      </c>
      <c r="JQQ72" s="218">
        <f t="shared" ref="JQQ72" si="7475">SUM(JQQ73:JQQ77)</f>
        <v>0</v>
      </c>
      <c r="JQR72" s="218">
        <f t="shared" ref="JQR72" si="7476">SUM(JQR73:JQR77)</f>
        <v>0</v>
      </c>
      <c r="JQS72" s="218">
        <f t="shared" ref="JQS72" si="7477">SUM(JQS73:JQS77)</f>
        <v>0</v>
      </c>
      <c r="JQT72" s="218">
        <f t="shared" ref="JQT72" si="7478">SUM(JQT73:JQT77)</f>
        <v>0</v>
      </c>
      <c r="JQU72" s="218">
        <f t="shared" ref="JQU72" si="7479">SUM(JQU73:JQU77)</f>
        <v>0</v>
      </c>
      <c r="JQV72" s="218">
        <f t="shared" ref="JQV72" si="7480">SUM(JQV73:JQV77)</f>
        <v>0</v>
      </c>
      <c r="JQW72" s="218">
        <f t="shared" ref="JQW72" si="7481">SUM(JQW73:JQW77)</f>
        <v>0</v>
      </c>
      <c r="JQX72" s="218">
        <f t="shared" ref="JQX72" si="7482">SUM(JQX73:JQX77)</f>
        <v>0</v>
      </c>
      <c r="JQY72" s="218">
        <f t="shared" ref="JQY72" si="7483">SUM(JQY73:JQY77)</f>
        <v>0</v>
      </c>
      <c r="JQZ72" s="218">
        <f t="shared" ref="JQZ72" si="7484">SUM(JQZ73:JQZ77)</f>
        <v>0</v>
      </c>
      <c r="JRA72" s="218">
        <f t="shared" ref="JRA72" si="7485">SUM(JRA73:JRA77)</f>
        <v>0</v>
      </c>
      <c r="JRB72" s="218">
        <f t="shared" ref="JRB72" si="7486">SUM(JRB73:JRB77)</f>
        <v>0</v>
      </c>
      <c r="JRC72" s="218">
        <f t="shared" ref="JRC72" si="7487">SUM(JRC73:JRC77)</f>
        <v>0</v>
      </c>
      <c r="JRD72" s="218">
        <f t="shared" ref="JRD72" si="7488">SUM(JRD73:JRD77)</f>
        <v>0</v>
      </c>
      <c r="JRE72" s="218">
        <f t="shared" ref="JRE72" si="7489">SUM(JRE73:JRE77)</f>
        <v>0</v>
      </c>
      <c r="JRF72" s="218">
        <f t="shared" ref="JRF72" si="7490">SUM(JRF73:JRF77)</f>
        <v>0</v>
      </c>
      <c r="JRG72" s="218">
        <f t="shared" ref="JRG72" si="7491">SUM(JRG73:JRG77)</f>
        <v>0</v>
      </c>
      <c r="JRH72" s="218">
        <f t="shared" ref="JRH72" si="7492">SUM(JRH73:JRH77)</f>
        <v>0</v>
      </c>
      <c r="JRI72" s="218">
        <f t="shared" ref="JRI72" si="7493">SUM(JRI73:JRI77)</f>
        <v>0</v>
      </c>
      <c r="JRJ72" s="218">
        <f t="shared" ref="JRJ72" si="7494">SUM(JRJ73:JRJ77)</f>
        <v>0</v>
      </c>
      <c r="JRK72" s="218">
        <f t="shared" ref="JRK72" si="7495">SUM(JRK73:JRK77)</f>
        <v>0</v>
      </c>
      <c r="JRL72" s="218">
        <f t="shared" ref="JRL72" si="7496">SUM(JRL73:JRL77)</f>
        <v>0</v>
      </c>
      <c r="JRM72" s="218">
        <f t="shared" ref="JRM72" si="7497">SUM(JRM73:JRM77)</f>
        <v>0</v>
      </c>
      <c r="JRN72" s="218">
        <f t="shared" ref="JRN72" si="7498">SUM(JRN73:JRN77)</f>
        <v>0</v>
      </c>
      <c r="JRO72" s="218">
        <f t="shared" ref="JRO72" si="7499">SUM(JRO73:JRO77)</f>
        <v>0</v>
      </c>
      <c r="JRP72" s="218">
        <f t="shared" ref="JRP72" si="7500">SUM(JRP73:JRP77)</f>
        <v>0</v>
      </c>
      <c r="JRQ72" s="218">
        <f t="shared" ref="JRQ72" si="7501">SUM(JRQ73:JRQ77)</f>
        <v>0</v>
      </c>
      <c r="JRR72" s="218">
        <f t="shared" ref="JRR72" si="7502">SUM(JRR73:JRR77)</f>
        <v>0</v>
      </c>
      <c r="JRS72" s="218">
        <f t="shared" ref="JRS72" si="7503">SUM(JRS73:JRS77)</f>
        <v>0</v>
      </c>
      <c r="JRT72" s="218">
        <f t="shared" ref="JRT72" si="7504">SUM(JRT73:JRT77)</f>
        <v>0</v>
      </c>
      <c r="JRU72" s="218">
        <f t="shared" ref="JRU72" si="7505">SUM(JRU73:JRU77)</f>
        <v>0</v>
      </c>
      <c r="JRV72" s="218">
        <f t="shared" ref="JRV72" si="7506">SUM(JRV73:JRV77)</f>
        <v>0</v>
      </c>
      <c r="JRW72" s="218">
        <f t="shared" ref="JRW72" si="7507">SUM(JRW73:JRW77)</f>
        <v>0</v>
      </c>
      <c r="JRX72" s="218">
        <f t="shared" ref="JRX72" si="7508">SUM(JRX73:JRX77)</f>
        <v>0</v>
      </c>
      <c r="JRY72" s="218">
        <f t="shared" ref="JRY72" si="7509">SUM(JRY73:JRY77)</f>
        <v>0</v>
      </c>
      <c r="JRZ72" s="218">
        <f t="shared" ref="JRZ72" si="7510">SUM(JRZ73:JRZ77)</f>
        <v>0</v>
      </c>
      <c r="JSA72" s="218">
        <f t="shared" ref="JSA72" si="7511">SUM(JSA73:JSA77)</f>
        <v>0</v>
      </c>
      <c r="JSB72" s="218">
        <f t="shared" ref="JSB72" si="7512">SUM(JSB73:JSB77)</f>
        <v>0</v>
      </c>
      <c r="JSC72" s="218">
        <f t="shared" ref="JSC72" si="7513">SUM(JSC73:JSC77)</f>
        <v>0</v>
      </c>
      <c r="JSD72" s="218">
        <f t="shared" ref="JSD72" si="7514">SUM(JSD73:JSD77)</f>
        <v>0</v>
      </c>
      <c r="JSE72" s="218">
        <f t="shared" ref="JSE72" si="7515">SUM(JSE73:JSE77)</f>
        <v>0</v>
      </c>
      <c r="JSF72" s="218">
        <f t="shared" ref="JSF72" si="7516">SUM(JSF73:JSF77)</f>
        <v>0</v>
      </c>
      <c r="JSG72" s="218">
        <f t="shared" ref="JSG72" si="7517">SUM(JSG73:JSG77)</f>
        <v>0</v>
      </c>
      <c r="JSH72" s="218">
        <f t="shared" ref="JSH72" si="7518">SUM(JSH73:JSH77)</f>
        <v>0</v>
      </c>
      <c r="JSI72" s="218">
        <f t="shared" ref="JSI72" si="7519">SUM(JSI73:JSI77)</f>
        <v>0</v>
      </c>
      <c r="JSJ72" s="218">
        <f t="shared" ref="JSJ72" si="7520">SUM(JSJ73:JSJ77)</f>
        <v>0</v>
      </c>
      <c r="JSK72" s="218">
        <f t="shared" ref="JSK72" si="7521">SUM(JSK73:JSK77)</f>
        <v>0</v>
      </c>
      <c r="JSL72" s="218">
        <f t="shared" ref="JSL72" si="7522">SUM(JSL73:JSL77)</f>
        <v>0</v>
      </c>
      <c r="JSM72" s="218">
        <f t="shared" ref="JSM72" si="7523">SUM(JSM73:JSM77)</f>
        <v>0</v>
      </c>
      <c r="JSN72" s="218">
        <f t="shared" ref="JSN72" si="7524">SUM(JSN73:JSN77)</f>
        <v>0</v>
      </c>
      <c r="JSO72" s="218">
        <f t="shared" ref="JSO72" si="7525">SUM(JSO73:JSO77)</f>
        <v>0</v>
      </c>
      <c r="JSP72" s="218">
        <f t="shared" ref="JSP72" si="7526">SUM(JSP73:JSP77)</f>
        <v>0</v>
      </c>
      <c r="JSQ72" s="218">
        <f t="shared" ref="JSQ72" si="7527">SUM(JSQ73:JSQ77)</f>
        <v>0</v>
      </c>
      <c r="JSR72" s="218">
        <f t="shared" ref="JSR72" si="7528">SUM(JSR73:JSR77)</f>
        <v>0</v>
      </c>
      <c r="JSS72" s="218">
        <f t="shared" ref="JSS72" si="7529">SUM(JSS73:JSS77)</f>
        <v>0</v>
      </c>
      <c r="JST72" s="218">
        <f t="shared" ref="JST72" si="7530">SUM(JST73:JST77)</f>
        <v>0</v>
      </c>
      <c r="JSU72" s="218">
        <f t="shared" ref="JSU72" si="7531">SUM(JSU73:JSU77)</f>
        <v>0</v>
      </c>
      <c r="JSV72" s="218">
        <f t="shared" ref="JSV72" si="7532">SUM(JSV73:JSV77)</f>
        <v>0</v>
      </c>
      <c r="JSW72" s="218">
        <f t="shared" ref="JSW72" si="7533">SUM(JSW73:JSW77)</f>
        <v>0</v>
      </c>
      <c r="JSX72" s="218">
        <f t="shared" ref="JSX72" si="7534">SUM(JSX73:JSX77)</f>
        <v>0</v>
      </c>
      <c r="JSY72" s="218">
        <f t="shared" ref="JSY72" si="7535">SUM(JSY73:JSY77)</f>
        <v>0</v>
      </c>
      <c r="JSZ72" s="218">
        <f t="shared" ref="JSZ72" si="7536">SUM(JSZ73:JSZ77)</f>
        <v>0</v>
      </c>
      <c r="JTA72" s="218">
        <f t="shared" ref="JTA72" si="7537">SUM(JTA73:JTA77)</f>
        <v>0</v>
      </c>
      <c r="JTB72" s="218">
        <f t="shared" ref="JTB72" si="7538">SUM(JTB73:JTB77)</f>
        <v>0</v>
      </c>
      <c r="JTC72" s="218">
        <f t="shared" ref="JTC72" si="7539">SUM(JTC73:JTC77)</f>
        <v>0</v>
      </c>
      <c r="JTD72" s="218">
        <f t="shared" ref="JTD72" si="7540">SUM(JTD73:JTD77)</f>
        <v>0</v>
      </c>
      <c r="JTE72" s="218">
        <f t="shared" ref="JTE72" si="7541">SUM(JTE73:JTE77)</f>
        <v>0</v>
      </c>
      <c r="JTF72" s="218">
        <f t="shared" ref="JTF72" si="7542">SUM(JTF73:JTF77)</f>
        <v>0</v>
      </c>
      <c r="JTG72" s="218">
        <f t="shared" ref="JTG72" si="7543">SUM(JTG73:JTG77)</f>
        <v>0</v>
      </c>
      <c r="JTH72" s="218">
        <f t="shared" ref="JTH72" si="7544">SUM(JTH73:JTH77)</f>
        <v>0</v>
      </c>
      <c r="JTI72" s="218">
        <f t="shared" ref="JTI72" si="7545">SUM(JTI73:JTI77)</f>
        <v>0</v>
      </c>
      <c r="JTJ72" s="218">
        <f t="shared" ref="JTJ72" si="7546">SUM(JTJ73:JTJ77)</f>
        <v>0</v>
      </c>
      <c r="JTK72" s="218">
        <f t="shared" ref="JTK72" si="7547">SUM(JTK73:JTK77)</f>
        <v>0</v>
      </c>
      <c r="JTL72" s="218">
        <f t="shared" ref="JTL72" si="7548">SUM(JTL73:JTL77)</f>
        <v>0</v>
      </c>
      <c r="JTM72" s="218">
        <f t="shared" ref="JTM72" si="7549">SUM(JTM73:JTM77)</f>
        <v>0</v>
      </c>
      <c r="JTN72" s="218">
        <f t="shared" ref="JTN72" si="7550">SUM(JTN73:JTN77)</f>
        <v>0</v>
      </c>
      <c r="JTO72" s="218">
        <f t="shared" ref="JTO72" si="7551">SUM(JTO73:JTO77)</f>
        <v>0</v>
      </c>
      <c r="JTP72" s="218">
        <f t="shared" ref="JTP72" si="7552">SUM(JTP73:JTP77)</f>
        <v>0</v>
      </c>
      <c r="JTQ72" s="218">
        <f t="shared" ref="JTQ72" si="7553">SUM(JTQ73:JTQ77)</f>
        <v>0</v>
      </c>
      <c r="JTR72" s="218">
        <f t="shared" ref="JTR72" si="7554">SUM(JTR73:JTR77)</f>
        <v>0</v>
      </c>
      <c r="JTS72" s="218">
        <f t="shared" ref="JTS72" si="7555">SUM(JTS73:JTS77)</f>
        <v>0</v>
      </c>
      <c r="JTT72" s="218">
        <f t="shared" ref="JTT72" si="7556">SUM(JTT73:JTT77)</f>
        <v>0</v>
      </c>
      <c r="JTU72" s="218">
        <f t="shared" ref="JTU72" si="7557">SUM(JTU73:JTU77)</f>
        <v>0</v>
      </c>
      <c r="JTV72" s="218">
        <f t="shared" ref="JTV72" si="7558">SUM(JTV73:JTV77)</f>
        <v>0</v>
      </c>
      <c r="JTW72" s="218">
        <f t="shared" ref="JTW72" si="7559">SUM(JTW73:JTW77)</f>
        <v>0</v>
      </c>
      <c r="JTX72" s="218">
        <f t="shared" ref="JTX72" si="7560">SUM(JTX73:JTX77)</f>
        <v>0</v>
      </c>
      <c r="JTY72" s="218">
        <f t="shared" ref="JTY72" si="7561">SUM(JTY73:JTY77)</f>
        <v>0</v>
      </c>
      <c r="JTZ72" s="218">
        <f t="shared" ref="JTZ72" si="7562">SUM(JTZ73:JTZ77)</f>
        <v>0</v>
      </c>
      <c r="JUA72" s="218">
        <f t="shared" ref="JUA72" si="7563">SUM(JUA73:JUA77)</f>
        <v>0</v>
      </c>
      <c r="JUB72" s="218">
        <f t="shared" ref="JUB72" si="7564">SUM(JUB73:JUB77)</f>
        <v>0</v>
      </c>
      <c r="JUC72" s="218">
        <f t="shared" ref="JUC72" si="7565">SUM(JUC73:JUC77)</f>
        <v>0</v>
      </c>
      <c r="JUD72" s="218">
        <f t="shared" ref="JUD72" si="7566">SUM(JUD73:JUD77)</f>
        <v>0</v>
      </c>
      <c r="JUE72" s="218">
        <f t="shared" ref="JUE72" si="7567">SUM(JUE73:JUE77)</f>
        <v>0</v>
      </c>
      <c r="JUF72" s="218">
        <f t="shared" ref="JUF72" si="7568">SUM(JUF73:JUF77)</f>
        <v>0</v>
      </c>
      <c r="JUG72" s="218">
        <f t="shared" ref="JUG72" si="7569">SUM(JUG73:JUG77)</f>
        <v>0</v>
      </c>
      <c r="JUH72" s="218">
        <f t="shared" ref="JUH72" si="7570">SUM(JUH73:JUH77)</f>
        <v>0</v>
      </c>
      <c r="JUI72" s="218">
        <f t="shared" ref="JUI72" si="7571">SUM(JUI73:JUI77)</f>
        <v>0</v>
      </c>
      <c r="JUJ72" s="218">
        <f t="shared" ref="JUJ72" si="7572">SUM(JUJ73:JUJ77)</f>
        <v>0</v>
      </c>
      <c r="JUK72" s="218">
        <f t="shared" ref="JUK72" si="7573">SUM(JUK73:JUK77)</f>
        <v>0</v>
      </c>
      <c r="JUL72" s="218">
        <f t="shared" ref="JUL72" si="7574">SUM(JUL73:JUL77)</f>
        <v>0</v>
      </c>
      <c r="JUM72" s="218">
        <f t="shared" ref="JUM72" si="7575">SUM(JUM73:JUM77)</f>
        <v>0</v>
      </c>
      <c r="JUN72" s="218">
        <f t="shared" ref="JUN72" si="7576">SUM(JUN73:JUN77)</f>
        <v>0</v>
      </c>
      <c r="JUO72" s="218">
        <f t="shared" ref="JUO72" si="7577">SUM(JUO73:JUO77)</f>
        <v>0</v>
      </c>
      <c r="JUP72" s="218">
        <f t="shared" ref="JUP72" si="7578">SUM(JUP73:JUP77)</f>
        <v>0</v>
      </c>
      <c r="JUQ72" s="218">
        <f t="shared" ref="JUQ72" si="7579">SUM(JUQ73:JUQ77)</f>
        <v>0</v>
      </c>
      <c r="JUR72" s="218">
        <f t="shared" ref="JUR72" si="7580">SUM(JUR73:JUR77)</f>
        <v>0</v>
      </c>
      <c r="JUS72" s="218">
        <f t="shared" ref="JUS72" si="7581">SUM(JUS73:JUS77)</f>
        <v>0</v>
      </c>
      <c r="JUT72" s="218">
        <f t="shared" ref="JUT72" si="7582">SUM(JUT73:JUT77)</f>
        <v>0</v>
      </c>
      <c r="JUU72" s="218">
        <f t="shared" ref="JUU72" si="7583">SUM(JUU73:JUU77)</f>
        <v>0</v>
      </c>
      <c r="JUV72" s="218">
        <f t="shared" ref="JUV72" si="7584">SUM(JUV73:JUV77)</f>
        <v>0</v>
      </c>
      <c r="JUW72" s="218">
        <f t="shared" ref="JUW72" si="7585">SUM(JUW73:JUW77)</f>
        <v>0</v>
      </c>
      <c r="JUX72" s="218">
        <f t="shared" ref="JUX72" si="7586">SUM(JUX73:JUX77)</f>
        <v>0</v>
      </c>
      <c r="JUY72" s="218">
        <f t="shared" ref="JUY72" si="7587">SUM(JUY73:JUY77)</f>
        <v>0</v>
      </c>
      <c r="JUZ72" s="218">
        <f t="shared" ref="JUZ72" si="7588">SUM(JUZ73:JUZ77)</f>
        <v>0</v>
      </c>
      <c r="JVA72" s="218">
        <f t="shared" ref="JVA72" si="7589">SUM(JVA73:JVA77)</f>
        <v>0</v>
      </c>
      <c r="JVB72" s="218">
        <f t="shared" ref="JVB72" si="7590">SUM(JVB73:JVB77)</f>
        <v>0</v>
      </c>
      <c r="JVC72" s="218">
        <f t="shared" ref="JVC72" si="7591">SUM(JVC73:JVC77)</f>
        <v>0</v>
      </c>
      <c r="JVD72" s="218">
        <f t="shared" ref="JVD72" si="7592">SUM(JVD73:JVD77)</f>
        <v>0</v>
      </c>
      <c r="JVE72" s="218">
        <f t="shared" ref="JVE72" si="7593">SUM(JVE73:JVE77)</f>
        <v>0</v>
      </c>
      <c r="JVF72" s="218">
        <f t="shared" ref="JVF72" si="7594">SUM(JVF73:JVF77)</f>
        <v>0</v>
      </c>
      <c r="JVG72" s="218">
        <f t="shared" ref="JVG72" si="7595">SUM(JVG73:JVG77)</f>
        <v>0</v>
      </c>
      <c r="JVH72" s="218">
        <f t="shared" ref="JVH72" si="7596">SUM(JVH73:JVH77)</f>
        <v>0</v>
      </c>
      <c r="JVI72" s="218">
        <f t="shared" ref="JVI72" si="7597">SUM(JVI73:JVI77)</f>
        <v>0</v>
      </c>
      <c r="JVJ72" s="218">
        <f t="shared" ref="JVJ72" si="7598">SUM(JVJ73:JVJ77)</f>
        <v>0</v>
      </c>
      <c r="JVK72" s="218">
        <f t="shared" ref="JVK72" si="7599">SUM(JVK73:JVK77)</f>
        <v>0</v>
      </c>
      <c r="JVL72" s="218">
        <f t="shared" ref="JVL72" si="7600">SUM(JVL73:JVL77)</f>
        <v>0</v>
      </c>
      <c r="JVM72" s="218">
        <f t="shared" ref="JVM72" si="7601">SUM(JVM73:JVM77)</f>
        <v>0</v>
      </c>
      <c r="JVN72" s="218">
        <f t="shared" ref="JVN72" si="7602">SUM(JVN73:JVN77)</f>
        <v>0</v>
      </c>
      <c r="JVO72" s="218">
        <f t="shared" ref="JVO72" si="7603">SUM(JVO73:JVO77)</f>
        <v>0</v>
      </c>
      <c r="JVP72" s="218">
        <f t="shared" ref="JVP72" si="7604">SUM(JVP73:JVP77)</f>
        <v>0</v>
      </c>
      <c r="JVQ72" s="218">
        <f t="shared" ref="JVQ72" si="7605">SUM(JVQ73:JVQ77)</f>
        <v>0</v>
      </c>
      <c r="JVR72" s="218">
        <f t="shared" ref="JVR72" si="7606">SUM(JVR73:JVR77)</f>
        <v>0</v>
      </c>
      <c r="JVS72" s="218">
        <f t="shared" ref="JVS72" si="7607">SUM(JVS73:JVS77)</f>
        <v>0</v>
      </c>
      <c r="JVT72" s="218">
        <f t="shared" ref="JVT72" si="7608">SUM(JVT73:JVT77)</f>
        <v>0</v>
      </c>
      <c r="JVU72" s="218">
        <f t="shared" ref="JVU72" si="7609">SUM(JVU73:JVU77)</f>
        <v>0</v>
      </c>
      <c r="JVV72" s="218">
        <f t="shared" ref="JVV72" si="7610">SUM(JVV73:JVV77)</f>
        <v>0</v>
      </c>
      <c r="JVW72" s="218">
        <f t="shared" ref="JVW72" si="7611">SUM(JVW73:JVW77)</f>
        <v>0</v>
      </c>
      <c r="JVX72" s="218">
        <f t="shared" ref="JVX72" si="7612">SUM(JVX73:JVX77)</f>
        <v>0</v>
      </c>
      <c r="JVY72" s="218">
        <f t="shared" ref="JVY72" si="7613">SUM(JVY73:JVY77)</f>
        <v>0</v>
      </c>
      <c r="JVZ72" s="218">
        <f t="shared" ref="JVZ72" si="7614">SUM(JVZ73:JVZ77)</f>
        <v>0</v>
      </c>
      <c r="JWA72" s="218">
        <f t="shared" ref="JWA72" si="7615">SUM(JWA73:JWA77)</f>
        <v>0</v>
      </c>
      <c r="JWB72" s="218">
        <f t="shared" ref="JWB72" si="7616">SUM(JWB73:JWB77)</f>
        <v>0</v>
      </c>
      <c r="JWC72" s="218">
        <f t="shared" ref="JWC72" si="7617">SUM(JWC73:JWC77)</f>
        <v>0</v>
      </c>
      <c r="JWD72" s="218">
        <f t="shared" ref="JWD72" si="7618">SUM(JWD73:JWD77)</f>
        <v>0</v>
      </c>
      <c r="JWE72" s="218">
        <f t="shared" ref="JWE72" si="7619">SUM(JWE73:JWE77)</f>
        <v>0</v>
      </c>
      <c r="JWF72" s="218">
        <f t="shared" ref="JWF72" si="7620">SUM(JWF73:JWF77)</f>
        <v>0</v>
      </c>
      <c r="JWG72" s="218">
        <f t="shared" ref="JWG72" si="7621">SUM(JWG73:JWG77)</f>
        <v>0</v>
      </c>
      <c r="JWH72" s="218">
        <f t="shared" ref="JWH72" si="7622">SUM(JWH73:JWH77)</f>
        <v>0</v>
      </c>
      <c r="JWI72" s="218">
        <f t="shared" ref="JWI72" si="7623">SUM(JWI73:JWI77)</f>
        <v>0</v>
      </c>
      <c r="JWJ72" s="218">
        <f t="shared" ref="JWJ72" si="7624">SUM(JWJ73:JWJ77)</f>
        <v>0</v>
      </c>
      <c r="JWK72" s="218">
        <f t="shared" ref="JWK72" si="7625">SUM(JWK73:JWK77)</f>
        <v>0</v>
      </c>
      <c r="JWL72" s="218">
        <f t="shared" ref="JWL72" si="7626">SUM(JWL73:JWL77)</f>
        <v>0</v>
      </c>
      <c r="JWM72" s="218">
        <f t="shared" ref="JWM72" si="7627">SUM(JWM73:JWM77)</f>
        <v>0</v>
      </c>
      <c r="JWN72" s="218">
        <f t="shared" ref="JWN72" si="7628">SUM(JWN73:JWN77)</f>
        <v>0</v>
      </c>
      <c r="JWO72" s="218">
        <f t="shared" ref="JWO72" si="7629">SUM(JWO73:JWO77)</f>
        <v>0</v>
      </c>
      <c r="JWP72" s="218">
        <f t="shared" ref="JWP72" si="7630">SUM(JWP73:JWP77)</f>
        <v>0</v>
      </c>
      <c r="JWQ72" s="218">
        <f t="shared" ref="JWQ72" si="7631">SUM(JWQ73:JWQ77)</f>
        <v>0</v>
      </c>
      <c r="JWR72" s="218">
        <f t="shared" ref="JWR72" si="7632">SUM(JWR73:JWR77)</f>
        <v>0</v>
      </c>
      <c r="JWS72" s="218">
        <f t="shared" ref="JWS72" si="7633">SUM(JWS73:JWS77)</f>
        <v>0</v>
      </c>
      <c r="JWT72" s="218">
        <f t="shared" ref="JWT72" si="7634">SUM(JWT73:JWT77)</f>
        <v>0</v>
      </c>
      <c r="JWU72" s="218">
        <f t="shared" ref="JWU72" si="7635">SUM(JWU73:JWU77)</f>
        <v>0</v>
      </c>
      <c r="JWV72" s="218">
        <f t="shared" ref="JWV72" si="7636">SUM(JWV73:JWV77)</f>
        <v>0</v>
      </c>
      <c r="JWW72" s="218">
        <f t="shared" ref="JWW72" si="7637">SUM(JWW73:JWW77)</f>
        <v>0</v>
      </c>
      <c r="JWX72" s="218">
        <f t="shared" ref="JWX72" si="7638">SUM(JWX73:JWX77)</f>
        <v>0</v>
      </c>
      <c r="JWY72" s="218">
        <f t="shared" ref="JWY72" si="7639">SUM(JWY73:JWY77)</f>
        <v>0</v>
      </c>
      <c r="JWZ72" s="218">
        <f t="shared" ref="JWZ72" si="7640">SUM(JWZ73:JWZ77)</f>
        <v>0</v>
      </c>
      <c r="JXA72" s="218">
        <f t="shared" ref="JXA72" si="7641">SUM(JXA73:JXA77)</f>
        <v>0</v>
      </c>
      <c r="JXB72" s="218">
        <f t="shared" ref="JXB72" si="7642">SUM(JXB73:JXB77)</f>
        <v>0</v>
      </c>
      <c r="JXC72" s="218">
        <f t="shared" ref="JXC72" si="7643">SUM(JXC73:JXC77)</f>
        <v>0</v>
      </c>
      <c r="JXD72" s="218">
        <f t="shared" ref="JXD72" si="7644">SUM(JXD73:JXD77)</f>
        <v>0</v>
      </c>
      <c r="JXE72" s="218">
        <f t="shared" ref="JXE72" si="7645">SUM(JXE73:JXE77)</f>
        <v>0</v>
      </c>
      <c r="JXF72" s="218">
        <f t="shared" ref="JXF72" si="7646">SUM(JXF73:JXF77)</f>
        <v>0</v>
      </c>
      <c r="JXG72" s="218">
        <f t="shared" ref="JXG72" si="7647">SUM(JXG73:JXG77)</f>
        <v>0</v>
      </c>
      <c r="JXH72" s="218">
        <f t="shared" ref="JXH72" si="7648">SUM(JXH73:JXH77)</f>
        <v>0</v>
      </c>
      <c r="JXI72" s="218">
        <f t="shared" ref="JXI72" si="7649">SUM(JXI73:JXI77)</f>
        <v>0</v>
      </c>
      <c r="JXJ72" s="218">
        <f t="shared" ref="JXJ72" si="7650">SUM(JXJ73:JXJ77)</f>
        <v>0</v>
      </c>
      <c r="JXK72" s="218">
        <f t="shared" ref="JXK72" si="7651">SUM(JXK73:JXK77)</f>
        <v>0</v>
      </c>
      <c r="JXL72" s="218">
        <f t="shared" ref="JXL72" si="7652">SUM(JXL73:JXL77)</f>
        <v>0</v>
      </c>
      <c r="JXM72" s="218">
        <f t="shared" ref="JXM72" si="7653">SUM(JXM73:JXM77)</f>
        <v>0</v>
      </c>
      <c r="JXN72" s="218">
        <f t="shared" ref="JXN72" si="7654">SUM(JXN73:JXN77)</f>
        <v>0</v>
      </c>
      <c r="JXO72" s="218">
        <f t="shared" ref="JXO72" si="7655">SUM(JXO73:JXO77)</f>
        <v>0</v>
      </c>
      <c r="JXP72" s="218">
        <f t="shared" ref="JXP72" si="7656">SUM(JXP73:JXP77)</f>
        <v>0</v>
      </c>
      <c r="JXQ72" s="218">
        <f t="shared" ref="JXQ72" si="7657">SUM(JXQ73:JXQ77)</f>
        <v>0</v>
      </c>
      <c r="JXR72" s="218">
        <f t="shared" ref="JXR72" si="7658">SUM(JXR73:JXR77)</f>
        <v>0</v>
      </c>
      <c r="JXS72" s="218">
        <f t="shared" ref="JXS72" si="7659">SUM(JXS73:JXS77)</f>
        <v>0</v>
      </c>
      <c r="JXT72" s="218">
        <f t="shared" ref="JXT72" si="7660">SUM(JXT73:JXT77)</f>
        <v>0</v>
      </c>
      <c r="JXU72" s="218">
        <f t="shared" ref="JXU72" si="7661">SUM(JXU73:JXU77)</f>
        <v>0</v>
      </c>
      <c r="JXV72" s="218">
        <f t="shared" ref="JXV72" si="7662">SUM(JXV73:JXV77)</f>
        <v>0</v>
      </c>
      <c r="JXW72" s="218">
        <f t="shared" ref="JXW72" si="7663">SUM(JXW73:JXW77)</f>
        <v>0</v>
      </c>
      <c r="JXX72" s="218">
        <f t="shared" ref="JXX72" si="7664">SUM(JXX73:JXX77)</f>
        <v>0</v>
      </c>
      <c r="JXY72" s="218">
        <f t="shared" ref="JXY72" si="7665">SUM(JXY73:JXY77)</f>
        <v>0</v>
      </c>
      <c r="JXZ72" s="218">
        <f t="shared" ref="JXZ72" si="7666">SUM(JXZ73:JXZ77)</f>
        <v>0</v>
      </c>
      <c r="JYA72" s="218">
        <f t="shared" ref="JYA72" si="7667">SUM(JYA73:JYA77)</f>
        <v>0</v>
      </c>
      <c r="JYB72" s="218">
        <f t="shared" ref="JYB72" si="7668">SUM(JYB73:JYB77)</f>
        <v>0</v>
      </c>
      <c r="JYC72" s="218">
        <f t="shared" ref="JYC72" si="7669">SUM(JYC73:JYC77)</f>
        <v>0</v>
      </c>
      <c r="JYD72" s="218">
        <f t="shared" ref="JYD72" si="7670">SUM(JYD73:JYD77)</f>
        <v>0</v>
      </c>
      <c r="JYE72" s="218">
        <f t="shared" ref="JYE72" si="7671">SUM(JYE73:JYE77)</f>
        <v>0</v>
      </c>
      <c r="JYF72" s="218">
        <f t="shared" ref="JYF72" si="7672">SUM(JYF73:JYF77)</f>
        <v>0</v>
      </c>
      <c r="JYG72" s="218">
        <f t="shared" ref="JYG72" si="7673">SUM(JYG73:JYG77)</f>
        <v>0</v>
      </c>
      <c r="JYH72" s="218">
        <f t="shared" ref="JYH72" si="7674">SUM(JYH73:JYH77)</f>
        <v>0</v>
      </c>
      <c r="JYI72" s="218">
        <f t="shared" ref="JYI72" si="7675">SUM(JYI73:JYI77)</f>
        <v>0</v>
      </c>
      <c r="JYJ72" s="218">
        <f t="shared" ref="JYJ72" si="7676">SUM(JYJ73:JYJ77)</f>
        <v>0</v>
      </c>
      <c r="JYK72" s="218">
        <f t="shared" ref="JYK72" si="7677">SUM(JYK73:JYK77)</f>
        <v>0</v>
      </c>
      <c r="JYL72" s="218">
        <f t="shared" ref="JYL72" si="7678">SUM(JYL73:JYL77)</f>
        <v>0</v>
      </c>
      <c r="JYM72" s="218">
        <f t="shared" ref="JYM72" si="7679">SUM(JYM73:JYM77)</f>
        <v>0</v>
      </c>
      <c r="JYN72" s="218">
        <f t="shared" ref="JYN72" si="7680">SUM(JYN73:JYN77)</f>
        <v>0</v>
      </c>
      <c r="JYO72" s="218">
        <f t="shared" ref="JYO72" si="7681">SUM(JYO73:JYO77)</f>
        <v>0</v>
      </c>
      <c r="JYP72" s="218">
        <f t="shared" ref="JYP72" si="7682">SUM(JYP73:JYP77)</f>
        <v>0</v>
      </c>
      <c r="JYQ72" s="218">
        <f t="shared" ref="JYQ72" si="7683">SUM(JYQ73:JYQ77)</f>
        <v>0</v>
      </c>
      <c r="JYR72" s="218">
        <f t="shared" ref="JYR72" si="7684">SUM(JYR73:JYR77)</f>
        <v>0</v>
      </c>
      <c r="JYS72" s="218">
        <f t="shared" ref="JYS72" si="7685">SUM(JYS73:JYS77)</f>
        <v>0</v>
      </c>
      <c r="JYT72" s="218">
        <f t="shared" ref="JYT72" si="7686">SUM(JYT73:JYT77)</f>
        <v>0</v>
      </c>
      <c r="JYU72" s="218">
        <f t="shared" ref="JYU72" si="7687">SUM(JYU73:JYU77)</f>
        <v>0</v>
      </c>
      <c r="JYV72" s="218">
        <f t="shared" ref="JYV72" si="7688">SUM(JYV73:JYV77)</f>
        <v>0</v>
      </c>
      <c r="JYW72" s="218">
        <f t="shared" ref="JYW72" si="7689">SUM(JYW73:JYW77)</f>
        <v>0</v>
      </c>
      <c r="JYX72" s="218">
        <f t="shared" ref="JYX72" si="7690">SUM(JYX73:JYX77)</f>
        <v>0</v>
      </c>
      <c r="JYY72" s="218">
        <f t="shared" ref="JYY72" si="7691">SUM(JYY73:JYY77)</f>
        <v>0</v>
      </c>
      <c r="JYZ72" s="218">
        <f t="shared" ref="JYZ72" si="7692">SUM(JYZ73:JYZ77)</f>
        <v>0</v>
      </c>
      <c r="JZA72" s="218">
        <f t="shared" ref="JZA72" si="7693">SUM(JZA73:JZA77)</f>
        <v>0</v>
      </c>
      <c r="JZB72" s="218">
        <f t="shared" ref="JZB72" si="7694">SUM(JZB73:JZB77)</f>
        <v>0</v>
      </c>
      <c r="JZC72" s="218">
        <f t="shared" ref="JZC72" si="7695">SUM(JZC73:JZC77)</f>
        <v>0</v>
      </c>
      <c r="JZD72" s="218">
        <f t="shared" ref="JZD72" si="7696">SUM(JZD73:JZD77)</f>
        <v>0</v>
      </c>
      <c r="JZE72" s="218">
        <f t="shared" ref="JZE72" si="7697">SUM(JZE73:JZE77)</f>
        <v>0</v>
      </c>
      <c r="JZF72" s="218">
        <f t="shared" ref="JZF72" si="7698">SUM(JZF73:JZF77)</f>
        <v>0</v>
      </c>
      <c r="JZG72" s="218">
        <f t="shared" ref="JZG72" si="7699">SUM(JZG73:JZG77)</f>
        <v>0</v>
      </c>
      <c r="JZH72" s="218">
        <f t="shared" ref="JZH72" si="7700">SUM(JZH73:JZH77)</f>
        <v>0</v>
      </c>
      <c r="JZI72" s="218">
        <f t="shared" ref="JZI72" si="7701">SUM(JZI73:JZI77)</f>
        <v>0</v>
      </c>
      <c r="JZJ72" s="218">
        <f t="shared" ref="JZJ72" si="7702">SUM(JZJ73:JZJ77)</f>
        <v>0</v>
      </c>
      <c r="JZK72" s="218">
        <f t="shared" ref="JZK72" si="7703">SUM(JZK73:JZK77)</f>
        <v>0</v>
      </c>
      <c r="JZL72" s="218">
        <f t="shared" ref="JZL72" si="7704">SUM(JZL73:JZL77)</f>
        <v>0</v>
      </c>
      <c r="JZM72" s="218">
        <f t="shared" ref="JZM72" si="7705">SUM(JZM73:JZM77)</f>
        <v>0</v>
      </c>
      <c r="JZN72" s="218">
        <f t="shared" ref="JZN72" si="7706">SUM(JZN73:JZN77)</f>
        <v>0</v>
      </c>
      <c r="JZO72" s="218">
        <f t="shared" ref="JZO72" si="7707">SUM(JZO73:JZO77)</f>
        <v>0</v>
      </c>
      <c r="JZP72" s="218">
        <f t="shared" ref="JZP72" si="7708">SUM(JZP73:JZP77)</f>
        <v>0</v>
      </c>
      <c r="JZQ72" s="218">
        <f t="shared" ref="JZQ72" si="7709">SUM(JZQ73:JZQ77)</f>
        <v>0</v>
      </c>
      <c r="JZR72" s="218">
        <f t="shared" ref="JZR72" si="7710">SUM(JZR73:JZR77)</f>
        <v>0</v>
      </c>
      <c r="JZS72" s="218">
        <f t="shared" ref="JZS72" si="7711">SUM(JZS73:JZS77)</f>
        <v>0</v>
      </c>
      <c r="JZT72" s="218">
        <f t="shared" ref="JZT72" si="7712">SUM(JZT73:JZT77)</f>
        <v>0</v>
      </c>
      <c r="JZU72" s="218">
        <f t="shared" ref="JZU72" si="7713">SUM(JZU73:JZU77)</f>
        <v>0</v>
      </c>
      <c r="JZV72" s="218">
        <f t="shared" ref="JZV72" si="7714">SUM(JZV73:JZV77)</f>
        <v>0</v>
      </c>
      <c r="JZW72" s="218">
        <f t="shared" ref="JZW72" si="7715">SUM(JZW73:JZW77)</f>
        <v>0</v>
      </c>
      <c r="JZX72" s="218">
        <f t="shared" ref="JZX72" si="7716">SUM(JZX73:JZX77)</f>
        <v>0</v>
      </c>
      <c r="JZY72" s="218">
        <f t="shared" ref="JZY72" si="7717">SUM(JZY73:JZY77)</f>
        <v>0</v>
      </c>
      <c r="JZZ72" s="218">
        <f t="shared" ref="JZZ72" si="7718">SUM(JZZ73:JZZ77)</f>
        <v>0</v>
      </c>
      <c r="KAA72" s="218">
        <f t="shared" ref="KAA72" si="7719">SUM(KAA73:KAA77)</f>
        <v>0</v>
      </c>
      <c r="KAB72" s="218">
        <f t="shared" ref="KAB72" si="7720">SUM(KAB73:KAB77)</f>
        <v>0</v>
      </c>
      <c r="KAC72" s="218">
        <f t="shared" ref="KAC72" si="7721">SUM(KAC73:KAC77)</f>
        <v>0</v>
      </c>
      <c r="KAD72" s="218">
        <f t="shared" ref="KAD72" si="7722">SUM(KAD73:KAD77)</f>
        <v>0</v>
      </c>
      <c r="KAE72" s="218">
        <f t="shared" ref="KAE72" si="7723">SUM(KAE73:KAE77)</f>
        <v>0</v>
      </c>
      <c r="KAF72" s="218">
        <f t="shared" ref="KAF72" si="7724">SUM(KAF73:KAF77)</f>
        <v>0</v>
      </c>
      <c r="KAG72" s="218">
        <f t="shared" ref="KAG72" si="7725">SUM(KAG73:KAG77)</f>
        <v>0</v>
      </c>
      <c r="KAH72" s="218">
        <f t="shared" ref="KAH72" si="7726">SUM(KAH73:KAH77)</f>
        <v>0</v>
      </c>
      <c r="KAI72" s="218">
        <f t="shared" ref="KAI72" si="7727">SUM(KAI73:KAI77)</f>
        <v>0</v>
      </c>
      <c r="KAJ72" s="218">
        <f t="shared" ref="KAJ72" si="7728">SUM(KAJ73:KAJ77)</f>
        <v>0</v>
      </c>
      <c r="KAK72" s="218">
        <f t="shared" ref="KAK72" si="7729">SUM(KAK73:KAK77)</f>
        <v>0</v>
      </c>
      <c r="KAL72" s="218">
        <f t="shared" ref="KAL72" si="7730">SUM(KAL73:KAL77)</f>
        <v>0</v>
      </c>
      <c r="KAM72" s="218">
        <f t="shared" ref="KAM72" si="7731">SUM(KAM73:KAM77)</f>
        <v>0</v>
      </c>
      <c r="KAN72" s="218">
        <f t="shared" ref="KAN72" si="7732">SUM(KAN73:KAN77)</f>
        <v>0</v>
      </c>
      <c r="KAO72" s="218">
        <f t="shared" ref="KAO72" si="7733">SUM(KAO73:KAO77)</f>
        <v>0</v>
      </c>
      <c r="KAP72" s="218">
        <f t="shared" ref="KAP72" si="7734">SUM(KAP73:KAP77)</f>
        <v>0</v>
      </c>
      <c r="KAQ72" s="218">
        <f t="shared" ref="KAQ72" si="7735">SUM(KAQ73:KAQ77)</f>
        <v>0</v>
      </c>
      <c r="KAR72" s="218">
        <f t="shared" ref="KAR72" si="7736">SUM(KAR73:KAR77)</f>
        <v>0</v>
      </c>
      <c r="KAS72" s="218">
        <f t="shared" ref="KAS72" si="7737">SUM(KAS73:KAS77)</f>
        <v>0</v>
      </c>
      <c r="KAT72" s="218">
        <f t="shared" ref="KAT72" si="7738">SUM(KAT73:KAT77)</f>
        <v>0</v>
      </c>
      <c r="KAU72" s="218">
        <f t="shared" ref="KAU72" si="7739">SUM(KAU73:KAU77)</f>
        <v>0</v>
      </c>
      <c r="KAV72" s="218">
        <f t="shared" ref="KAV72" si="7740">SUM(KAV73:KAV77)</f>
        <v>0</v>
      </c>
      <c r="KAW72" s="218">
        <f t="shared" ref="KAW72" si="7741">SUM(KAW73:KAW77)</f>
        <v>0</v>
      </c>
      <c r="KAX72" s="218">
        <f t="shared" ref="KAX72" si="7742">SUM(KAX73:KAX77)</f>
        <v>0</v>
      </c>
      <c r="KAY72" s="218">
        <f t="shared" ref="KAY72" si="7743">SUM(KAY73:KAY77)</f>
        <v>0</v>
      </c>
      <c r="KAZ72" s="218">
        <f t="shared" ref="KAZ72" si="7744">SUM(KAZ73:KAZ77)</f>
        <v>0</v>
      </c>
      <c r="KBA72" s="218">
        <f t="shared" ref="KBA72" si="7745">SUM(KBA73:KBA77)</f>
        <v>0</v>
      </c>
      <c r="KBB72" s="218">
        <f t="shared" ref="KBB72" si="7746">SUM(KBB73:KBB77)</f>
        <v>0</v>
      </c>
      <c r="KBC72" s="218">
        <f t="shared" ref="KBC72" si="7747">SUM(KBC73:KBC77)</f>
        <v>0</v>
      </c>
      <c r="KBD72" s="218">
        <f t="shared" ref="KBD72" si="7748">SUM(KBD73:KBD77)</f>
        <v>0</v>
      </c>
      <c r="KBE72" s="218">
        <f t="shared" ref="KBE72" si="7749">SUM(KBE73:KBE77)</f>
        <v>0</v>
      </c>
      <c r="KBF72" s="218">
        <f t="shared" ref="KBF72" si="7750">SUM(KBF73:KBF77)</f>
        <v>0</v>
      </c>
      <c r="KBG72" s="218">
        <f t="shared" ref="KBG72" si="7751">SUM(KBG73:KBG77)</f>
        <v>0</v>
      </c>
      <c r="KBH72" s="218">
        <f t="shared" ref="KBH72" si="7752">SUM(KBH73:KBH77)</f>
        <v>0</v>
      </c>
      <c r="KBI72" s="218">
        <f t="shared" ref="KBI72" si="7753">SUM(KBI73:KBI77)</f>
        <v>0</v>
      </c>
      <c r="KBJ72" s="218">
        <f t="shared" ref="KBJ72" si="7754">SUM(KBJ73:KBJ77)</f>
        <v>0</v>
      </c>
      <c r="KBK72" s="218">
        <f t="shared" ref="KBK72" si="7755">SUM(KBK73:KBK77)</f>
        <v>0</v>
      </c>
      <c r="KBL72" s="218">
        <f t="shared" ref="KBL72" si="7756">SUM(KBL73:KBL77)</f>
        <v>0</v>
      </c>
      <c r="KBM72" s="218">
        <f t="shared" ref="KBM72" si="7757">SUM(KBM73:KBM77)</f>
        <v>0</v>
      </c>
      <c r="KBN72" s="218">
        <f t="shared" ref="KBN72" si="7758">SUM(KBN73:KBN77)</f>
        <v>0</v>
      </c>
      <c r="KBO72" s="218">
        <f t="shared" ref="KBO72" si="7759">SUM(KBO73:KBO77)</f>
        <v>0</v>
      </c>
      <c r="KBP72" s="218">
        <f t="shared" ref="KBP72" si="7760">SUM(KBP73:KBP77)</f>
        <v>0</v>
      </c>
      <c r="KBQ72" s="218">
        <f t="shared" ref="KBQ72" si="7761">SUM(KBQ73:KBQ77)</f>
        <v>0</v>
      </c>
      <c r="KBR72" s="218">
        <f t="shared" ref="KBR72" si="7762">SUM(KBR73:KBR77)</f>
        <v>0</v>
      </c>
      <c r="KBS72" s="218">
        <f t="shared" ref="KBS72" si="7763">SUM(KBS73:KBS77)</f>
        <v>0</v>
      </c>
      <c r="KBT72" s="218">
        <f t="shared" ref="KBT72" si="7764">SUM(KBT73:KBT77)</f>
        <v>0</v>
      </c>
      <c r="KBU72" s="218">
        <f t="shared" ref="KBU72" si="7765">SUM(KBU73:KBU77)</f>
        <v>0</v>
      </c>
      <c r="KBV72" s="218">
        <f t="shared" ref="KBV72" si="7766">SUM(KBV73:KBV77)</f>
        <v>0</v>
      </c>
      <c r="KBW72" s="218">
        <f t="shared" ref="KBW72" si="7767">SUM(KBW73:KBW77)</f>
        <v>0</v>
      </c>
      <c r="KBX72" s="218">
        <f t="shared" ref="KBX72" si="7768">SUM(KBX73:KBX77)</f>
        <v>0</v>
      </c>
      <c r="KBY72" s="218">
        <f t="shared" ref="KBY72" si="7769">SUM(KBY73:KBY77)</f>
        <v>0</v>
      </c>
      <c r="KBZ72" s="218">
        <f t="shared" ref="KBZ72" si="7770">SUM(KBZ73:KBZ77)</f>
        <v>0</v>
      </c>
      <c r="KCA72" s="218">
        <f t="shared" ref="KCA72" si="7771">SUM(KCA73:KCA77)</f>
        <v>0</v>
      </c>
      <c r="KCB72" s="218">
        <f t="shared" ref="KCB72" si="7772">SUM(KCB73:KCB77)</f>
        <v>0</v>
      </c>
      <c r="KCC72" s="218">
        <f t="shared" ref="KCC72" si="7773">SUM(KCC73:KCC77)</f>
        <v>0</v>
      </c>
      <c r="KCD72" s="218">
        <f t="shared" ref="KCD72" si="7774">SUM(KCD73:KCD77)</f>
        <v>0</v>
      </c>
      <c r="KCE72" s="218">
        <f t="shared" ref="KCE72" si="7775">SUM(KCE73:KCE77)</f>
        <v>0</v>
      </c>
      <c r="KCF72" s="218">
        <f t="shared" ref="KCF72" si="7776">SUM(KCF73:KCF77)</f>
        <v>0</v>
      </c>
      <c r="KCG72" s="218">
        <f t="shared" ref="KCG72" si="7777">SUM(KCG73:KCG77)</f>
        <v>0</v>
      </c>
      <c r="KCH72" s="218">
        <f t="shared" ref="KCH72" si="7778">SUM(KCH73:KCH77)</f>
        <v>0</v>
      </c>
      <c r="KCI72" s="218">
        <f t="shared" ref="KCI72" si="7779">SUM(KCI73:KCI77)</f>
        <v>0</v>
      </c>
      <c r="KCJ72" s="218">
        <f t="shared" ref="KCJ72" si="7780">SUM(KCJ73:KCJ77)</f>
        <v>0</v>
      </c>
      <c r="KCK72" s="218">
        <f t="shared" ref="KCK72" si="7781">SUM(KCK73:KCK77)</f>
        <v>0</v>
      </c>
      <c r="KCL72" s="218">
        <f t="shared" ref="KCL72" si="7782">SUM(KCL73:KCL77)</f>
        <v>0</v>
      </c>
      <c r="KCM72" s="218">
        <f t="shared" ref="KCM72" si="7783">SUM(KCM73:KCM77)</f>
        <v>0</v>
      </c>
      <c r="KCN72" s="218">
        <f t="shared" ref="KCN72" si="7784">SUM(KCN73:KCN77)</f>
        <v>0</v>
      </c>
      <c r="KCO72" s="218">
        <f t="shared" ref="KCO72" si="7785">SUM(KCO73:KCO77)</f>
        <v>0</v>
      </c>
      <c r="KCP72" s="218">
        <f t="shared" ref="KCP72" si="7786">SUM(KCP73:KCP77)</f>
        <v>0</v>
      </c>
      <c r="KCQ72" s="218">
        <f t="shared" ref="KCQ72" si="7787">SUM(KCQ73:KCQ77)</f>
        <v>0</v>
      </c>
      <c r="KCR72" s="218">
        <f t="shared" ref="KCR72" si="7788">SUM(KCR73:KCR77)</f>
        <v>0</v>
      </c>
      <c r="KCS72" s="218">
        <f t="shared" ref="KCS72" si="7789">SUM(KCS73:KCS77)</f>
        <v>0</v>
      </c>
      <c r="KCT72" s="218">
        <f t="shared" ref="KCT72" si="7790">SUM(KCT73:KCT77)</f>
        <v>0</v>
      </c>
      <c r="KCU72" s="218">
        <f t="shared" ref="KCU72" si="7791">SUM(KCU73:KCU77)</f>
        <v>0</v>
      </c>
      <c r="KCV72" s="218">
        <f t="shared" ref="KCV72" si="7792">SUM(KCV73:KCV77)</f>
        <v>0</v>
      </c>
      <c r="KCW72" s="218">
        <f t="shared" ref="KCW72" si="7793">SUM(KCW73:KCW77)</f>
        <v>0</v>
      </c>
      <c r="KCX72" s="218">
        <f t="shared" ref="KCX72" si="7794">SUM(KCX73:KCX77)</f>
        <v>0</v>
      </c>
      <c r="KCY72" s="218">
        <f t="shared" ref="KCY72" si="7795">SUM(KCY73:KCY77)</f>
        <v>0</v>
      </c>
      <c r="KCZ72" s="218">
        <f t="shared" ref="KCZ72" si="7796">SUM(KCZ73:KCZ77)</f>
        <v>0</v>
      </c>
      <c r="KDA72" s="218">
        <f t="shared" ref="KDA72" si="7797">SUM(KDA73:KDA77)</f>
        <v>0</v>
      </c>
      <c r="KDB72" s="218">
        <f t="shared" ref="KDB72" si="7798">SUM(KDB73:KDB77)</f>
        <v>0</v>
      </c>
      <c r="KDC72" s="218">
        <f t="shared" ref="KDC72" si="7799">SUM(KDC73:KDC77)</f>
        <v>0</v>
      </c>
      <c r="KDD72" s="218">
        <f t="shared" ref="KDD72" si="7800">SUM(KDD73:KDD77)</f>
        <v>0</v>
      </c>
      <c r="KDE72" s="218">
        <f t="shared" ref="KDE72" si="7801">SUM(KDE73:KDE77)</f>
        <v>0</v>
      </c>
      <c r="KDF72" s="218">
        <f t="shared" ref="KDF72" si="7802">SUM(KDF73:KDF77)</f>
        <v>0</v>
      </c>
      <c r="KDG72" s="218">
        <f t="shared" ref="KDG72" si="7803">SUM(KDG73:KDG77)</f>
        <v>0</v>
      </c>
      <c r="KDH72" s="218">
        <f t="shared" ref="KDH72" si="7804">SUM(KDH73:KDH77)</f>
        <v>0</v>
      </c>
      <c r="KDI72" s="218">
        <f t="shared" ref="KDI72" si="7805">SUM(KDI73:KDI77)</f>
        <v>0</v>
      </c>
      <c r="KDJ72" s="218">
        <f t="shared" ref="KDJ72" si="7806">SUM(KDJ73:KDJ77)</f>
        <v>0</v>
      </c>
      <c r="KDK72" s="218">
        <f t="shared" ref="KDK72" si="7807">SUM(KDK73:KDK77)</f>
        <v>0</v>
      </c>
      <c r="KDL72" s="218">
        <f t="shared" ref="KDL72" si="7808">SUM(KDL73:KDL77)</f>
        <v>0</v>
      </c>
      <c r="KDM72" s="218">
        <f t="shared" ref="KDM72" si="7809">SUM(KDM73:KDM77)</f>
        <v>0</v>
      </c>
      <c r="KDN72" s="218">
        <f t="shared" ref="KDN72" si="7810">SUM(KDN73:KDN77)</f>
        <v>0</v>
      </c>
      <c r="KDO72" s="218">
        <f t="shared" ref="KDO72" si="7811">SUM(KDO73:KDO77)</f>
        <v>0</v>
      </c>
      <c r="KDP72" s="218">
        <f t="shared" ref="KDP72" si="7812">SUM(KDP73:KDP77)</f>
        <v>0</v>
      </c>
      <c r="KDQ72" s="218">
        <f t="shared" ref="KDQ72" si="7813">SUM(KDQ73:KDQ77)</f>
        <v>0</v>
      </c>
      <c r="KDR72" s="218">
        <f t="shared" ref="KDR72" si="7814">SUM(KDR73:KDR77)</f>
        <v>0</v>
      </c>
      <c r="KDS72" s="218">
        <f t="shared" ref="KDS72" si="7815">SUM(KDS73:KDS77)</f>
        <v>0</v>
      </c>
      <c r="KDT72" s="218">
        <f t="shared" ref="KDT72" si="7816">SUM(KDT73:KDT77)</f>
        <v>0</v>
      </c>
      <c r="KDU72" s="218">
        <f t="shared" ref="KDU72" si="7817">SUM(KDU73:KDU77)</f>
        <v>0</v>
      </c>
      <c r="KDV72" s="218">
        <f t="shared" ref="KDV72" si="7818">SUM(KDV73:KDV77)</f>
        <v>0</v>
      </c>
      <c r="KDW72" s="218">
        <f t="shared" ref="KDW72" si="7819">SUM(KDW73:KDW77)</f>
        <v>0</v>
      </c>
      <c r="KDX72" s="218">
        <f t="shared" ref="KDX72" si="7820">SUM(KDX73:KDX77)</f>
        <v>0</v>
      </c>
      <c r="KDY72" s="218">
        <f t="shared" ref="KDY72" si="7821">SUM(KDY73:KDY77)</f>
        <v>0</v>
      </c>
      <c r="KDZ72" s="218">
        <f t="shared" ref="KDZ72" si="7822">SUM(KDZ73:KDZ77)</f>
        <v>0</v>
      </c>
      <c r="KEA72" s="218">
        <f t="shared" ref="KEA72" si="7823">SUM(KEA73:KEA77)</f>
        <v>0</v>
      </c>
      <c r="KEB72" s="218">
        <f t="shared" ref="KEB72" si="7824">SUM(KEB73:KEB77)</f>
        <v>0</v>
      </c>
      <c r="KEC72" s="218">
        <f t="shared" ref="KEC72" si="7825">SUM(KEC73:KEC77)</f>
        <v>0</v>
      </c>
      <c r="KED72" s="218">
        <f t="shared" ref="KED72" si="7826">SUM(KED73:KED77)</f>
        <v>0</v>
      </c>
      <c r="KEE72" s="218">
        <f t="shared" ref="KEE72" si="7827">SUM(KEE73:KEE77)</f>
        <v>0</v>
      </c>
      <c r="KEF72" s="218">
        <f t="shared" ref="KEF72" si="7828">SUM(KEF73:KEF77)</f>
        <v>0</v>
      </c>
      <c r="KEG72" s="218">
        <f t="shared" ref="KEG72" si="7829">SUM(KEG73:KEG77)</f>
        <v>0</v>
      </c>
      <c r="KEH72" s="218">
        <f t="shared" ref="KEH72" si="7830">SUM(KEH73:KEH77)</f>
        <v>0</v>
      </c>
      <c r="KEI72" s="218">
        <f t="shared" ref="KEI72" si="7831">SUM(KEI73:KEI77)</f>
        <v>0</v>
      </c>
      <c r="KEJ72" s="218">
        <f t="shared" ref="KEJ72" si="7832">SUM(KEJ73:KEJ77)</f>
        <v>0</v>
      </c>
      <c r="KEK72" s="218">
        <f t="shared" ref="KEK72" si="7833">SUM(KEK73:KEK77)</f>
        <v>0</v>
      </c>
      <c r="KEL72" s="218">
        <f t="shared" ref="KEL72" si="7834">SUM(KEL73:KEL77)</f>
        <v>0</v>
      </c>
      <c r="KEM72" s="218">
        <f t="shared" ref="KEM72" si="7835">SUM(KEM73:KEM77)</f>
        <v>0</v>
      </c>
      <c r="KEN72" s="218">
        <f t="shared" ref="KEN72" si="7836">SUM(KEN73:KEN77)</f>
        <v>0</v>
      </c>
      <c r="KEO72" s="218">
        <f t="shared" ref="KEO72" si="7837">SUM(KEO73:KEO77)</f>
        <v>0</v>
      </c>
      <c r="KEP72" s="218">
        <f t="shared" ref="KEP72" si="7838">SUM(KEP73:KEP77)</f>
        <v>0</v>
      </c>
      <c r="KEQ72" s="218">
        <f t="shared" ref="KEQ72" si="7839">SUM(KEQ73:KEQ77)</f>
        <v>0</v>
      </c>
      <c r="KER72" s="218">
        <f t="shared" ref="KER72" si="7840">SUM(KER73:KER77)</f>
        <v>0</v>
      </c>
      <c r="KES72" s="218">
        <f t="shared" ref="KES72" si="7841">SUM(KES73:KES77)</f>
        <v>0</v>
      </c>
      <c r="KET72" s="218">
        <f t="shared" ref="KET72" si="7842">SUM(KET73:KET77)</f>
        <v>0</v>
      </c>
      <c r="KEU72" s="218">
        <f t="shared" ref="KEU72" si="7843">SUM(KEU73:KEU77)</f>
        <v>0</v>
      </c>
      <c r="KEV72" s="218">
        <f t="shared" ref="KEV72" si="7844">SUM(KEV73:KEV77)</f>
        <v>0</v>
      </c>
      <c r="KEW72" s="218">
        <f t="shared" ref="KEW72" si="7845">SUM(KEW73:KEW77)</f>
        <v>0</v>
      </c>
      <c r="KEX72" s="218">
        <f t="shared" ref="KEX72" si="7846">SUM(KEX73:KEX77)</f>
        <v>0</v>
      </c>
      <c r="KEY72" s="218">
        <f t="shared" ref="KEY72" si="7847">SUM(KEY73:KEY77)</f>
        <v>0</v>
      </c>
      <c r="KEZ72" s="218">
        <f t="shared" ref="KEZ72" si="7848">SUM(KEZ73:KEZ77)</f>
        <v>0</v>
      </c>
      <c r="KFA72" s="218">
        <f t="shared" ref="KFA72" si="7849">SUM(KFA73:KFA77)</f>
        <v>0</v>
      </c>
      <c r="KFB72" s="218">
        <f t="shared" ref="KFB72" si="7850">SUM(KFB73:KFB77)</f>
        <v>0</v>
      </c>
      <c r="KFC72" s="218">
        <f t="shared" ref="KFC72" si="7851">SUM(KFC73:KFC77)</f>
        <v>0</v>
      </c>
      <c r="KFD72" s="218">
        <f t="shared" ref="KFD72" si="7852">SUM(KFD73:KFD77)</f>
        <v>0</v>
      </c>
      <c r="KFE72" s="218">
        <f t="shared" ref="KFE72" si="7853">SUM(KFE73:KFE77)</f>
        <v>0</v>
      </c>
      <c r="KFF72" s="218">
        <f t="shared" ref="KFF72" si="7854">SUM(KFF73:KFF77)</f>
        <v>0</v>
      </c>
      <c r="KFG72" s="218">
        <f t="shared" ref="KFG72" si="7855">SUM(KFG73:KFG77)</f>
        <v>0</v>
      </c>
      <c r="KFH72" s="218">
        <f t="shared" ref="KFH72" si="7856">SUM(KFH73:KFH77)</f>
        <v>0</v>
      </c>
      <c r="KFI72" s="218">
        <f t="shared" ref="KFI72" si="7857">SUM(KFI73:KFI77)</f>
        <v>0</v>
      </c>
      <c r="KFJ72" s="218">
        <f t="shared" ref="KFJ72" si="7858">SUM(KFJ73:KFJ77)</f>
        <v>0</v>
      </c>
      <c r="KFK72" s="218">
        <f t="shared" ref="KFK72" si="7859">SUM(KFK73:KFK77)</f>
        <v>0</v>
      </c>
      <c r="KFL72" s="218">
        <f t="shared" ref="KFL72" si="7860">SUM(KFL73:KFL77)</f>
        <v>0</v>
      </c>
      <c r="KFM72" s="218">
        <f t="shared" ref="KFM72" si="7861">SUM(KFM73:KFM77)</f>
        <v>0</v>
      </c>
      <c r="KFN72" s="218">
        <f t="shared" ref="KFN72" si="7862">SUM(KFN73:KFN77)</f>
        <v>0</v>
      </c>
      <c r="KFO72" s="218">
        <f t="shared" ref="KFO72" si="7863">SUM(KFO73:KFO77)</f>
        <v>0</v>
      </c>
      <c r="KFP72" s="218">
        <f t="shared" ref="KFP72" si="7864">SUM(KFP73:KFP77)</f>
        <v>0</v>
      </c>
      <c r="KFQ72" s="218">
        <f t="shared" ref="KFQ72" si="7865">SUM(KFQ73:KFQ77)</f>
        <v>0</v>
      </c>
      <c r="KFR72" s="218">
        <f t="shared" ref="KFR72" si="7866">SUM(KFR73:KFR77)</f>
        <v>0</v>
      </c>
      <c r="KFS72" s="218">
        <f t="shared" ref="KFS72" si="7867">SUM(KFS73:KFS77)</f>
        <v>0</v>
      </c>
      <c r="KFT72" s="218">
        <f t="shared" ref="KFT72" si="7868">SUM(KFT73:KFT77)</f>
        <v>0</v>
      </c>
      <c r="KFU72" s="218">
        <f t="shared" ref="KFU72" si="7869">SUM(KFU73:KFU77)</f>
        <v>0</v>
      </c>
      <c r="KFV72" s="218">
        <f t="shared" ref="KFV72" si="7870">SUM(KFV73:KFV77)</f>
        <v>0</v>
      </c>
      <c r="KFW72" s="218">
        <f t="shared" ref="KFW72" si="7871">SUM(KFW73:KFW77)</f>
        <v>0</v>
      </c>
      <c r="KFX72" s="218">
        <f t="shared" ref="KFX72" si="7872">SUM(KFX73:KFX77)</f>
        <v>0</v>
      </c>
      <c r="KFY72" s="218">
        <f t="shared" ref="KFY72" si="7873">SUM(KFY73:KFY77)</f>
        <v>0</v>
      </c>
      <c r="KFZ72" s="218">
        <f t="shared" ref="KFZ72" si="7874">SUM(KFZ73:KFZ77)</f>
        <v>0</v>
      </c>
      <c r="KGA72" s="218">
        <f t="shared" ref="KGA72" si="7875">SUM(KGA73:KGA77)</f>
        <v>0</v>
      </c>
      <c r="KGB72" s="218">
        <f t="shared" ref="KGB72" si="7876">SUM(KGB73:KGB77)</f>
        <v>0</v>
      </c>
      <c r="KGC72" s="218">
        <f t="shared" ref="KGC72" si="7877">SUM(KGC73:KGC77)</f>
        <v>0</v>
      </c>
      <c r="KGD72" s="218">
        <f t="shared" ref="KGD72" si="7878">SUM(KGD73:KGD77)</f>
        <v>0</v>
      </c>
      <c r="KGE72" s="218">
        <f t="shared" ref="KGE72" si="7879">SUM(KGE73:KGE77)</f>
        <v>0</v>
      </c>
      <c r="KGF72" s="218">
        <f t="shared" ref="KGF72" si="7880">SUM(KGF73:KGF77)</f>
        <v>0</v>
      </c>
      <c r="KGG72" s="218">
        <f t="shared" ref="KGG72" si="7881">SUM(KGG73:KGG77)</f>
        <v>0</v>
      </c>
      <c r="KGH72" s="218">
        <f t="shared" ref="KGH72" si="7882">SUM(KGH73:KGH77)</f>
        <v>0</v>
      </c>
      <c r="KGI72" s="218">
        <f t="shared" ref="KGI72" si="7883">SUM(KGI73:KGI77)</f>
        <v>0</v>
      </c>
      <c r="KGJ72" s="218">
        <f t="shared" ref="KGJ72" si="7884">SUM(KGJ73:KGJ77)</f>
        <v>0</v>
      </c>
      <c r="KGK72" s="218">
        <f t="shared" ref="KGK72" si="7885">SUM(KGK73:KGK77)</f>
        <v>0</v>
      </c>
      <c r="KGL72" s="218">
        <f t="shared" ref="KGL72" si="7886">SUM(KGL73:KGL77)</f>
        <v>0</v>
      </c>
      <c r="KGM72" s="218">
        <f t="shared" ref="KGM72" si="7887">SUM(KGM73:KGM77)</f>
        <v>0</v>
      </c>
      <c r="KGN72" s="218">
        <f t="shared" ref="KGN72" si="7888">SUM(KGN73:KGN77)</f>
        <v>0</v>
      </c>
      <c r="KGO72" s="218">
        <f t="shared" ref="KGO72" si="7889">SUM(KGO73:KGO77)</f>
        <v>0</v>
      </c>
      <c r="KGP72" s="218">
        <f t="shared" ref="KGP72" si="7890">SUM(KGP73:KGP77)</f>
        <v>0</v>
      </c>
      <c r="KGQ72" s="218">
        <f t="shared" ref="KGQ72" si="7891">SUM(KGQ73:KGQ77)</f>
        <v>0</v>
      </c>
      <c r="KGR72" s="218">
        <f t="shared" ref="KGR72" si="7892">SUM(KGR73:KGR77)</f>
        <v>0</v>
      </c>
      <c r="KGS72" s="218">
        <f t="shared" ref="KGS72" si="7893">SUM(KGS73:KGS77)</f>
        <v>0</v>
      </c>
      <c r="KGT72" s="218">
        <f t="shared" ref="KGT72" si="7894">SUM(KGT73:KGT77)</f>
        <v>0</v>
      </c>
      <c r="KGU72" s="218">
        <f t="shared" ref="KGU72" si="7895">SUM(KGU73:KGU77)</f>
        <v>0</v>
      </c>
      <c r="KGV72" s="218">
        <f t="shared" ref="KGV72" si="7896">SUM(KGV73:KGV77)</f>
        <v>0</v>
      </c>
      <c r="KGW72" s="218">
        <f t="shared" ref="KGW72" si="7897">SUM(KGW73:KGW77)</f>
        <v>0</v>
      </c>
      <c r="KGX72" s="218">
        <f t="shared" ref="KGX72" si="7898">SUM(KGX73:KGX77)</f>
        <v>0</v>
      </c>
      <c r="KGY72" s="218">
        <f t="shared" ref="KGY72" si="7899">SUM(KGY73:KGY77)</f>
        <v>0</v>
      </c>
      <c r="KGZ72" s="218">
        <f t="shared" ref="KGZ72" si="7900">SUM(KGZ73:KGZ77)</f>
        <v>0</v>
      </c>
      <c r="KHA72" s="218">
        <f t="shared" ref="KHA72" si="7901">SUM(KHA73:KHA77)</f>
        <v>0</v>
      </c>
      <c r="KHB72" s="218">
        <f t="shared" ref="KHB72" si="7902">SUM(KHB73:KHB77)</f>
        <v>0</v>
      </c>
      <c r="KHC72" s="218">
        <f t="shared" ref="KHC72" si="7903">SUM(KHC73:KHC77)</f>
        <v>0</v>
      </c>
      <c r="KHD72" s="218">
        <f t="shared" ref="KHD72" si="7904">SUM(KHD73:KHD77)</f>
        <v>0</v>
      </c>
      <c r="KHE72" s="218">
        <f t="shared" ref="KHE72" si="7905">SUM(KHE73:KHE77)</f>
        <v>0</v>
      </c>
      <c r="KHF72" s="218">
        <f t="shared" ref="KHF72" si="7906">SUM(KHF73:KHF77)</f>
        <v>0</v>
      </c>
      <c r="KHG72" s="218">
        <f t="shared" ref="KHG72" si="7907">SUM(KHG73:KHG77)</f>
        <v>0</v>
      </c>
      <c r="KHH72" s="218">
        <f t="shared" ref="KHH72" si="7908">SUM(KHH73:KHH77)</f>
        <v>0</v>
      </c>
      <c r="KHI72" s="218">
        <f t="shared" ref="KHI72" si="7909">SUM(KHI73:KHI77)</f>
        <v>0</v>
      </c>
      <c r="KHJ72" s="218">
        <f t="shared" ref="KHJ72" si="7910">SUM(KHJ73:KHJ77)</f>
        <v>0</v>
      </c>
      <c r="KHK72" s="218">
        <f t="shared" ref="KHK72" si="7911">SUM(KHK73:KHK77)</f>
        <v>0</v>
      </c>
      <c r="KHL72" s="218">
        <f t="shared" ref="KHL72" si="7912">SUM(KHL73:KHL77)</f>
        <v>0</v>
      </c>
      <c r="KHM72" s="218">
        <f t="shared" ref="KHM72" si="7913">SUM(KHM73:KHM77)</f>
        <v>0</v>
      </c>
      <c r="KHN72" s="218">
        <f t="shared" ref="KHN72" si="7914">SUM(KHN73:KHN77)</f>
        <v>0</v>
      </c>
      <c r="KHO72" s="218">
        <f t="shared" ref="KHO72" si="7915">SUM(KHO73:KHO77)</f>
        <v>0</v>
      </c>
      <c r="KHP72" s="218">
        <f t="shared" ref="KHP72" si="7916">SUM(KHP73:KHP77)</f>
        <v>0</v>
      </c>
      <c r="KHQ72" s="218">
        <f t="shared" ref="KHQ72" si="7917">SUM(KHQ73:KHQ77)</f>
        <v>0</v>
      </c>
      <c r="KHR72" s="218">
        <f t="shared" ref="KHR72" si="7918">SUM(KHR73:KHR77)</f>
        <v>0</v>
      </c>
      <c r="KHS72" s="218">
        <f t="shared" ref="KHS72" si="7919">SUM(KHS73:KHS77)</f>
        <v>0</v>
      </c>
      <c r="KHT72" s="218">
        <f t="shared" ref="KHT72" si="7920">SUM(KHT73:KHT77)</f>
        <v>0</v>
      </c>
      <c r="KHU72" s="218">
        <f t="shared" ref="KHU72" si="7921">SUM(KHU73:KHU77)</f>
        <v>0</v>
      </c>
      <c r="KHV72" s="218">
        <f t="shared" ref="KHV72" si="7922">SUM(KHV73:KHV77)</f>
        <v>0</v>
      </c>
      <c r="KHW72" s="218">
        <f t="shared" ref="KHW72" si="7923">SUM(KHW73:KHW77)</f>
        <v>0</v>
      </c>
      <c r="KHX72" s="218">
        <f t="shared" ref="KHX72" si="7924">SUM(KHX73:KHX77)</f>
        <v>0</v>
      </c>
      <c r="KHY72" s="218">
        <f t="shared" ref="KHY72" si="7925">SUM(KHY73:KHY77)</f>
        <v>0</v>
      </c>
      <c r="KHZ72" s="218">
        <f t="shared" ref="KHZ72" si="7926">SUM(KHZ73:KHZ77)</f>
        <v>0</v>
      </c>
      <c r="KIA72" s="218">
        <f t="shared" ref="KIA72" si="7927">SUM(KIA73:KIA77)</f>
        <v>0</v>
      </c>
      <c r="KIB72" s="218">
        <f t="shared" ref="KIB72" si="7928">SUM(KIB73:KIB77)</f>
        <v>0</v>
      </c>
      <c r="KIC72" s="218">
        <f t="shared" ref="KIC72" si="7929">SUM(KIC73:KIC77)</f>
        <v>0</v>
      </c>
      <c r="KID72" s="218">
        <f t="shared" ref="KID72" si="7930">SUM(KID73:KID77)</f>
        <v>0</v>
      </c>
      <c r="KIE72" s="218">
        <f t="shared" ref="KIE72" si="7931">SUM(KIE73:KIE77)</f>
        <v>0</v>
      </c>
      <c r="KIF72" s="218">
        <f t="shared" ref="KIF72" si="7932">SUM(KIF73:KIF77)</f>
        <v>0</v>
      </c>
      <c r="KIG72" s="218">
        <f t="shared" ref="KIG72" si="7933">SUM(KIG73:KIG77)</f>
        <v>0</v>
      </c>
      <c r="KIH72" s="218">
        <f t="shared" ref="KIH72" si="7934">SUM(KIH73:KIH77)</f>
        <v>0</v>
      </c>
      <c r="KII72" s="218">
        <f t="shared" ref="KII72" si="7935">SUM(KII73:KII77)</f>
        <v>0</v>
      </c>
      <c r="KIJ72" s="218">
        <f t="shared" ref="KIJ72" si="7936">SUM(KIJ73:KIJ77)</f>
        <v>0</v>
      </c>
      <c r="KIK72" s="218">
        <f t="shared" ref="KIK72" si="7937">SUM(KIK73:KIK77)</f>
        <v>0</v>
      </c>
      <c r="KIL72" s="218">
        <f t="shared" ref="KIL72" si="7938">SUM(KIL73:KIL77)</f>
        <v>0</v>
      </c>
      <c r="KIM72" s="218">
        <f t="shared" ref="KIM72" si="7939">SUM(KIM73:KIM77)</f>
        <v>0</v>
      </c>
      <c r="KIN72" s="218">
        <f t="shared" ref="KIN72" si="7940">SUM(KIN73:KIN77)</f>
        <v>0</v>
      </c>
      <c r="KIO72" s="218">
        <f t="shared" ref="KIO72" si="7941">SUM(KIO73:KIO77)</f>
        <v>0</v>
      </c>
      <c r="KIP72" s="218">
        <f t="shared" ref="KIP72" si="7942">SUM(KIP73:KIP77)</f>
        <v>0</v>
      </c>
      <c r="KIQ72" s="218">
        <f t="shared" ref="KIQ72" si="7943">SUM(KIQ73:KIQ77)</f>
        <v>0</v>
      </c>
      <c r="KIR72" s="218">
        <f t="shared" ref="KIR72" si="7944">SUM(KIR73:KIR77)</f>
        <v>0</v>
      </c>
      <c r="KIS72" s="218">
        <f t="shared" ref="KIS72" si="7945">SUM(KIS73:KIS77)</f>
        <v>0</v>
      </c>
      <c r="KIT72" s="218">
        <f t="shared" ref="KIT72" si="7946">SUM(KIT73:KIT77)</f>
        <v>0</v>
      </c>
      <c r="KIU72" s="218">
        <f t="shared" ref="KIU72" si="7947">SUM(KIU73:KIU77)</f>
        <v>0</v>
      </c>
      <c r="KIV72" s="218">
        <f t="shared" ref="KIV72" si="7948">SUM(KIV73:KIV77)</f>
        <v>0</v>
      </c>
      <c r="KIW72" s="218">
        <f t="shared" ref="KIW72" si="7949">SUM(KIW73:KIW77)</f>
        <v>0</v>
      </c>
      <c r="KIX72" s="218">
        <f t="shared" ref="KIX72" si="7950">SUM(KIX73:KIX77)</f>
        <v>0</v>
      </c>
      <c r="KIY72" s="218">
        <f t="shared" ref="KIY72" si="7951">SUM(KIY73:KIY77)</f>
        <v>0</v>
      </c>
      <c r="KIZ72" s="218">
        <f t="shared" ref="KIZ72" si="7952">SUM(KIZ73:KIZ77)</f>
        <v>0</v>
      </c>
      <c r="KJA72" s="218">
        <f t="shared" ref="KJA72" si="7953">SUM(KJA73:KJA77)</f>
        <v>0</v>
      </c>
      <c r="KJB72" s="218">
        <f t="shared" ref="KJB72" si="7954">SUM(KJB73:KJB77)</f>
        <v>0</v>
      </c>
      <c r="KJC72" s="218">
        <f t="shared" ref="KJC72" si="7955">SUM(KJC73:KJC77)</f>
        <v>0</v>
      </c>
      <c r="KJD72" s="218">
        <f t="shared" ref="KJD72" si="7956">SUM(KJD73:KJD77)</f>
        <v>0</v>
      </c>
      <c r="KJE72" s="218">
        <f t="shared" ref="KJE72" si="7957">SUM(KJE73:KJE77)</f>
        <v>0</v>
      </c>
      <c r="KJF72" s="218">
        <f t="shared" ref="KJF72" si="7958">SUM(KJF73:KJF77)</f>
        <v>0</v>
      </c>
      <c r="KJG72" s="218">
        <f t="shared" ref="KJG72" si="7959">SUM(KJG73:KJG77)</f>
        <v>0</v>
      </c>
      <c r="KJH72" s="218">
        <f t="shared" ref="KJH72" si="7960">SUM(KJH73:KJH77)</f>
        <v>0</v>
      </c>
      <c r="KJI72" s="218">
        <f t="shared" ref="KJI72" si="7961">SUM(KJI73:KJI77)</f>
        <v>0</v>
      </c>
      <c r="KJJ72" s="218">
        <f t="shared" ref="KJJ72" si="7962">SUM(KJJ73:KJJ77)</f>
        <v>0</v>
      </c>
      <c r="KJK72" s="218">
        <f t="shared" ref="KJK72" si="7963">SUM(KJK73:KJK77)</f>
        <v>0</v>
      </c>
      <c r="KJL72" s="218">
        <f t="shared" ref="KJL72" si="7964">SUM(KJL73:KJL77)</f>
        <v>0</v>
      </c>
      <c r="KJM72" s="218">
        <f t="shared" ref="KJM72" si="7965">SUM(KJM73:KJM77)</f>
        <v>0</v>
      </c>
      <c r="KJN72" s="218">
        <f t="shared" ref="KJN72" si="7966">SUM(KJN73:KJN77)</f>
        <v>0</v>
      </c>
      <c r="KJO72" s="218">
        <f t="shared" ref="KJO72" si="7967">SUM(KJO73:KJO77)</f>
        <v>0</v>
      </c>
      <c r="KJP72" s="218">
        <f t="shared" ref="KJP72" si="7968">SUM(KJP73:KJP77)</f>
        <v>0</v>
      </c>
      <c r="KJQ72" s="218">
        <f t="shared" ref="KJQ72" si="7969">SUM(KJQ73:KJQ77)</f>
        <v>0</v>
      </c>
      <c r="KJR72" s="218">
        <f t="shared" ref="KJR72" si="7970">SUM(KJR73:KJR77)</f>
        <v>0</v>
      </c>
      <c r="KJS72" s="218">
        <f t="shared" ref="KJS72" si="7971">SUM(KJS73:KJS77)</f>
        <v>0</v>
      </c>
      <c r="KJT72" s="218">
        <f t="shared" ref="KJT72" si="7972">SUM(KJT73:KJT77)</f>
        <v>0</v>
      </c>
      <c r="KJU72" s="218">
        <f t="shared" ref="KJU72" si="7973">SUM(KJU73:KJU77)</f>
        <v>0</v>
      </c>
      <c r="KJV72" s="218">
        <f t="shared" ref="KJV72" si="7974">SUM(KJV73:KJV77)</f>
        <v>0</v>
      </c>
      <c r="KJW72" s="218">
        <f t="shared" ref="KJW72" si="7975">SUM(KJW73:KJW77)</f>
        <v>0</v>
      </c>
      <c r="KJX72" s="218">
        <f t="shared" ref="KJX72" si="7976">SUM(KJX73:KJX77)</f>
        <v>0</v>
      </c>
      <c r="KJY72" s="218">
        <f t="shared" ref="KJY72" si="7977">SUM(KJY73:KJY77)</f>
        <v>0</v>
      </c>
      <c r="KJZ72" s="218">
        <f t="shared" ref="KJZ72" si="7978">SUM(KJZ73:KJZ77)</f>
        <v>0</v>
      </c>
      <c r="KKA72" s="218">
        <f t="shared" ref="KKA72" si="7979">SUM(KKA73:KKA77)</f>
        <v>0</v>
      </c>
      <c r="KKB72" s="218">
        <f t="shared" ref="KKB72" si="7980">SUM(KKB73:KKB77)</f>
        <v>0</v>
      </c>
      <c r="KKC72" s="218">
        <f t="shared" ref="KKC72" si="7981">SUM(KKC73:KKC77)</f>
        <v>0</v>
      </c>
      <c r="KKD72" s="218">
        <f t="shared" ref="KKD72" si="7982">SUM(KKD73:KKD77)</f>
        <v>0</v>
      </c>
      <c r="KKE72" s="218">
        <f t="shared" ref="KKE72" si="7983">SUM(KKE73:KKE77)</f>
        <v>0</v>
      </c>
      <c r="KKF72" s="218">
        <f t="shared" ref="KKF72" si="7984">SUM(KKF73:KKF77)</f>
        <v>0</v>
      </c>
      <c r="KKG72" s="218">
        <f t="shared" ref="KKG72" si="7985">SUM(KKG73:KKG77)</f>
        <v>0</v>
      </c>
      <c r="KKH72" s="218">
        <f t="shared" ref="KKH72" si="7986">SUM(KKH73:KKH77)</f>
        <v>0</v>
      </c>
      <c r="KKI72" s="218">
        <f t="shared" ref="KKI72" si="7987">SUM(KKI73:KKI77)</f>
        <v>0</v>
      </c>
      <c r="KKJ72" s="218">
        <f t="shared" ref="KKJ72" si="7988">SUM(KKJ73:KKJ77)</f>
        <v>0</v>
      </c>
      <c r="KKK72" s="218">
        <f t="shared" ref="KKK72" si="7989">SUM(KKK73:KKK77)</f>
        <v>0</v>
      </c>
      <c r="KKL72" s="218">
        <f t="shared" ref="KKL72" si="7990">SUM(KKL73:KKL77)</f>
        <v>0</v>
      </c>
      <c r="KKM72" s="218">
        <f t="shared" ref="KKM72" si="7991">SUM(KKM73:KKM77)</f>
        <v>0</v>
      </c>
      <c r="KKN72" s="218">
        <f t="shared" ref="KKN72" si="7992">SUM(KKN73:KKN77)</f>
        <v>0</v>
      </c>
      <c r="KKO72" s="218">
        <f t="shared" ref="KKO72" si="7993">SUM(KKO73:KKO77)</f>
        <v>0</v>
      </c>
      <c r="KKP72" s="218">
        <f t="shared" ref="KKP72" si="7994">SUM(KKP73:KKP77)</f>
        <v>0</v>
      </c>
      <c r="KKQ72" s="218">
        <f t="shared" ref="KKQ72" si="7995">SUM(KKQ73:KKQ77)</f>
        <v>0</v>
      </c>
      <c r="KKR72" s="218">
        <f t="shared" ref="KKR72" si="7996">SUM(KKR73:KKR77)</f>
        <v>0</v>
      </c>
      <c r="KKS72" s="218">
        <f t="shared" ref="KKS72" si="7997">SUM(KKS73:KKS77)</f>
        <v>0</v>
      </c>
      <c r="KKT72" s="218">
        <f t="shared" ref="KKT72" si="7998">SUM(KKT73:KKT77)</f>
        <v>0</v>
      </c>
      <c r="KKU72" s="218">
        <f t="shared" ref="KKU72" si="7999">SUM(KKU73:KKU77)</f>
        <v>0</v>
      </c>
      <c r="KKV72" s="218">
        <f t="shared" ref="KKV72" si="8000">SUM(KKV73:KKV77)</f>
        <v>0</v>
      </c>
      <c r="KKW72" s="218">
        <f t="shared" ref="KKW72" si="8001">SUM(KKW73:KKW77)</f>
        <v>0</v>
      </c>
      <c r="KKX72" s="218">
        <f t="shared" ref="KKX72" si="8002">SUM(KKX73:KKX77)</f>
        <v>0</v>
      </c>
      <c r="KKY72" s="218">
        <f t="shared" ref="KKY72" si="8003">SUM(KKY73:KKY77)</f>
        <v>0</v>
      </c>
      <c r="KKZ72" s="218">
        <f t="shared" ref="KKZ72" si="8004">SUM(KKZ73:KKZ77)</f>
        <v>0</v>
      </c>
      <c r="KLA72" s="218">
        <f t="shared" ref="KLA72" si="8005">SUM(KLA73:KLA77)</f>
        <v>0</v>
      </c>
      <c r="KLB72" s="218">
        <f t="shared" ref="KLB72" si="8006">SUM(KLB73:KLB77)</f>
        <v>0</v>
      </c>
      <c r="KLC72" s="218">
        <f t="shared" ref="KLC72" si="8007">SUM(KLC73:KLC77)</f>
        <v>0</v>
      </c>
      <c r="KLD72" s="218">
        <f t="shared" ref="KLD72" si="8008">SUM(KLD73:KLD77)</f>
        <v>0</v>
      </c>
      <c r="KLE72" s="218">
        <f t="shared" ref="KLE72" si="8009">SUM(KLE73:KLE77)</f>
        <v>0</v>
      </c>
      <c r="KLF72" s="218">
        <f t="shared" ref="KLF72" si="8010">SUM(KLF73:KLF77)</f>
        <v>0</v>
      </c>
      <c r="KLG72" s="218">
        <f t="shared" ref="KLG72" si="8011">SUM(KLG73:KLG77)</f>
        <v>0</v>
      </c>
      <c r="KLH72" s="218">
        <f t="shared" ref="KLH72" si="8012">SUM(KLH73:KLH77)</f>
        <v>0</v>
      </c>
      <c r="KLI72" s="218">
        <f t="shared" ref="KLI72" si="8013">SUM(KLI73:KLI77)</f>
        <v>0</v>
      </c>
      <c r="KLJ72" s="218">
        <f t="shared" ref="KLJ72" si="8014">SUM(KLJ73:KLJ77)</f>
        <v>0</v>
      </c>
      <c r="KLK72" s="218">
        <f t="shared" ref="KLK72" si="8015">SUM(KLK73:KLK77)</f>
        <v>0</v>
      </c>
      <c r="KLL72" s="218">
        <f t="shared" ref="KLL72" si="8016">SUM(KLL73:KLL77)</f>
        <v>0</v>
      </c>
      <c r="KLM72" s="218">
        <f t="shared" ref="KLM72" si="8017">SUM(KLM73:KLM77)</f>
        <v>0</v>
      </c>
      <c r="KLN72" s="218">
        <f t="shared" ref="KLN72" si="8018">SUM(KLN73:KLN77)</f>
        <v>0</v>
      </c>
      <c r="KLO72" s="218">
        <f t="shared" ref="KLO72" si="8019">SUM(KLO73:KLO77)</f>
        <v>0</v>
      </c>
      <c r="KLP72" s="218">
        <f t="shared" ref="KLP72" si="8020">SUM(KLP73:KLP77)</f>
        <v>0</v>
      </c>
      <c r="KLQ72" s="218">
        <f t="shared" ref="KLQ72" si="8021">SUM(KLQ73:KLQ77)</f>
        <v>0</v>
      </c>
      <c r="KLR72" s="218">
        <f t="shared" ref="KLR72" si="8022">SUM(KLR73:KLR77)</f>
        <v>0</v>
      </c>
      <c r="KLS72" s="218">
        <f t="shared" ref="KLS72" si="8023">SUM(KLS73:KLS77)</f>
        <v>0</v>
      </c>
      <c r="KLT72" s="218">
        <f t="shared" ref="KLT72" si="8024">SUM(KLT73:KLT77)</f>
        <v>0</v>
      </c>
      <c r="KLU72" s="218">
        <f t="shared" ref="KLU72" si="8025">SUM(KLU73:KLU77)</f>
        <v>0</v>
      </c>
      <c r="KLV72" s="218">
        <f t="shared" ref="KLV72" si="8026">SUM(KLV73:KLV77)</f>
        <v>0</v>
      </c>
      <c r="KLW72" s="218">
        <f t="shared" ref="KLW72" si="8027">SUM(KLW73:KLW77)</f>
        <v>0</v>
      </c>
      <c r="KLX72" s="218">
        <f t="shared" ref="KLX72" si="8028">SUM(KLX73:KLX77)</f>
        <v>0</v>
      </c>
      <c r="KLY72" s="218">
        <f t="shared" ref="KLY72" si="8029">SUM(KLY73:KLY77)</f>
        <v>0</v>
      </c>
      <c r="KLZ72" s="218">
        <f t="shared" ref="KLZ72" si="8030">SUM(KLZ73:KLZ77)</f>
        <v>0</v>
      </c>
      <c r="KMA72" s="218">
        <f t="shared" ref="KMA72" si="8031">SUM(KMA73:KMA77)</f>
        <v>0</v>
      </c>
      <c r="KMB72" s="218">
        <f t="shared" ref="KMB72" si="8032">SUM(KMB73:KMB77)</f>
        <v>0</v>
      </c>
      <c r="KMC72" s="218">
        <f t="shared" ref="KMC72" si="8033">SUM(KMC73:KMC77)</f>
        <v>0</v>
      </c>
      <c r="KMD72" s="218">
        <f t="shared" ref="KMD72" si="8034">SUM(KMD73:KMD77)</f>
        <v>0</v>
      </c>
      <c r="KME72" s="218">
        <f t="shared" ref="KME72" si="8035">SUM(KME73:KME77)</f>
        <v>0</v>
      </c>
      <c r="KMF72" s="218">
        <f t="shared" ref="KMF72" si="8036">SUM(KMF73:KMF77)</f>
        <v>0</v>
      </c>
      <c r="KMG72" s="218">
        <f t="shared" ref="KMG72" si="8037">SUM(KMG73:KMG77)</f>
        <v>0</v>
      </c>
      <c r="KMH72" s="218">
        <f t="shared" ref="KMH72" si="8038">SUM(KMH73:KMH77)</f>
        <v>0</v>
      </c>
      <c r="KMI72" s="218">
        <f t="shared" ref="KMI72" si="8039">SUM(KMI73:KMI77)</f>
        <v>0</v>
      </c>
      <c r="KMJ72" s="218">
        <f t="shared" ref="KMJ72" si="8040">SUM(KMJ73:KMJ77)</f>
        <v>0</v>
      </c>
      <c r="KMK72" s="218">
        <f t="shared" ref="KMK72" si="8041">SUM(KMK73:KMK77)</f>
        <v>0</v>
      </c>
      <c r="KML72" s="218">
        <f t="shared" ref="KML72" si="8042">SUM(KML73:KML77)</f>
        <v>0</v>
      </c>
      <c r="KMM72" s="218">
        <f t="shared" ref="KMM72" si="8043">SUM(KMM73:KMM77)</f>
        <v>0</v>
      </c>
      <c r="KMN72" s="218">
        <f t="shared" ref="KMN72" si="8044">SUM(KMN73:KMN77)</f>
        <v>0</v>
      </c>
      <c r="KMO72" s="218">
        <f t="shared" ref="KMO72" si="8045">SUM(KMO73:KMO77)</f>
        <v>0</v>
      </c>
      <c r="KMP72" s="218">
        <f t="shared" ref="KMP72" si="8046">SUM(KMP73:KMP77)</f>
        <v>0</v>
      </c>
      <c r="KMQ72" s="218">
        <f t="shared" ref="KMQ72" si="8047">SUM(KMQ73:KMQ77)</f>
        <v>0</v>
      </c>
      <c r="KMR72" s="218">
        <f t="shared" ref="KMR72" si="8048">SUM(KMR73:KMR77)</f>
        <v>0</v>
      </c>
      <c r="KMS72" s="218">
        <f t="shared" ref="KMS72" si="8049">SUM(KMS73:KMS77)</f>
        <v>0</v>
      </c>
      <c r="KMT72" s="218">
        <f t="shared" ref="KMT72" si="8050">SUM(KMT73:KMT77)</f>
        <v>0</v>
      </c>
      <c r="KMU72" s="218">
        <f t="shared" ref="KMU72" si="8051">SUM(KMU73:KMU77)</f>
        <v>0</v>
      </c>
      <c r="KMV72" s="218">
        <f t="shared" ref="KMV72" si="8052">SUM(KMV73:KMV77)</f>
        <v>0</v>
      </c>
      <c r="KMW72" s="218">
        <f t="shared" ref="KMW72" si="8053">SUM(KMW73:KMW77)</f>
        <v>0</v>
      </c>
      <c r="KMX72" s="218">
        <f t="shared" ref="KMX72" si="8054">SUM(KMX73:KMX77)</f>
        <v>0</v>
      </c>
      <c r="KMY72" s="218">
        <f t="shared" ref="KMY72" si="8055">SUM(KMY73:KMY77)</f>
        <v>0</v>
      </c>
      <c r="KMZ72" s="218">
        <f t="shared" ref="KMZ72" si="8056">SUM(KMZ73:KMZ77)</f>
        <v>0</v>
      </c>
      <c r="KNA72" s="218">
        <f t="shared" ref="KNA72" si="8057">SUM(KNA73:KNA77)</f>
        <v>0</v>
      </c>
      <c r="KNB72" s="218">
        <f t="shared" ref="KNB72" si="8058">SUM(KNB73:KNB77)</f>
        <v>0</v>
      </c>
      <c r="KNC72" s="218">
        <f t="shared" ref="KNC72" si="8059">SUM(KNC73:KNC77)</f>
        <v>0</v>
      </c>
      <c r="KND72" s="218">
        <f t="shared" ref="KND72" si="8060">SUM(KND73:KND77)</f>
        <v>0</v>
      </c>
      <c r="KNE72" s="218">
        <f t="shared" ref="KNE72" si="8061">SUM(KNE73:KNE77)</f>
        <v>0</v>
      </c>
      <c r="KNF72" s="218">
        <f t="shared" ref="KNF72" si="8062">SUM(KNF73:KNF77)</f>
        <v>0</v>
      </c>
      <c r="KNG72" s="218">
        <f t="shared" ref="KNG72" si="8063">SUM(KNG73:KNG77)</f>
        <v>0</v>
      </c>
      <c r="KNH72" s="218">
        <f t="shared" ref="KNH72" si="8064">SUM(KNH73:KNH77)</f>
        <v>0</v>
      </c>
      <c r="KNI72" s="218">
        <f t="shared" ref="KNI72" si="8065">SUM(KNI73:KNI77)</f>
        <v>0</v>
      </c>
      <c r="KNJ72" s="218">
        <f t="shared" ref="KNJ72" si="8066">SUM(KNJ73:KNJ77)</f>
        <v>0</v>
      </c>
      <c r="KNK72" s="218">
        <f t="shared" ref="KNK72" si="8067">SUM(KNK73:KNK77)</f>
        <v>0</v>
      </c>
      <c r="KNL72" s="218">
        <f t="shared" ref="KNL72" si="8068">SUM(KNL73:KNL77)</f>
        <v>0</v>
      </c>
      <c r="KNM72" s="218">
        <f t="shared" ref="KNM72" si="8069">SUM(KNM73:KNM77)</f>
        <v>0</v>
      </c>
      <c r="KNN72" s="218">
        <f t="shared" ref="KNN72" si="8070">SUM(KNN73:KNN77)</f>
        <v>0</v>
      </c>
      <c r="KNO72" s="218">
        <f t="shared" ref="KNO72" si="8071">SUM(KNO73:KNO77)</f>
        <v>0</v>
      </c>
      <c r="KNP72" s="218">
        <f t="shared" ref="KNP72" si="8072">SUM(KNP73:KNP77)</f>
        <v>0</v>
      </c>
      <c r="KNQ72" s="218">
        <f t="shared" ref="KNQ72" si="8073">SUM(KNQ73:KNQ77)</f>
        <v>0</v>
      </c>
      <c r="KNR72" s="218">
        <f t="shared" ref="KNR72" si="8074">SUM(KNR73:KNR77)</f>
        <v>0</v>
      </c>
      <c r="KNS72" s="218">
        <f t="shared" ref="KNS72" si="8075">SUM(KNS73:KNS77)</f>
        <v>0</v>
      </c>
      <c r="KNT72" s="218">
        <f t="shared" ref="KNT72" si="8076">SUM(KNT73:KNT77)</f>
        <v>0</v>
      </c>
      <c r="KNU72" s="218">
        <f t="shared" ref="KNU72" si="8077">SUM(KNU73:KNU77)</f>
        <v>0</v>
      </c>
      <c r="KNV72" s="218">
        <f t="shared" ref="KNV72" si="8078">SUM(KNV73:KNV77)</f>
        <v>0</v>
      </c>
      <c r="KNW72" s="218">
        <f t="shared" ref="KNW72" si="8079">SUM(KNW73:KNW77)</f>
        <v>0</v>
      </c>
      <c r="KNX72" s="218">
        <f t="shared" ref="KNX72" si="8080">SUM(KNX73:KNX77)</f>
        <v>0</v>
      </c>
      <c r="KNY72" s="218">
        <f t="shared" ref="KNY72" si="8081">SUM(KNY73:KNY77)</f>
        <v>0</v>
      </c>
      <c r="KNZ72" s="218">
        <f t="shared" ref="KNZ72" si="8082">SUM(KNZ73:KNZ77)</f>
        <v>0</v>
      </c>
      <c r="KOA72" s="218">
        <f t="shared" ref="KOA72" si="8083">SUM(KOA73:KOA77)</f>
        <v>0</v>
      </c>
      <c r="KOB72" s="218">
        <f t="shared" ref="KOB72" si="8084">SUM(KOB73:KOB77)</f>
        <v>0</v>
      </c>
      <c r="KOC72" s="218">
        <f t="shared" ref="KOC72" si="8085">SUM(KOC73:KOC77)</f>
        <v>0</v>
      </c>
      <c r="KOD72" s="218">
        <f t="shared" ref="KOD72" si="8086">SUM(KOD73:KOD77)</f>
        <v>0</v>
      </c>
      <c r="KOE72" s="218">
        <f t="shared" ref="KOE72" si="8087">SUM(KOE73:KOE77)</f>
        <v>0</v>
      </c>
      <c r="KOF72" s="218">
        <f t="shared" ref="KOF72" si="8088">SUM(KOF73:KOF77)</f>
        <v>0</v>
      </c>
      <c r="KOG72" s="218">
        <f t="shared" ref="KOG72" si="8089">SUM(KOG73:KOG77)</f>
        <v>0</v>
      </c>
      <c r="KOH72" s="218">
        <f t="shared" ref="KOH72" si="8090">SUM(KOH73:KOH77)</f>
        <v>0</v>
      </c>
      <c r="KOI72" s="218">
        <f t="shared" ref="KOI72" si="8091">SUM(KOI73:KOI77)</f>
        <v>0</v>
      </c>
      <c r="KOJ72" s="218">
        <f t="shared" ref="KOJ72" si="8092">SUM(KOJ73:KOJ77)</f>
        <v>0</v>
      </c>
      <c r="KOK72" s="218">
        <f t="shared" ref="KOK72" si="8093">SUM(KOK73:KOK77)</f>
        <v>0</v>
      </c>
      <c r="KOL72" s="218">
        <f t="shared" ref="KOL72" si="8094">SUM(KOL73:KOL77)</f>
        <v>0</v>
      </c>
      <c r="KOM72" s="218">
        <f t="shared" ref="KOM72" si="8095">SUM(KOM73:KOM77)</f>
        <v>0</v>
      </c>
      <c r="KON72" s="218">
        <f t="shared" ref="KON72" si="8096">SUM(KON73:KON77)</f>
        <v>0</v>
      </c>
      <c r="KOO72" s="218">
        <f t="shared" ref="KOO72" si="8097">SUM(KOO73:KOO77)</f>
        <v>0</v>
      </c>
      <c r="KOP72" s="218">
        <f t="shared" ref="KOP72" si="8098">SUM(KOP73:KOP77)</f>
        <v>0</v>
      </c>
      <c r="KOQ72" s="218">
        <f t="shared" ref="KOQ72" si="8099">SUM(KOQ73:KOQ77)</f>
        <v>0</v>
      </c>
      <c r="KOR72" s="218">
        <f t="shared" ref="KOR72" si="8100">SUM(KOR73:KOR77)</f>
        <v>0</v>
      </c>
      <c r="KOS72" s="218">
        <f t="shared" ref="KOS72" si="8101">SUM(KOS73:KOS77)</f>
        <v>0</v>
      </c>
      <c r="KOT72" s="218">
        <f t="shared" ref="KOT72" si="8102">SUM(KOT73:KOT77)</f>
        <v>0</v>
      </c>
      <c r="KOU72" s="218">
        <f t="shared" ref="KOU72" si="8103">SUM(KOU73:KOU77)</f>
        <v>0</v>
      </c>
      <c r="KOV72" s="218">
        <f t="shared" ref="KOV72" si="8104">SUM(KOV73:KOV77)</f>
        <v>0</v>
      </c>
      <c r="KOW72" s="218">
        <f t="shared" ref="KOW72" si="8105">SUM(KOW73:KOW77)</f>
        <v>0</v>
      </c>
      <c r="KOX72" s="218">
        <f t="shared" ref="KOX72" si="8106">SUM(KOX73:KOX77)</f>
        <v>0</v>
      </c>
      <c r="KOY72" s="218">
        <f t="shared" ref="KOY72" si="8107">SUM(KOY73:KOY77)</f>
        <v>0</v>
      </c>
      <c r="KOZ72" s="218">
        <f t="shared" ref="KOZ72" si="8108">SUM(KOZ73:KOZ77)</f>
        <v>0</v>
      </c>
      <c r="KPA72" s="218">
        <f t="shared" ref="KPA72" si="8109">SUM(KPA73:KPA77)</f>
        <v>0</v>
      </c>
      <c r="KPB72" s="218">
        <f t="shared" ref="KPB72" si="8110">SUM(KPB73:KPB77)</f>
        <v>0</v>
      </c>
      <c r="KPC72" s="218">
        <f t="shared" ref="KPC72" si="8111">SUM(KPC73:KPC77)</f>
        <v>0</v>
      </c>
      <c r="KPD72" s="218">
        <f t="shared" ref="KPD72" si="8112">SUM(KPD73:KPD77)</f>
        <v>0</v>
      </c>
      <c r="KPE72" s="218">
        <f t="shared" ref="KPE72" si="8113">SUM(KPE73:KPE77)</f>
        <v>0</v>
      </c>
      <c r="KPF72" s="218">
        <f t="shared" ref="KPF72" si="8114">SUM(KPF73:KPF77)</f>
        <v>0</v>
      </c>
      <c r="KPG72" s="218">
        <f t="shared" ref="KPG72" si="8115">SUM(KPG73:KPG77)</f>
        <v>0</v>
      </c>
      <c r="KPH72" s="218">
        <f t="shared" ref="KPH72" si="8116">SUM(KPH73:KPH77)</f>
        <v>0</v>
      </c>
      <c r="KPI72" s="218">
        <f t="shared" ref="KPI72" si="8117">SUM(KPI73:KPI77)</f>
        <v>0</v>
      </c>
      <c r="KPJ72" s="218">
        <f t="shared" ref="KPJ72" si="8118">SUM(KPJ73:KPJ77)</f>
        <v>0</v>
      </c>
      <c r="KPK72" s="218">
        <f t="shared" ref="KPK72" si="8119">SUM(KPK73:KPK77)</f>
        <v>0</v>
      </c>
      <c r="KPL72" s="218">
        <f t="shared" ref="KPL72" si="8120">SUM(KPL73:KPL77)</f>
        <v>0</v>
      </c>
      <c r="KPM72" s="218">
        <f t="shared" ref="KPM72" si="8121">SUM(KPM73:KPM77)</f>
        <v>0</v>
      </c>
      <c r="KPN72" s="218">
        <f t="shared" ref="KPN72" si="8122">SUM(KPN73:KPN77)</f>
        <v>0</v>
      </c>
      <c r="KPO72" s="218">
        <f t="shared" ref="KPO72" si="8123">SUM(KPO73:KPO77)</f>
        <v>0</v>
      </c>
      <c r="KPP72" s="218">
        <f t="shared" ref="KPP72" si="8124">SUM(KPP73:KPP77)</f>
        <v>0</v>
      </c>
      <c r="KPQ72" s="218">
        <f t="shared" ref="KPQ72" si="8125">SUM(KPQ73:KPQ77)</f>
        <v>0</v>
      </c>
      <c r="KPR72" s="218">
        <f t="shared" ref="KPR72" si="8126">SUM(KPR73:KPR77)</f>
        <v>0</v>
      </c>
      <c r="KPS72" s="218">
        <f t="shared" ref="KPS72" si="8127">SUM(KPS73:KPS77)</f>
        <v>0</v>
      </c>
      <c r="KPT72" s="218">
        <f t="shared" ref="KPT72" si="8128">SUM(KPT73:KPT77)</f>
        <v>0</v>
      </c>
      <c r="KPU72" s="218">
        <f t="shared" ref="KPU72" si="8129">SUM(KPU73:KPU77)</f>
        <v>0</v>
      </c>
      <c r="KPV72" s="218">
        <f t="shared" ref="KPV72" si="8130">SUM(KPV73:KPV77)</f>
        <v>0</v>
      </c>
      <c r="KPW72" s="218">
        <f t="shared" ref="KPW72" si="8131">SUM(KPW73:KPW77)</f>
        <v>0</v>
      </c>
      <c r="KPX72" s="218">
        <f t="shared" ref="KPX72" si="8132">SUM(KPX73:KPX77)</f>
        <v>0</v>
      </c>
      <c r="KPY72" s="218">
        <f t="shared" ref="KPY72" si="8133">SUM(KPY73:KPY77)</f>
        <v>0</v>
      </c>
      <c r="KPZ72" s="218">
        <f t="shared" ref="KPZ72" si="8134">SUM(KPZ73:KPZ77)</f>
        <v>0</v>
      </c>
      <c r="KQA72" s="218">
        <f t="shared" ref="KQA72" si="8135">SUM(KQA73:KQA77)</f>
        <v>0</v>
      </c>
      <c r="KQB72" s="218">
        <f t="shared" ref="KQB72" si="8136">SUM(KQB73:KQB77)</f>
        <v>0</v>
      </c>
      <c r="KQC72" s="218">
        <f t="shared" ref="KQC72" si="8137">SUM(KQC73:KQC77)</f>
        <v>0</v>
      </c>
      <c r="KQD72" s="218">
        <f t="shared" ref="KQD72" si="8138">SUM(KQD73:KQD77)</f>
        <v>0</v>
      </c>
      <c r="KQE72" s="218">
        <f t="shared" ref="KQE72" si="8139">SUM(KQE73:KQE77)</f>
        <v>0</v>
      </c>
      <c r="KQF72" s="218">
        <f t="shared" ref="KQF72" si="8140">SUM(KQF73:KQF77)</f>
        <v>0</v>
      </c>
      <c r="KQG72" s="218">
        <f t="shared" ref="KQG72" si="8141">SUM(KQG73:KQG77)</f>
        <v>0</v>
      </c>
      <c r="KQH72" s="218">
        <f t="shared" ref="KQH72" si="8142">SUM(KQH73:KQH77)</f>
        <v>0</v>
      </c>
      <c r="KQI72" s="218">
        <f t="shared" ref="KQI72" si="8143">SUM(KQI73:KQI77)</f>
        <v>0</v>
      </c>
      <c r="KQJ72" s="218">
        <f t="shared" ref="KQJ72" si="8144">SUM(KQJ73:KQJ77)</f>
        <v>0</v>
      </c>
      <c r="KQK72" s="218">
        <f t="shared" ref="KQK72" si="8145">SUM(KQK73:KQK77)</f>
        <v>0</v>
      </c>
      <c r="KQL72" s="218">
        <f t="shared" ref="KQL72" si="8146">SUM(KQL73:KQL77)</f>
        <v>0</v>
      </c>
      <c r="KQM72" s="218">
        <f t="shared" ref="KQM72" si="8147">SUM(KQM73:KQM77)</f>
        <v>0</v>
      </c>
      <c r="KQN72" s="218">
        <f t="shared" ref="KQN72" si="8148">SUM(KQN73:KQN77)</f>
        <v>0</v>
      </c>
      <c r="KQO72" s="218">
        <f t="shared" ref="KQO72" si="8149">SUM(KQO73:KQO77)</f>
        <v>0</v>
      </c>
      <c r="KQP72" s="218">
        <f t="shared" ref="KQP72" si="8150">SUM(KQP73:KQP77)</f>
        <v>0</v>
      </c>
      <c r="KQQ72" s="218">
        <f t="shared" ref="KQQ72" si="8151">SUM(KQQ73:KQQ77)</f>
        <v>0</v>
      </c>
      <c r="KQR72" s="218">
        <f t="shared" ref="KQR72" si="8152">SUM(KQR73:KQR77)</f>
        <v>0</v>
      </c>
      <c r="KQS72" s="218">
        <f t="shared" ref="KQS72" si="8153">SUM(KQS73:KQS77)</f>
        <v>0</v>
      </c>
      <c r="KQT72" s="218">
        <f t="shared" ref="KQT72" si="8154">SUM(KQT73:KQT77)</f>
        <v>0</v>
      </c>
      <c r="KQU72" s="218">
        <f t="shared" ref="KQU72" si="8155">SUM(KQU73:KQU77)</f>
        <v>0</v>
      </c>
      <c r="KQV72" s="218">
        <f t="shared" ref="KQV72" si="8156">SUM(KQV73:KQV77)</f>
        <v>0</v>
      </c>
      <c r="KQW72" s="218">
        <f t="shared" ref="KQW72" si="8157">SUM(KQW73:KQW77)</f>
        <v>0</v>
      </c>
      <c r="KQX72" s="218">
        <f t="shared" ref="KQX72" si="8158">SUM(KQX73:KQX77)</f>
        <v>0</v>
      </c>
      <c r="KQY72" s="218">
        <f t="shared" ref="KQY72" si="8159">SUM(KQY73:KQY77)</f>
        <v>0</v>
      </c>
      <c r="KQZ72" s="218">
        <f t="shared" ref="KQZ72" si="8160">SUM(KQZ73:KQZ77)</f>
        <v>0</v>
      </c>
      <c r="KRA72" s="218">
        <f t="shared" ref="KRA72" si="8161">SUM(KRA73:KRA77)</f>
        <v>0</v>
      </c>
      <c r="KRB72" s="218">
        <f t="shared" ref="KRB72" si="8162">SUM(KRB73:KRB77)</f>
        <v>0</v>
      </c>
      <c r="KRC72" s="218">
        <f t="shared" ref="KRC72" si="8163">SUM(KRC73:KRC77)</f>
        <v>0</v>
      </c>
      <c r="KRD72" s="218">
        <f t="shared" ref="KRD72" si="8164">SUM(KRD73:KRD77)</f>
        <v>0</v>
      </c>
      <c r="KRE72" s="218">
        <f t="shared" ref="KRE72" si="8165">SUM(KRE73:KRE77)</f>
        <v>0</v>
      </c>
      <c r="KRF72" s="218">
        <f t="shared" ref="KRF72" si="8166">SUM(KRF73:KRF77)</f>
        <v>0</v>
      </c>
      <c r="KRG72" s="218">
        <f t="shared" ref="KRG72" si="8167">SUM(KRG73:KRG77)</f>
        <v>0</v>
      </c>
      <c r="KRH72" s="218">
        <f t="shared" ref="KRH72" si="8168">SUM(KRH73:KRH77)</f>
        <v>0</v>
      </c>
      <c r="KRI72" s="218">
        <f t="shared" ref="KRI72" si="8169">SUM(KRI73:KRI77)</f>
        <v>0</v>
      </c>
      <c r="KRJ72" s="218">
        <f t="shared" ref="KRJ72" si="8170">SUM(KRJ73:KRJ77)</f>
        <v>0</v>
      </c>
      <c r="KRK72" s="218">
        <f t="shared" ref="KRK72" si="8171">SUM(KRK73:KRK77)</f>
        <v>0</v>
      </c>
      <c r="KRL72" s="218">
        <f t="shared" ref="KRL72" si="8172">SUM(KRL73:KRL77)</f>
        <v>0</v>
      </c>
      <c r="KRM72" s="218">
        <f t="shared" ref="KRM72" si="8173">SUM(KRM73:KRM77)</f>
        <v>0</v>
      </c>
      <c r="KRN72" s="218">
        <f t="shared" ref="KRN72" si="8174">SUM(KRN73:KRN77)</f>
        <v>0</v>
      </c>
      <c r="KRO72" s="218">
        <f t="shared" ref="KRO72" si="8175">SUM(KRO73:KRO77)</f>
        <v>0</v>
      </c>
      <c r="KRP72" s="218">
        <f t="shared" ref="KRP72" si="8176">SUM(KRP73:KRP77)</f>
        <v>0</v>
      </c>
      <c r="KRQ72" s="218">
        <f t="shared" ref="KRQ72" si="8177">SUM(KRQ73:KRQ77)</f>
        <v>0</v>
      </c>
      <c r="KRR72" s="218">
        <f t="shared" ref="KRR72" si="8178">SUM(KRR73:KRR77)</f>
        <v>0</v>
      </c>
      <c r="KRS72" s="218">
        <f t="shared" ref="KRS72" si="8179">SUM(KRS73:KRS77)</f>
        <v>0</v>
      </c>
      <c r="KRT72" s="218">
        <f t="shared" ref="KRT72" si="8180">SUM(KRT73:KRT77)</f>
        <v>0</v>
      </c>
      <c r="KRU72" s="218">
        <f t="shared" ref="KRU72" si="8181">SUM(KRU73:KRU77)</f>
        <v>0</v>
      </c>
      <c r="KRV72" s="218">
        <f t="shared" ref="KRV72" si="8182">SUM(KRV73:KRV77)</f>
        <v>0</v>
      </c>
      <c r="KRW72" s="218">
        <f t="shared" ref="KRW72" si="8183">SUM(KRW73:KRW77)</f>
        <v>0</v>
      </c>
      <c r="KRX72" s="218">
        <f t="shared" ref="KRX72" si="8184">SUM(KRX73:KRX77)</f>
        <v>0</v>
      </c>
      <c r="KRY72" s="218">
        <f t="shared" ref="KRY72" si="8185">SUM(KRY73:KRY77)</f>
        <v>0</v>
      </c>
      <c r="KRZ72" s="218">
        <f t="shared" ref="KRZ72" si="8186">SUM(KRZ73:KRZ77)</f>
        <v>0</v>
      </c>
      <c r="KSA72" s="218">
        <f t="shared" ref="KSA72" si="8187">SUM(KSA73:KSA77)</f>
        <v>0</v>
      </c>
      <c r="KSB72" s="218">
        <f t="shared" ref="KSB72" si="8188">SUM(KSB73:KSB77)</f>
        <v>0</v>
      </c>
      <c r="KSC72" s="218">
        <f t="shared" ref="KSC72" si="8189">SUM(KSC73:KSC77)</f>
        <v>0</v>
      </c>
      <c r="KSD72" s="218">
        <f t="shared" ref="KSD72" si="8190">SUM(KSD73:KSD77)</f>
        <v>0</v>
      </c>
      <c r="KSE72" s="218">
        <f t="shared" ref="KSE72" si="8191">SUM(KSE73:KSE77)</f>
        <v>0</v>
      </c>
      <c r="KSF72" s="218">
        <f t="shared" ref="KSF72" si="8192">SUM(KSF73:KSF77)</f>
        <v>0</v>
      </c>
      <c r="KSG72" s="218">
        <f t="shared" ref="KSG72" si="8193">SUM(KSG73:KSG77)</f>
        <v>0</v>
      </c>
      <c r="KSH72" s="218">
        <f t="shared" ref="KSH72" si="8194">SUM(KSH73:KSH77)</f>
        <v>0</v>
      </c>
      <c r="KSI72" s="218">
        <f t="shared" ref="KSI72" si="8195">SUM(KSI73:KSI77)</f>
        <v>0</v>
      </c>
      <c r="KSJ72" s="218">
        <f t="shared" ref="KSJ72" si="8196">SUM(KSJ73:KSJ77)</f>
        <v>0</v>
      </c>
      <c r="KSK72" s="218">
        <f t="shared" ref="KSK72" si="8197">SUM(KSK73:KSK77)</f>
        <v>0</v>
      </c>
      <c r="KSL72" s="218">
        <f t="shared" ref="KSL72" si="8198">SUM(KSL73:KSL77)</f>
        <v>0</v>
      </c>
      <c r="KSM72" s="218">
        <f t="shared" ref="KSM72" si="8199">SUM(KSM73:KSM77)</f>
        <v>0</v>
      </c>
      <c r="KSN72" s="218">
        <f t="shared" ref="KSN72" si="8200">SUM(KSN73:KSN77)</f>
        <v>0</v>
      </c>
      <c r="KSO72" s="218">
        <f t="shared" ref="KSO72" si="8201">SUM(KSO73:KSO77)</f>
        <v>0</v>
      </c>
      <c r="KSP72" s="218">
        <f t="shared" ref="KSP72" si="8202">SUM(KSP73:KSP77)</f>
        <v>0</v>
      </c>
      <c r="KSQ72" s="218">
        <f t="shared" ref="KSQ72" si="8203">SUM(KSQ73:KSQ77)</f>
        <v>0</v>
      </c>
      <c r="KSR72" s="218">
        <f t="shared" ref="KSR72" si="8204">SUM(KSR73:KSR77)</f>
        <v>0</v>
      </c>
      <c r="KSS72" s="218">
        <f t="shared" ref="KSS72" si="8205">SUM(KSS73:KSS77)</f>
        <v>0</v>
      </c>
      <c r="KST72" s="218">
        <f t="shared" ref="KST72" si="8206">SUM(KST73:KST77)</f>
        <v>0</v>
      </c>
      <c r="KSU72" s="218">
        <f t="shared" ref="KSU72" si="8207">SUM(KSU73:KSU77)</f>
        <v>0</v>
      </c>
      <c r="KSV72" s="218">
        <f t="shared" ref="KSV72" si="8208">SUM(KSV73:KSV77)</f>
        <v>0</v>
      </c>
      <c r="KSW72" s="218">
        <f t="shared" ref="KSW72" si="8209">SUM(KSW73:KSW77)</f>
        <v>0</v>
      </c>
      <c r="KSX72" s="218">
        <f t="shared" ref="KSX72" si="8210">SUM(KSX73:KSX77)</f>
        <v>0</v>
      </c>
      <c r="KSY72" s="218">
        <f t="shared" ref="KSY72" si="8211">SUM(KSY73:KSY77)</f>
        <v>0</v>
      </c>
      <c r="KSZ72" s="218">
        <f t="shared" ref="KSZ72" si="8212">SUM(KSZ73:KSZ77)</f>
        <v>0</v>
      </c>
      <c r="KTA72" s="218">
        <f t="shared" ref="KTA72" si="8213">SUM(KTA73:KTA77)</f>
        <v>0</v>
      </c>
      <c r="KTB72" s="218">
        <f t="shared" ref="KTB72" si="8214">SUM(KTB73:KTB77)</f>
        <v>0</v>
      </c>
      <c r="KTC72" s="218">
        <f t="shared" ref="KTC72" si="8215">SUM(KTC73:KTC77)</f>
        <v>0</v>
      </c>
      <c r="KTD72" s="218">
        <f t="shared" ref="KTD72" si="8216">SUM(KTD73:KTD77)</f>
        <v>0</v>
      </c>
      <c r="KTE72" s="218">
        <f t="shared" ref="KTE72" si="8217">SUM(KTE73:KTE77)</f>
        <v>0</v>
      </c>
      <c r="KTF72" s="218">
        <f t="shared" ref="KTF72" si="8218">SUM(KTF73:KTF77)</f>
        <v>0</v>
      </c>
      <c r="KTG72" s="218">
        <f t="shared" ref="KTG72" si="8219">SUM(KTG73:KTG77)</f>
        <v>0</v>
      </c>
      <c r="KTH72" s="218">
        <f t="shared" ref="KTH72" si="8220">SUM(KTH73:KTH77)</f>
        <v>0</v>
      </c>
      <c r="KTI72" s="218">
        <f t="shared" ref="KTI72" si="8221">SUM(KTI73:KTI77)</f>
        <v>0</v>
      </c>
      <c r="KTJ72" s="218">
        <f t="shared" ref="KTJ72" si="8222">SUM(KTJ73:KTJ77)</f>
        <v>0</v>
      </c>
      <c r="KTK72" s="218">
        <f t="shared" ref="KTK72" si="8223">SUM(KTK73:KTK77)</f>
        <v>0</v>
      </c>
      <c r="KTL72" s="218">
        <f t="shared" ref="KTL72" si="8224">SUM(KTL73:KTL77)</f>
        <v>0</v>
      </c>
      <c r="KTM72" s="218">
        <f t="shared" ref="KTM72" si="8225">SUM(KTM73:KTM77)</f>
        <v>0</v>
      </c>
      <c r="KTN72" s="218">
        <f t="shared" ref="KTN72" si="8226">SUM(KTN73:KTN77)</f>
        <v>0</v>
      </c>
      <c r="KTO72" s="218">
        <f t="shared" ref="KTO72" si="8227">SUM(KTO73:KTO77)</f>
        <v>0</v>
      </c>
      <c r="KTP72" s="218">
        <f t="shared" ref="KTP72" si="8228">SUM(KTP73:KTP77)</f>
        <v>0</v>
      </c>
      <c r="KTQ72" s="218">
        <f t="shared" ref="KTQ72" si="8229">SUM(KTQ73:KTQ77)</f>
        <v>0</v>
      </c>
      <c r="KTR72" s="218">
        <f t="shared" ref="KTR72" si="8230">SUM(KTR73:KTR77)</f>
        <v>0</v>
      </c>
      <c r="KTS72" s="218">
        <f t="shared" ref="KTS72" si="8231">SUM(KTS73:KTS77)</f>
        <v>0</v>
      </c>
      <c r="KTT72" s="218">
        <f t="shared" ref="KTT72" si="8232">SUM(KTT73:KTT77)</f>
        <v>0</v>
      </c>
      <c r="KTU72" s="218">
        <f t="shared" ref="KTU72" si="8233">SUM(KTU73:KTU77)</f>
        <v>0</v>
      </c>
      <c r="KTV72" s="218">
        <f t="shared" ref="KTV72" si="8234">SUM(KTV73:KTV77)</f>
        <v>0</v>
      </c>
      <c r="KTW72" s="218">
        <f t="shared" ref="KTW72" si="8235">SUM(KTW73:KTW77)</f>
        <v>0</v>
      </c>
      <c r="KTX72" s="218">
        <f t="shared" ref="KTX72" si="8236">SUM(KTX73:KTX77)</f>
        <v>0</v>
      </c>
      <c r="KTY72" s="218">
        <f t="shared" ref="KTY72" si="8237">SUM(KTY73:KTY77)</f>
        <v>0</v>
      </c>
      <c r="KTZ72" s="218">
        <f t="shared" ref="KTZ72" si="8238">SUM(KTZ73:KTZ77)</f>
        <v>0</v>
      </c>
      <c r="KUA72" s="218">
        <f t="shared" ref="KUA72" si="8239">SUM(KUA73:KUA77)</f>
        <v>0</v>
      </c>
      <c r="KUB72" s="218">
        <f t="shared" ref="KUB72" si="8240">SUM(KUB73:KUB77)</f>
        <v>0</v>
      </c>
      <c r="KUC72" s="218">
        <f t="shared" ref="KUC72" si="8241">SUM(KUC73:KUC77)</f>
        <v>0</v>
      </c>
      <c r="KUD72" s="218">
        <f t="shared" ref="KUD72" si="8242">SUM(KUD73:KUD77)</f>
        <v>0</v>
      </c>
      <c r="KUE72" s="218">
        <f t="shared" ref="KUE72" si="8243">SUM(KUE73:KUE77)</f>
        <v>0</v>
      </c>
      <c r="KUF72" s="218">
        <f t="shared" ref="KUF72" si="8244">SUM(KUF73:KUF77)</f>
        <v>0</v>
      </c>
      <c r="KUG72" s="218">
        <f t="shared" ref="KUG72" si="8245">SUM(KUG73:KUG77)</f>
        <v>0</v>
      </c>
      <c r="KUH72" s="218">
        <f t="shared" ref="KUH72" si="8246">SUM(KUH73:KUH77)</f>
        <v>0</v>
      </c>
      <c r="KUI72" s="218">
        <f t="shared" ref="KUI72" si="8247">SUM(KUI73:KUI77)</f>
        <v>0</v>
      </c>
      <c r="KUJ72" s="218">
        <f t="shared" ref="KUJ72" si="8248">SUM(KUJ73:KUJ77)</f>
        <v>0</v>
      </c>
      <c r="KUK72" s="218">
        <f t="shared" ref="KUK72" si="8249">SUM(KUK73:KUK77)</f>
        <v>0</v>
      </c>
      <c r="KUL72" s="218">
        <f t="shared" ref="KUL72" si="8250">SUM(KUL73:KUL77)</f>
        <v>0</v>
      </c>
      <c r="KUM72" s="218">
        <f t="shared" ref="KUM72" si="8251">SUM(KUM73:KUM77)</f>
        <v>0</v>
      </c>
      <c r="KUN72" s="218">
        <f t="shared" ref="KUN72" si="8252">SUM(KUN73:KUN77)</f>
        <v>0</v>
      </c>
      <c r="KUO72" s="218">
        <f t="shared" ref="KUO72" si="8253">SUM(KUO73:KUO77)</f>
        <v>0</v>
      </c>
      <c r="KUP72" s="218">
        <f t="shared" ref="KUP72" si="8254">SUM(KUP73:KUP77)</f>
        <v>0</v>
      </c>
      <c r="KUQ72" s="218">
        <f t="shared" ref="KUQ72" si="8255">SUM(KUQ73:KUQ77)</f>
        <v>0</v>
      </c>
      <c r="KUR72" s="218">
        <f t="shared" ref="KUR72" si="8256">SUM(KUR73:KUR77)</f>
        <v>0</v>
      </c>
      <c r="KUS72" s="218">
        <f t="shared" ref="KUS72" si="8257">SUM(KUS73:KUS77)</f>
        <v>0</v>
      </c>
      <c r="KUT72" s="218">
        <f t="shared" ref="KUT72" si="8258">SUM(KUT73:KUT77)</f>
        <v>0</v>
      </c>
      <c r="KUU72" s="218">
        <f t="shared" ref="KUU72" si="8259">SUM(KUU73:KUU77)</f>
        <v>0</v>
      </c>
      <c r="KUV72" s="218">
        <f t="shared" ref="KUV72" si="8260">SUM(KUV73:KUV77)</f>
        <v>0</v>
      </c>
      <c r="KUW72" s="218">
        <f t="shared" ref="KUW72" si="8261">SUM(KUW73:KUW77)</f>
        <v>0</v>
      </c>
      <c r="KUX72" s="218">
        <f t="shared" ref="KUX72" si="8262">SUM(KUX73:KUX77)</f>
        <v>0</v>
      </c>
      <c r="KUY72" s="218">
        <f t="shared" ref="KUY72" si="8263">SUM(KUY73:KUY77)</f>
        <v>0</v>
      </c>
      <c r="KUZ72" s="218">
        <f t="shared" ref="KUZ72" si="8264">SUM(KUZ73:KUZ77)</f>
        <v>0</v>
      </c>
      <c r="KVA72" s="218">
        <f t="shared" ref="KVA72" si="8265">SUM(KVA73:KVA77)</f>
        <v>0</v>
      </c>
      <c r="KVB72" s="218">
        <f t="shared" ref="KVB72" si="8266">SUM(KVB73:KVB77)</f>
        <v>0</v>
      </c>
      <c r="KVC72" s="218">
        <f t="shared" ref="KVC72" si="8267">SUM(KVC73:KVC77)</f>
        <v>0</v>
      </c>
      <c r="KVD72" s="218">
        <f t="shared" ref="KVD72" si="8268">SUM(KVD73:KVD77)</f>
        <v>0</v>
      </c>
      <c r="KVE72" s="218">
        <f t="shared" ref="KVE72" si="8269">SUM(KVE73:KVE77)</f>
        <v>0</v>
      </c>
      <c r="KVF72" s="218">
        <f t="shared" ref="KVF72" si="8270">SUM(KVF73:KVF77)</f>
        <v>0</v>
      </c>
      <c r="KVG72" s="218">
        <f t="shared" ref="KVG72" si="8271">SUM(KVG73:KVG77)</f>
        <v>0</v>
      </c>
      <c r="KVH72" s="218">
        <f t="shared" ref="KVH72" si="8272">SUM(KVH73:KVH77)</f>
        <v>0</v>
      </c>
      <c r="KVI72" s="218">
        <f t="shared" ref="KVI72" si="8273">SUM(KVI73:KVI77)</f>
        <v>0</v>
      </c>
      <c r="KVJ72" s="218">
        <f t="shared" ref="KVJ72" si="8274">SUM(KVJ73:KVJ77)</f>
        <v>0</v>
      </c>
      <c r="KVK72" s="218">
        <f t="shared" ref="KVK72" si="8275">SUM(KVK73:KVK77)</f>
        <v>0</v>
      </c>
      <c r="KVL72" s="218">
        <f t="shared" ref="KVL72" si="8276">SUM(KVL73:KVL77)</f>
        <v>0</v>
      </c>
      <c r="KVM72" s="218">
        <f t="shared" ref="KVM72" si="8277">SUM(KVM73:KVM77)</f>
        <v>0</v>
      </c>
      <c r="KVN72" s="218">
        <f t="shared" ref="KVN72" si="8278">SUM(KVN73:KVN77)</f>
        <v>0</v>
      </c>
      <c r="KVO72" s="218">
        <f t="shared" ref="KVO72" si="8279">SUM(KVO73:KVO77)</f>
        <v>0</v>
      </c>
      <c r="KVP72" s="218">
        <f t="shared" ref="KVP72" si="8280">SUM(KVP73:KVP77)</f>
        <v>0</v>
      </c>
      <c r="KVQ72" s="218">
        <f t="shared" ref="KVQ72" si="8281">SUM(KVQ73:KVQ77)</f>
        <v>0</v>
      </c>
      <c r="KVR72" s="218">
        <f t="shared" ref="KVR72" si="8282">SUM(KVR73:KVR77)</f>
        <v>0</v>
      </c>
      <c r="KVS72" s="218">
        <f t="shared" ref="KVS72" si="8283">SUM(KVS73:KVS77)</f>
        <v>0</v>
      </c>
      <c r="KVT72" s="218">
        <f t="shared" ref="KVT72" si="8284">SUM(KVT73:KVT77)</f>
        <v>0</v>
      </c>
      <c r="KVU72" s="218">
        <f t="shared" ref="KVU72" si="8285">SUM(KVU73:KVU77)</f>
        <v>0</v>
      </c>
      <c r="KVV72" s="218">
        <f t="shared" ref="KVV72" si="8286">SUM(KVV73:KVV77)</f>
        <v>0</v>
      </c>
      <c r="KVW72" s="218">
        <f t="shared" ref="KVW72" si="8287">SUM(KVW73:KVW77)</f>
        <v>0</v>
      </c>
      <c r="KVX72" s="218">
        <f t="shared" ref="KVX72" si="8288">SUM(KVX73:KVX77)</f>
        <v>0</v>
      </c>
      <c r="KVY72" s="218">
        <f t="shared" ref="KVY72" si="8289">SUM(KVY73:KVY77)</f>
        <v>0</v>
      </c>
      <c r="KVZ72" s="218">
        <f t="shared" ref="KVZ72" si="8290">SUM(KVZ73:KVZ77)</f>
        <v>0</v>
      </c>
      <c r="KWA72" s="218">
        <f t="shared" ref="KWA72" si="8291">SUM(KWA73:KWA77)</f>
        <v>0</v>
      </c>
      <c r="KWB72" s="218">
        <f t="shared" ref="KWB72" si="8292">SUM(KWB73:KWB77)</f>
        <v>0</v>
      </c>
      <c r="KWC72" s="218">
        <f t="shared" ref="KWC72" si="8293">SUM(KWC73:KWC77)</f>
        <v>0</v>
      </c>
      <c r="KWD72" s="218">
        <f t="shared" ref="KWD72" si="8294">SUM(KWD73:KWD77)</f>
        <v>0</v>
      </c>
      <c r="KWE72" s="218">
        <f t="shared" ref="KWE72" si="8295">SUM(KWE73:KWE77)</f>
        <v>0</v>
      </c>
      <c r="KWF72" s="218">
        <f t="shared" ref="KWF72" si="8296">SUM(KWF73:KWF77)</f>
        <v>0</v>
      </c>
      <c r="KWG72" s="218">
        <f t="shared" ref="KWG72" si="8297">SUM(KWG73:KWG77)</f>
        <v>0</v>
      </c>
      <c r="KWH72" s="218">
        <f t="shared" ref="KWH72" si="8298">SUM(KWH73:KWH77)</f>
        <v>0</v>
      </c>
      <c r="KWI72" s="218">
        <f t="shared" ref="KWI72" si="8299">SUM(KWI73:KWI77)</f>
        <v>0</v>
      </c>
      <c r="KWJ72" s="218">
        <f t="shared" ref="KWJ72" si="8300">SUM(KWJ73:KWJ77)</f>
        <v>0</v>
      </c>
      <c r="KWK72" s="218">
        <f t="shared" ref="KWK72" si="8301">SUM(KWK73:KWK77)</f>
        <v>0</v>
      </c>
      <c r="KWL72" s="218">
        <f t="shared" ref="KWL72" si="8302">SUM(KWL73:KWL77)</f>
        <v>0</v>
      </c>
      <c r="KWM72" s="218">
        <f t="shared" ref="KWM72" si="8303">SUM(KWM73:KWM77)</f>
        <v>0</v>
      </c>
      <c r="KWN72" s="218">
        <f t="shared" ref="KWN72" si="8304">SUM(KWN73:KWN77)</f>
        <v>0</v>
      </c>
      <c r="KWO72" s="218">
        <f t="shared" ref="KWO72" si="8305">SUM(KWO73:KWO77)</f>
        <v>0</v>
      </c>
      <c r="KWP72" s="218">
        <f t="shared" ref="KWP72" si="8306">SUM(KWP73:KWP77)</f>
        <v>0</v>
      </c>
      <c r="KWQ72" s="218">
        <f t="shared" ref="KWQ72" si="8307">SUM(KWQ73:KWQ77)</f>
        <v>0</v>
      </c>
      <c r="KWR72" s="218">
        <f t="shared" ref="KWR72" si="8308">SUM(KWR73:KWR77)</f>
        <v>0</v>
      </c>
      <c r="KWS72" s="218">
        <f t="shared" ref="KWS72" si="8309">SUM(KWS73:KWS77)</f>
        <v>0</v>
      </c>
      <c r="KWT72" s="218">
        <f t="shared" ref="KWT72" si="8310">SUM(KWT73:KWT77)</f>
        <v>0</v>
      </c>
      <c r="KWU72" s="218">
        <f t="shared" ref="KWU72" si="8311">SUM(KWU73:KWU77)</f>
        <v>0</v>
      </c>
      <c r="KWV72" s="218">
        <f t="shared" ref="KWV72" si="8312">SUM(KWV73:KWV77)</f>
        <v>0</v>
      </c>
      <c r="KWW72" s="218">
        <f t="shared" ref="KWW72" si="8313">SUM(KWW73:KWW77)</f>
        <v>0</v>
      </c>
      <c r="KWX72" s="218">
        <f t="shared" ref="KWX72" si="8314">SUM(KWX73:KWX77)</f>
        <v>0</v>
      </c>
      <c r="KWY72" s="218">
        <f t="shared" ref="KWY72" si="8315">SUM(KWY73:KWY77)</f>
        <v>0</v>
      </c>
      <c r="KWZ72" s="218">
        <f t="shared" ref="KWZ72" si="8316">SUM(KWZ73:KWZ77)</f>
        <v>0</v>
      </c>
      <c r="KXA72" s="218">
        <f t="shared" ref="KXA72" si="8317">SUM(KXA73:KXA77)</f>
        <v>0</v>
      </c>
      <c r="KXB72" s="218">
        <f t="shared" ref="KXB72" si="8318">SUM(KXB73:KXB77)</f>
        <v>0</v>
      </c>
      <c r="KXC72" s="218">
        <f t="shared" ref="KXC72" si="8319">SUM(KXC73:KXC77)</f>
        <v>0</v>
      </c>
      <c r="KXD72" s="218">
        <f t="shared" ref="KXD72" si="8320">SUM(KXD73:KXD77)</f>
        <v>0</v>
      </c>
      <c r="KXE72" s="218">
        <f t="shared" ref="KXE72" si="8321">SUM(KXE73:KXE77)</f>
        <v>0</v>
      </c>
      <c r="KXF72" s="218">
        <f t="shared" ref="KXF72" si="8322">SUM(KXF73:KXF77)</f>
        <v>0</v>
      </c>
      <c r="KXG72" s="218">
        <f t="shared" ref="KXG72" si="8323">SUM(KXG73:KXG77)</f>
        <v>0</v>
      </c>
      <c r="KXH72" s="218">
        <f t="shared" ref="KXH72" si="8324">SUM(KXH73:KXH77)</f>
        <v>0</v>
      </c>
      <c r="KXI72" s="218">
        <f t="shared" ref="KXI72" si="8325">SUM(KXI73:KXI77)</f>
        <v>0</v>
      </c>
      <c r="KXJ72" s="218">
        <f t="shared" ref="KXJ72" si="8326">SUM(KXJ73:KXJ77)</f>
        <v>0</v>
      </c>
      <c r="KXK72" s="218">
        <f t="shared" ref="KXK72" si="8327">SUM(KXK73:KXK77)</f>
        <v>0</v>
      </c>
      <c r="KXL72" s="218">
        <f t="shared" ref="KXL72" si="8328">SUM(KXL73:KXL77)</f>
        <v>0</v>
      </c>
      <c r="KXM72" s="218">
        <f t="shared" ref="KXM72" si="8329">SUM(KXM73:KXM77)</f>
        <v>0</v>
      </c>
      <c r="KXN72" s="218">
        <f t="shared" ref="KXN72" si="8330">SUM(KXN73:KXN77)</f>
        <v>0</v>
      </c>
      <c r="KXO72" s="218">
        <f t="shared" ref="KXO72" si="8331">SUM(KXO73:KXO77)</f>
        <v>0</v>
      </c>
      <c r="KXP72" s="218">
        <f t="shared" ref="KXP72" si="8332">SUM(KXP73:KXP77)</f>
        <v>0</v>
      </c>
      <c r="KXQ72" s="218">
        <f t="shared" ref="KXQ72" si="8333">SUM(KXQ73:KXQ77)</f>
        <v>0</v>
      </c>
      <c r="KXR72" s="218">
        <f t="shared" ref="KXR72" si="8334">SUM(KXR73:KXR77)</f>
        <v>0</v>
      </c>
      <c r="KXS72" s="218">
        <f t="shared" ref="KXS72" si="8335">SUM(KXS73:KXS77)</f>
        <v>0</v>
      </c>
      <c r="KXT72" s="218">
        <f t="shared" ref="KXT72" si="8336">SUM(KXT73:KXT77)</f>
        <v>0</v>
      </c>
      <c r="KXU72" s="218">
        <f t="shared" ref="KXU72" si="8337">SUM(KXU73:KXU77)</f>
        <v>0</v>
      </c>
      <c r="KXV72" s="218">
        <f t="shared" ref="KXV72" si="8338">SUM(KXV73:KXV77)</f>
        <v>0</v>
      </c>
      <c r="KXW72" s="218">
        <f t="shared" ref="KXW72" si="8339">SUM(KXW73:KXW77)</f>
        <v>0</v>
      </c>
      <c r="KXX72" s="218">
        <f t="shared" ref="KXX72" si="8340">SUM(KXX73:KXX77)</f>
        <v>0</v>
      </c>
      <c r="KXY72" s="218">
        <f t="shared" ref="KXY72" si="8341">SUM(KXY73:KXY77)</f>
        <v>0</v>
      </c>
      <c r="KXZ72" s="218">
        <f t="shared" ref="KXZ72" si="8342">SUM(KXZ73:KXZ77)</f>
        <v>0</v>
      </c>
      <c r="KYA72" s="218">
        <f t="shared" ref="KYA72" si="8343">SUM(KYA73:KYA77)</f>
        <v>0</v>
      </c>
      <c r="KYB72" s="218">
        <f t="shared" ref="KYB72" si="8344">SUM(KYB73:KYB77)</f>
        <v>0</v>
      </c>
      <c r="KYC72" s="218">
        <f t="shared" ref="KYC72" si="8345">SUM(KYC73:KYC77)</f>
        <v>0</v>
      </c>
      <c r="KYD72" s="218">
        <f t="shared" ref="KYD72" si="8346">SUM(KYD73:KYD77)</f>
        <v>0</v>
      </c>
      <c r="KYE72" s="218">
        <f t="shared" ref="KYE72" si="8347">SUM(KYE73:KYE77)</f>
        <v>0</v>
      </c>
      <c r="KYF72" s="218">
        <f t="shared" ref="KYF72" si="8348">SUM(KYF73:KYF77)</f>
        <v>0</v>
      </c>
      <c r="KYG72" s="218">
        <f t="shared" ref="KYG72" si="8349">SUM(KYG73:KYG77)</f>
        <v>0</v>
      </c>
      <c r="KYH72" s="218">
        <f t="shared" ref="KYH72" si="8350">SUM(KYH73:KYH77)</f>
        <v>0</v>
      </c>
      <c r="KYI72" s="218">
        <f t="shared" ref="KYI72" si="8351">SUM(KYI73:KYI77)</f>
        <v>0</v>
      </c>
      <c r="KYJ72" s="218">
        <f t="shared" ref="KYJ72" si="8352">SUM(KYJ73:KYJ77)</f>
        <v>0</v>
      </c>
      <c r="KYK72" s="218">
        <f t="shared" ref="KYK72" si="8353">SUM(KYK73:KYK77)</f>
        <v>0</v>
      </c>
      <c r="KYL72" s="218">
        <f t="shared" ref="KYL72" si="8354">SUM(KYL73:KYL77)</f>
        <v>0</v>
      </c>
      <c r="KYM72" s="218">
        <f t="shared" ref="KYM72" si="8355">SUM(KYM73:KYM77)</f>
        <v>0</v>
      </c>
      <c r="KYN72" s="218">
        <f t="shared" ref="KYN72" si="8356">SUM(KYN73:KYN77)</f>
        <v>0</v>
      </c>
      <c r="KYO72" s="218">
        <f t="shared" ref="KYO72" si="8357">SUM(KYO73:KYO77)</f>
        <v>0</v>
      </c>
      <c r="KYP72" s="218">
        <f t="shared" ref="KYP72" si="8358">SUM(KYP73:KYP77)</f>
        <v>0</v>
      </c>
      <c r="KYQ72" s="218">
        <f t="shared" ref="KYQ72" si="8359">SUM(KYQ73:KYQ77)</f>
        <v>0</v>
      </c>
      <c r="KYR72" s="218">
        <f t="shared" ref="KYR72" si="8360">SUM(KYR73:KYR77)</f>
        <v>0</v>
      </c>
      <c r="KYS72" s="218">
        <f t="shared" ref="KYS72" si="8361">SUM(KYS73:KYS77)</f>
        <v>0</v>
      </c>
      <c r="KYT72" s="218">
        <f t="shared" ref="KYT72" si="8362">SUM(KYT73:KYT77)</f>
        <v>0</v>
      </c>
      <c r="KYU72" s="218">
        <f t="shared" ref="KYU72" si="8363">SUM(KYU73:KYU77)</f>
        <v>0</v>
      </c>
      <c r="KYV72" s="218">
        <f t="shared" ref="KYV72" si="8364">SUM(KYV73:KYV77)</f>
        <v>0</v>
      </c>
      <c r="KYW72" s="218">
        <f t="shared" ref="KYW72" si="8365">SUM(KYW73:KYW77)</f>
        <v>0</v>
      </c>
      <c r="KYX72" s="218">
        <f t="shared" ref="KYX72" si="8366">SUM(KYX73:KYX77)</f>
        <v>0</v>
      </c>
      <c r="KYY72" s="218">
        <f t="shared" ref="KYY72" si="8367">SUM(KYY73:KYY77)</f>
        <v>0</v>
      </c>
      <c r="KYZ72" s="218">
        <f t="shared" ref="KYZ72" si="8368">SUM(KYZ73:KYZ77)</f>
        <v>0</v>
      </c>
      <c r="KZA72" s="218">
        <f t="shared" ref="KZA72" si="8369">SUM(KZA73:KZA77)</f>
        <v>0</v>
      </c>
      <c r="KZB72" s="218">
        <f t="shared" ref="KZB72" si="8370">SUM(KZB73:KZB77)</f>
        <v>0</v>
      </c>
      <c r="KZC72" s="218">
        <f t="shared" ref="KZC72" si="8371">SUM(KZC73:KZC77)</f>
        <v>0</v>
      </c>
      <c r="KZD72" s="218">
        <f t="shared" ref="KZD72" si="8372">SUM(KZD73:KZD77)</f>
        <v>0</v>
      </c>
      <c r="KZE72" s="218">
        <f t="shared" ref="KZE72" si="8373">SUM(KZE73:KZE77)</f>
        <v>0</v>
      </c>
      <c r="KZF72" s="218">
        <f t="shared" ref="KZF72" si="8374">SUM(KZF73:KZF77)</f>
        <v>0</v>
      </c>
      <c r="KZG72" s="218">
        <f t="shared" ref="KZG72" si="8375">SUM(KZG73:KZG77)</f>
        <v>0</v>
      </c>
      <c r="KZH72" s="218">
        <f t="shared" ref="KZH72" si="8376">SUM(KZH73:KZH77)</f>
        <v>0</v>
      </c>
      <c r="KZI72" s="218">
        <f t="shared" ref="KZI72" si="8377">SUM(KZI73:KZI77)</f>
        <v>0</v>
      </c>
      <c r="KZJ72" s="218">
        <f t="shared" ref="KZJ72" si="8378">SUM(KZJ73:KZJ77)</f>
        <v>0</v>
      </c>
      <c r="KZK72" s="218">
        <f t="shared" ref="KZK72" si="8379">SUM(KZK73:KZK77)</f>
        <v>0</v>
      </c>
      <c r="KZL72" s="218">
        <f t="shared" ref="KZL72" si="8380">SUM(KZL73:KZL77)</f>
        <v>0</v>
      </c>
      <c r="KZM72" s="218">
        <f t="shared" ref="KZM72" si="8381">SUM(KZM73:KZM77)</f>
        <v>0</v>
      </c>
      <c r="KZN72" s="218">
        <f t="shared" ref="KZN72" si="8382">SUM(KZN73:KZN77)</f>
        <v>0</v>
      </c>
      <c r="KZO72" s="218">
        <f t="shared" ref="KZO72" si="8383">SUM(KZO73:KZO77)</f>
        <v>0</v>
      </c>
      <c r="KZP72" s="218">
        <f t="shared" ref="KZP72" si="8384">SUM(KZP73:KZP77)</f>
        <v>0</v>
      </c>
      <c r="KZQ72" s="218">
        <f t="shared" ref="KZQ72" si="8385">SUM(KZQ73:KZQ77)</f>
        <v>0</v>
      </c>
      <c r="KZR72" s="218">
        <f t="shared" ref="KZR72" si="8386">SUM(KZR73:KZR77)</f>
        <v>0</v>
      </c>
      <c r="KZS72" s="218">
        <f t="shared" ref="KZS72" si="8387">SUM(KZS73:KZS77)</f>
        <v>0</v>
      </c>
      <c r="KZT72" s="218">
        <f t="shared" ref="KZT72" si="8388">SUM(KZT73:KZT77)</f>
        <v>0</v>
      </c>
      <c r="KZU72" s="218">
        <f t="shared" ref="KZU72" si="8389">SUM(KZU73:KZU77)</f>
        <v>0</v>
      </c>
      <c r="KZV72" s="218">
        <f t="shared" ref="KZV72" si="8390">SUM(KZV73:KZV77)</f>
        <v>0</v>
      </c>
      <c r="KZW72" s="218">
        <f t="shared" ref="KZW72" si="8391">SUM(KZW73:KZW77)</f>
        <v>0</v>
      </c>
      <c r="KZX72" s="218">
        <f t="shared" ref="KZX72" si="8392">SUM(KZX73:KZX77)</f>
        <v>0</v>
      </c>
      <c r="KZY72" s="218">
        <f t="shared" ref="KZY72" si="8393">SUM(KZY73:KZY77)</f>
        <v>0</v>
      </c>
      <c r="KZZ72" s="218">
        <f t="shared" ref="KZZ72" si="8394">SUM(KZZ73:KZZ77)</f>
        <v>0</v>
      </c>
      <c r="LAA72" s="218">
        <f t="shared" ref="LAA72" si="8395">SUM(LAA73:LAA77)</f>
        <v>0</v>
      </c>
      <c r="LAB72" s="218">
        <f t="shared" ref="LAB72" si="8396">SUM(LAB73:LAB77)</f>
        <v>0</v>
      </c>
      <c r="LAC72" s="218">
        <f t="shared" ref="LAC72" si="8397">SUM(LAC73:LAC77)</f>
        <v>0</v>
      </c>
      <c r="LAD72" s="218">
        <f t="shared" ref="LAD72" si="8398">SUM(LAD73:LAD77)</f>
        <v>0</v>
      </c>
      <c r="LAE72" s="218">
        <f t="shared" ref="LAE72" si="8399">SUM(LAE73:LAE77)</f>
        <v>0</v>
      </c>
      <c r="LAF72" s="218">
        <f t="shared" ref="LAF72" si="8400">SUM(LAF73:LAF77)</f>
        <v>0</v>
      </c>
      <c r="LAG72" s="218">
        <f t="shared" ref="LAG72" si="8401">SUM(LAG73:LAG77)</f>
        <v>0</v>
      </c>
      <c r="LAH72" s="218">
        <f t="shared" ref="LAH72" si="8402">SUM(LAH73:LAH77)</f>
        <v>0</v>
      </c>
      <c r="LAI72" s="218">
        <f t="shared" ref="LAI72" si="8403">SUM(LAI73:LAI77)</f>
        <v>0</v>
      </c>
      <c r="LAJ72" s="218">
        <f t="shared" ref="LAJ72" si="8404">SUM(LAJ73:LAJ77)</f>
        <v>0</v>
      </c>
      <c r="LAK72" s="218">
        <f t="shared" ref="LAK72" si="8405">SUM(LAK73:LAK77)</f>
        <v>0</v>
      </c>
      <c r="LAL72" s="218">
        <f t="shared" ref="LAL72" si="8406">SUM(LAL73:LAL77)</f>
        <v>0</v>
      </c>
      <c r="LAM72" s="218">
        <f t="shared" ref="LAM72" si="8407">SUM(LAM73:LAM77)</f>
        <v>0</v>
      </c>
      <c r="LAN72" s="218">
        <f t="shared" ref="LAN72" si="8408">SUM(LAN73:LAN77)</f>
        <v>0</v>
      </c>
      <c r="LAO72" s="218">
        <f t="shared" ref="LAO72" si="8409">SUM(LAO73:LAO77)</f>
        <v>0</v>
      </c>
      <c r="LAP72" s="218">
        <f t="shared" ref="LAP72" si="8410">SUM(LAP73:LAP77)</f>
        <v>0</v>
      </c>
      <c r="LAQ72" s="218">
        <f t="shared" ref="LAQ72" si="8411">SUM(LAQ73:LAQ77)</f>
        <v>0</v>
      </c>
      <c r="LAR72" s="218">
        <f t="shared" ref="LAR72" si="8412">SUM(LAR73:LAR77)</f>
        <v>0</v>
      </c>
      <c r="LAS72" s="218">
        <f t="shared" ref="LAS72" si="8413">SUM(LAS73:LAS77)</f>
        <v>0</v>
      </c>
      <c r="LAT72" s="218">
        <f t="shared" ref="LAT72" si="8414">SUM(LAT73:LAT77)</f>
        <v>0</v>
      </c>
      <c r="LAU72" s="218">
        <f t="shared" ref="LAU72" si="8415">SUM(LAU73:LAU77)</f>
        <v>0</v>
      </c>
      <c r="LAV72" s="218">
        <f t="shared" ref="LAV72" si="8416">SUM(LAV73:LAV77)</f>
        <v>0</v>
      </c>
      <c r="LAW72" s="218">
        <f t="shared" ref="LAW72" si="8417">SUM(LAW73:LAW77)</f>
        <v>0</v>
      </c>
      <c r="LAX72" s="218">
        <f t="shared" ref="LAX72" si="8418">SUM(LAX73:LAX77)</f>
        <v>0</v>
      </c>
      <c r="LAY72" s="218">
        <f t="shared" ref="LAY72" si="8419">SUM(LAY73:LAY77)</f>
        <v>0</v>
      </c>
      <c r="LAZ72" s="218">
        <f t="shared" ref="LAZ72" si="8420">SUM(LAZ73:LAZ77)</f>
        <v>0</v>
      </c>
      <c r="LBA72" s="218">
        <f t="shared" ref="LBA72" si="8421">SUM(LBA73:LBA77)</f>
        <v>0</v>
      </c>
      <c r="LBB72" s="218">
        <f t="shared" ref="LBB72" si="8422">SUM(LBB73:LBB77)</f>
        <v>0</v>
      </c>
      <c r="LBC72" s="218">
        <f t="shared" ref="LBC72" si="8423">SUM(LBC73:LBC77)</f>
        <v>0</v>
      </c>
      <c r="LBD72" s="218">
        <f t="shared" ref="LBD72" si="8424">SUM(LBD73:LBD77)</f>
        <v>0</v>
      </c>
      <c r="LBE72" s="218">
        <f t="shared" ref="LBE72" si="8425">SUM(LBE73:LBE77)</f>
        <v>0</v>
      </c>
      <c r="LBF72" s="218">
        <f t="shared" ref="LBF72" si="8426">SUM(LBF73:LBF77)</f>
        <v>0</v>
      </c>
      <c r="LBG72" s="218">
        <f t="shared" ref="LBG72" si="8427">SUM(LBG73:LBG77)</f>
        <v>0</v>
      </c>
      <c r="LBH72" s="218">
        <f t="shared" ref="LBH72" si="8428">SUM(LBH73:LBH77)</f>
        <v>0</v>
      </c>
      <c r="LBI72" s="218">
        <f t="shared" ref="LBI72" si="8429">SUM(LBI73:LBI77)</f>
        <v>0</v>
      </c>
      <c r="LBJ72" s="218">
        <f t="shared" ref="LBJ72" si="8430">SUM(LBJ73:LBJ77)</f>
        <v>0</v>
      </c>
      <c r="LBK72" s="218">
        <f t="shared" ref="LBK72" si="8431">SUM(LBK73:LBK77)</f>
        <v>0</v>
      </c>
      <c r="LBL72" s="218">
        <f t="shared" ref="LBL72" si="8432">SUM(LBL73:LBL77)</f>
        <v>0</v>
      </c>
      <c r="LBM72" s="218">
        <f t="shared" ref="LBM72" si="8433">SUM(LBM73:LBM77)</f>
        <v>0</v>
      </c>
      <c r="LBN72" s="218">
        <f t="shared" ref="LBN72" si="8434">SUM(LBN73:LBN77)</f>
        <v>0</v>
      </c>
      <c r="LBO72" s="218">
        <f t="shared" ref="LBO72" si="8435">SUM(LBO73:LBO77)</f>
        <v>0</v>
      </c>
      <c r="LBP72" s="218">
        <f t="shared" ref="LBP72" si="8436">SUM(LBP73:LBP77)</f>
        <v>0</v>
      </c>
      <c r="LBQ72" s="218">
        <f t="shared" ref="LBQ72" si="8437">SUM(LBQ73:LBQ77)</f>
        <v>0</v>
      </c>
      <c r="LBR72" s="218">
        <f t="shared" ref="LBR72" si="8438">SUM(LBR73:LBR77)</f>
        <v>0</v>
      </c>
      <c r="LBS72" s="218">
        <f t="shared" ref="LBS72" si="8439">SUM(LBS73:LBS77)</f>
        <v>0</v>
      </c>
      <c r="LBT72" s="218">
        <f t="shared" ref="LBT72" si="8440">SUM(LBT73:LBT77)</f>
        <v>0</v>
      </c>
      <c r="LBU72" s="218">
        <f t="shared" ref="LBU72" si="8441">SUM(LBU73:LBU77)</f>
        <v>0</v>
      </c>
      <c r="LBV72" s="218">
        <f t="shared" ref="LBV72" si="8442">SUM(LBV73:LBV77)</f>
        <v>0</v>
      </c>
      <c r="LBW72" s="218">
        <f t="shared" ref="LBW72" si="8443">SUM(LBW73:LBW77)</f>
        <v>0</v>
      </c>
      <c r="LBX72" s="218">
        <f t="shared" ref="LBX72" si="8444">SUM(LBX73:LBX77)</f>
        <v>0</v>
      </c>
      <c r="LBY72" s="218">
        <f t="shared" ref="LBY72" si="8445">SUM(LBY73:LBY77)</f>
        <v>0</v>
      </c>
      <c r="LBZ72" s="218">
        <f t="shared" ref="LBZ72" si="8446">SUM(LBZ73:LBZ77)</f>
        <v>0</v>
      </c>
      <c r="LCA72" s="218">
        <f t="shared" ref="LCA72" si="8447">SUM(LCA73:LCA77)</f>
        <v>0</v>
      </c>
      <c r="LCB72" s="218">
        <f t="shared" ref="LCB72" si="8448">SUM(LCB73:LCB77)</f>
        <v>0</v>
      </c>
      <c r="LCC72" s="218">
        <f t="shared" ref="LCC72" si="8449">SUM(LCC73:LCC77)</f>
        <v>0</v>
      </c>
      <c r="LCD72" s="218">
        <f t="shared" ref="LCD72" si="8450">SUM(LCD73:LCD77)</f>
        <v>0</v>
      </c>
      <c r="LCE72" s="218">
        <f t="shared" ref="LCE72" si="8451">SUM(LCE73:LCE77)</f>
        <v>0</v>
      </c>
      <c r="LCF72" s="218">
        <f t="shared" ref="LCF72" si="8452">SUM(LCF73:LCF77)</f>
        <v>0</v>
      </c>
      <c r="LCG72" s="218">
        <f t="shared" ref="LCG72" si="8453">SUM(LCG73:LCG77)</f>
        <v>0</v>
      </c>
      <c r="LCH72" s="218">
        <f t="shared" ref="LCH72" si="8454">SUM(LCH73:LCH77)</f>
        <v>0</v>
      </c>
      <c r="LCI72" s="218">
        <f t="shared" ref="LCI72" si="8455">SUM(LCI73:LCI77)</f>
        <v>0</v>
      </c>
      <c r="LCJ72" s="218">
        <f t="shared" ref="LCJ72" si="8456">SUM(LCJ73:LCJ77)</f>
        <v>0</v>
      </c>
      <c r="LCK72" s="218">
        <f t="shared" ref="LCK72" si="8457">SUM(LCK73:LCK77)</f>
        <v>0</v>
      </c>
      <c r="LCL72" s="218">
        <f t="shared" ref="LCL72" si="8458">SUM(LCL73:LCL77)</f>
        <v>0</v>
      </c>
      <c r="LCM72" s="218">
        <f t="shared" ref="LCM72" si="8459">SUM(LCM73:LCM77)</f>
        <v>0</v>
      </c>
      <c r="LCN72" s="218">
        <f t="shared" ref="LCN72" si="8460">SUM(LCN73:LCN77)</f>
        <v>0</v>
      </c>
      <c r="LCO72" s="218">
        <f t="shared" ref="LCO72" si="8461">SUM(LCO73:LCO77)</f>
        <v>0</v>
      </c>
      <c r="LCP72" s="218">
        <f t="shared" ref="LCP72" si="8462">SUM(LCP73:LCP77)</f>
        <v>0</v>
      </c>
      <c r="LCQ72" s="218">
        <f t="shared" ref="LCQ72" si="8463">SUM(LCQ73:LCQ77)</f>
        <v>0</v>
      </c>
      <c r="LCR72" s="218">
        <f t="shared" ref="LCR72" si="8464">SUM(LCR73:LCR77)</f>
        <v>0</v>
      </c>
      <c r="LCS72" s="218">
        <f t="shared" ref="LCS72" si="8465">SUM(LCS73:LCS77)</f>
        <v>0</v>
      </c>
      <c r="LCT72" s="218">
        <f t="shared" ref="LCT72" si="8466">SUM(LCT73:LCT77)</f>
        <v>0</v>
      </c>
      <c r="LCU72" s="218">
        <f t="shared" ref="LCU72" si="8467">SUM(LCU73:LCU77)</f>
        <v>0</v>
      </c>
      <c r="LCV72" s="218">
        <f t="shared" ref="LCV72" si="8468">SUM(LCV73:LCV77)</f>
        <v>0</v>
      </c>
      <c r="LCW72" s="218">
        <f t="shared" ref="LCW72" si="8469">SUM(LCW73:LCW77)</f>
        <v>0</v>
      </c>
      <c r="LCX72" s="218">
        <f t="shared" ref="LCX72" si="8470">SUM(LCX73:LCX77)</f>
        <v>0</v>
      </c>
      <c r="LCY72" s="218">
        <f t="shared" ref="LCY72" si="8471">SUM(LCY73:LCY77)</f>
        <v>0</v>
      </c>
      <c r="LCZ72" s="218">
        <f t="shared" ref="LCZ72" si="8472">SUM(LCZ73:LCZ77)</f>
        <v>0</v>
      </c>
      <c r="LDA72" s="218">
        <f t="shared" ref="LDA72" si="8473">SUM(LDA73:LDA77)</f>
        <v>0</v>
      </c>
      <c r="LDB72" s="218">
        <f t="shared" ref="LDB72" si="8474">SUM(LDB73:LDB77)</f>
        <v>0</v>
      </c>
      <c r="LDC72" s="218">
        <f t="shared" ref="LDC72" si="8475">SUM(LDC73:LDC77)</f>
        <v>0</v>
      </c>
      <c r="LDD72" s="218">
        <f t="shared" ref="LDD72" si="8476">SUM(LDD73:LDD77)</f>
        <v>0</v>
      </c>
      <c r="LDE72" s="218">
        <f t="shared" ref="LDE72" si="8477">SUM(LDE73:LDE77)</f>
        <v>0</v>
      </c>
      <c r="LDF72" s="218">
        <f t="shared" ref="LDF72" si="8478">SUM(LDF73:LDF77)</f>
        <v>0</v>
      </c>
      <c r="LDG72" s="218">
        <f t="shared" ref="LDG72" si="8479">SUM(LDG73:LDG77)</f>
        <v>0</v>
      </c>
      <c r="LDH72" s="218">
        <f t="shared" ref="LDH72" si="8480">SUM(LDH73:LDH77)</f>
        <v>0</v>
      </c>
      <c r="LDI72" s="218">
        <f t="shared" ref="LDI72" si="8481">SUM(LDI73:LDI77)</f>
        <v>0</v>
      </c>
      <c r="LDJ72" s="218">
        <f t="shared" ref="LDJ72" si="8482">SUM(LDJ73:LDJ77)</f>
        <v>0</v>
      </c>
      <c r="LDK72" s="218">
        <f t="shared" ref="LDK72" si="8483">SUM(LDK73:LDK77)</f>
        <v>0</v>
      </c>
      <c r="LDL72" s="218">
        <f t="shared" ref="LDL72" si="8484">SUM(LDL73:LDL77)</f>
        <v>0</v>
      </c>
      <c r="LDM72" s="218">
        <f t="shared" ref="LDM72" si="8485">SUM(LDM73:LDM77)</f>
        <v>0</v>
      </c>
      <c r="LDN72" s="218">
        <f t="shared" ref="LDN72" si="8486">SUM(LDN73:LDN77)</f>
        <v>0</v>
      </c>
      <c r="LDO72" s="218">
        <f t="shared" ref="LDO72" si="8487">SUM(LDO73:LDO77)</f>
        <v>0</v>
      </c>
      <c r="LDP72" s="218">
        <f t="shared" ref="LDP72" si="8488">SUM(LDP73:LDP77)</f>
        <v>0</v>
      </c>
      <c r="LDQ72" s="218">
        <f t="shared" ref="LDQ72" si="8489">SUM(LDQ73:LDQ77)</f>
        <v>0</v>
      </c>
      <c r="LDR72" s="218">
        <f t="shared" ref="LDR72" si="8490">SUM(LDR73:LDR77)</f>
        <v>0</v>
      </c>
      <c r="LDS72" s="218">
        <f t="shared" ref="LDS72" si="8491">SUM(LDS73:LDS77)</f>
        <v>0</v>
      </c>
      <c r="LDT72" s="218">
        <f t="shared" ref="LDT72" si="8492">SUM(LDT73:LDT77)</f>
        <v>0</v>
      </c>
      <c r="LDU72" s="218">
        <f t="shared" ref="LDU72" si="8493">SUM(LDU73:LDU77)</f>
        <v>0</v>
      </c>
      <c r="LDV72" s="218">
        <f t="shared" ref="LDV72" si="8494">SUM(LDV73:LDV77)</f>
        <v>0</v>
      </c>
      <c r="LDW72" s="218">
        <f t="shared" ref="LDW72" si="8495">SUM(LDW73:LDW77)</f>
        <v>0</v>
      </c>
      <c r="LDX72" s="218">
        <f t="shared" ref="LDX72" si="8496">SUM(LDX73:LDX77)</f>
        <v>0</v>
      </c>
      <c r="LDY72" s="218">
        <f t="shared" ref="LDY72" si="8497">SUM(LDY73:LDY77)</f>
        <v>0</v>
      </c>
      <c r="LDZ72" s="218">
        <f t="shared" ref="LDZ72" si="8498">SUM(LDZ73:LDZ77)</f>
        <v>0</v>
      </c>
      <c r="LEA72" s="218">
        <f t="shared" ref="LEA72" si="8499">SUM(LEA73:LEA77)</f>
        <v>0</v>
      </c>
      <c r="LEB72" s="218">
        <f t="shared" ref="LEB72" si="8500">SUM(LEB73:LEB77)</f>
        <v>0</v>
      </c>
      <c r="LEC72" s="218">
        <f t="shared" ref="LEC72" si="8501">SUM(LEC73:LEC77)</f>
        <v>0</v>
      </c>
      <c r="LED72" s="218">
        <f t="shared" ref="LED72" si="8502">SUM(LED73:LED77)</f>
        <v>0</v>
      </c>
      <c r="LEE72" s="218">
        <f t="shared" ref="LEE72" si="8503">SUM(LEE73:LEE77)</f>
        <v>0</v>
      </c>
      <c r="LEF72" s="218">
        <f t="shared" ref="LEF72" si="8504">SUM(LEF73:LEF77)</f>
        <v>0</v>
      </c>
      <c r="LEG72" s="218">
        <f t="shared" ref="LEG72" si="8505">SUM(LEG73:LEG77)</f>
        <v>0</v>
      </c>
      <c r="LEH72" s="218">
        <f t="shared" ref="LEH72" si="8506">SUM(LEH73:LEH77)</f>
        <v>0</v>
      </c>
      <c r="LEI72" s="218">
        <f t="shared" ref="LEI72" si="8507">SUM(LEI73:LEI77)</f>
        <v>0</v>
      </c>
      <c r="LEJ72" s="218">
        <f t="shared" ref="LEJ72" si="8508">SUM(LEJ73:LEJ77)</f>
        <v>0</v>
      </c>
      <c r="LEK72" s="218">
        <f t="shared" ref="LEK72" si="8509">SUM(LEK73:LEK77)</f>
        <v>0</v>
      </c>
      <c r="LEL72" s="218">
        <f t="shared" ref="LEL72" si="8510">SUM(LEL73:LEL77)</f>
        <v>0</v>
      </c>
      <c r="LEM72" s="218">
        <f t="shared" ref="LEM72" si="8511">SUM(LEM73:LEM77)</f>
        <v>0</v>
      </c>
      <c r="LEN72" s="218">
        <f t="shared" ref="LEN72" si="8512">SUM(LEN73:LEN77)</f>
        <v>0</v>
      </c>
      <c r="LEO72" s="218">
        <f t="shared" ref="LEO72" si="8513">SUM(LEO73:LEO77)</f>
        <v>0</v>
      </c>
      <c r="LEP72" s="218">
        <f t="shared" ref="LEP72" si="8514">SUM(LEP73:LEP77)</f>
        <v>0</v>
      </c>
      <c r="LEQ72" s="218">
        <f t="shared" ref="LEQ72" si="8515">SUM(LEQ73:LEQ77)</f>
        <v>0</v>
      </c>
      <c r="LER72" s="218">
        <f t="shared" ref="LER72" si="8516">SUM(LER73:LER77)</f>
        <v>0</v>
      </c>
      <c r="LES72" s="218">
        <f t="shared" ref="LES72" si="8517">SUM(LES73:LES77)</f>
        <v>0</v>
      </c>
      <c r="LET72" s="218">
        <f t="shared" ref="LET72" si="8518">SUM(LET73:LET77)</f>
        <v>0</v>
      </c>
      <c r="LEU72" s="218">
        <f t="shared" ref="LEU72" si="8519">SUM(LEU73:LEU77)</f>
        <v>0</v>
      </c>
      <c r="LEV72" s="218">
        <f t="shared" ref="LEV72" si="8520">SUM(LEV73:LEV77)</f>
        <v>0</v>
      </c>
      <c r="LEW72" s="218">
        <f t="shared" ref="LEW72" si="8521">SUM(LEW73:LEW77)</f>
        <v>0</v>
      </c>
      <c r="LEX72" s="218">
        <f t="shared" ref="LEX72" si="8522">SUM(LEX73:LEX77)</f>
        <v>0</v>
      </c>
      <c r="LEY72" s="218">
        <f t="shared" ref="LEY72" si="8523">SUM(LEY73:LEY77)</f>
        <v>0</v>
      </c>
      <c r="LEZ72" s="218">
        <f t="shared" ref="LEZ72" si="8524">SUM(LEZ73:LEZ77)</f>
        <v>0</v>
      </c>
      <c r="LFA72" s="218">
        <f t="shared" ref="LFA72" si="8525">SUM(LFA73:LFA77)</f>
        <v>0</v>
      </c>
      <c r="LFB72" s="218">
        <f t="shared" ref="LFB72" si="8526">SUM(LFB73:LFB77)</f>
        <v>0</v>
      </c>
      <c r="LFC72" s="218">
        <f t="shared" ref="LFC72" si="8527">SUM(LFC73:LFC77)</f>
        <v>0</v>
      </c>
      <c r="LFD72" s="218">
        <f t="shared" ref="LFD72" si="8528">SUM(LFD73:LFD77)</f>
        <v>0</v>
      </c>
      <c r="LFE72" s="218">
        <f t="shared" ref="LFE72" si="8529">SUM(LFE73:LFE77)</f>
        <v>0</v>
      </c>
      <c r="LFF72" s="218">
        <f t="shared" ref="LFF72" si="8530">SUM(LFF73:LFF77)</f>
        <v>0</v>
      </c>
      <c r="LFG72" s="218">
        <f t="shared" ref="LFG72" si="8531">SUM(LFG73:LFG77)</f>
        <v>0</v>
      </c>
      <c r="LFH72" s="218">
        <f t="shared" ref="LFH72" si="8532">SUM(LFH73:LFH77)</f>
        <v>0</v>
      </c>
      <c r="LFI72" s="218">
        <f t="shared" ref="LFI72" si="8533">SUM(LFI73:LFI77)</f>
        <v>0</v>
      </c>
      <c r="LFJ72" s="218">
        <f t="shared" ref="LFJ72" si="8534">SUM(LFJ73:LFJ77)</f>
        <v>0</v>
      </c>
      <c r="LFK72" s="218">
        <f t="shared" ref="LFK72" si="8535">SUM(LFK73:LFK77)</f>
        <v>0</v>
      </c>
      <c r="LFL72" s="218">
        <f t="shared" ref="LFL72" si="8536">SUM(LFL73:LFL77)</f>
        <v>0</v>
      </c>
      <c r="LFM72" s="218">
        <f t="shared" ref="LFM72" si="8537">SUM(LFM73:LFM77)</f>
        <v>0</v>
      </c>
      <c r="LFN72" s="218">
        <f t="shared" ref="LFN72" si="8538">SUM(LFN73:LFN77)</f>
        <v>0</v>
      </c>
      <c r="LFO72" s="218">
        <f t="shared" ref="LFO72" si="8539">SUM(LFO73:LFO77)</f>
        <v>0</v>
      </c>
      <c r="LFP72" s="218">
        <f t="shared" ref="LFP72" si="8540">SUM(LFP73:LFP77)</f>
        <v>0</v>
      </c>
      <c r="LFQ72" s="218">
        <f t="shared" ref="LFQ72" si="8541">SUM(LFQ73:LFQ77)</f>
        <v>0</v>
      </c>
      <c r="LFR72" s="218">
        <f t="shared" ref="LFR72" si="8542">SUM(LFR73:LFR77)</f>
        <v>0</v>
      </c>
      <c r="LFS72" s="218">
        <f t="shared" ref="LFS72" si="8543">SUM(LFS73:LFS77)</f>
        <v>0</v>
      </c>
      <c r="LFT72" s="218">
        <f t="shared" ref="LFT72" si="8544">SUM(LFT73:LFT77)</f>
        <v>0</v>
      </c>
      <c r="LFU72" s="218">
        <f t="shared" ref="LFU72" si="8545">SUM(LFU73:LFU77)</f>
        <v>0</v>
      </c>
      <c r="LFV72" s="218">
        <f t="shared" ref="LFV72" si="8546">SUM(LFV73:LFV77)</f>
        <v>0</v>
      </c>
      <c r="LFW72" s="218">
        <f t="shared" ref="LFW72" si="8547">SUM(LFW73:LFW77)</f>
        <v>0</v>
      </c>
      <c r="LFX72" s="218">
        <f t="shared" ref="LFX72" si="8548">SUM(LFX73:LFX77)</f>
        <v>0</v>
      </c>
      <c r="LFY72" s="218">
        <f t="shared" ref="LFY72" si="8549">SUM(LFY73:LFY77)</f>
        <v>0</v>
      </c>
      <c r="LFZ72" s="218">
        <f t="shared" ref="LFZ72" si="8550">SUM(LFZ73:LFZ77)</f>
        <v>0</v>
      </c>
      <c r="LGA72" s="218">
        <f t="shared" ref="LGA72" si="8551">SUM(LGA73:LGA77)</f>
        <v>0</v>
      </c>
      <c r="LGB72" s="218">
        <f t="shared" ref="LGB72" si="8552">SUM(LGB73:LGB77)</f>
        <v>0</v>
      </c>
      <c r="LGC72" s="218">
        <f t="shared" ref="LGC72" si="8553">SUM(LGC73:LGC77)</f>
        <v>0</v>
      </c>
      <c r="LGD72" s="218">
        <f t="shared" ref="LGD72" si="8554">SUM(LGD73:LGD77)</f>
        <v>0</v>
      </c>
      <c r="LGE72" s="218">
        <f t="shared" ref="LGE72" si="8555">SUM(LGE73:LGE77)</f>
        <v>0</v>
      </c>
      <c r="LGF72" s="218">
        <f t="shared" ref="LGF72" si="8556">SUM(LGF73:LGF77)</f>
        <v>0</v>
      </c>
      <c r="LGG72" s="218">
        <f t="shared" ref="LGG72" si="8557">SUM(LGG73:LGG77)</f>
        <v>0</v>
      </c>
      <c r="LGH72" s="218">
        <f t="shared" ref="LGH72" si="8558">SUM(LGH73:LGH77)</f>
        <v>0</v>
      </c>
      <c r="LGI72" s="218">
        <f t="shared" ref="LGI72" si="8559">SUM(LGI73:LGI77)</f>
        <v>0</v>
      </c>
      <c r="LGJ72" s="218">
        <f t="shared" ref="LGJ72" si="8560">SUM(LGJ73:LGJ77)</f>
        <v>0</v>
      </c>
      <c r="LGK72" s="218">
        <f t="shared" ref="LGK72" si="8561">SUM(LGK73:LGK77)</f>
        <v>0</v>
      </c>
      <c r="LGL72" s="218">
        <f t="shared" ref="LGL72" si="8562">SUM(LGL73:LGL77)</f>
        <v>0</v>
      </c>
      <c r="LGM72" s="218">
        <f t="shared" ref="LGM72" si="8563">SUM(LGM73:LGM77)</f>
        <v>0</v>
      </c>
      <c r="LGN72" s="218">
        <f t="shared" ref="LGN72" si="8564">SUM(LGN73:LGN77)</f>
        <v>0</v>
      </c>
      <c r="LGO72" s="218">
        <f t="shared" ref="LGO72" si="8565">SUM(LGO73:LGO77)</f>
        <v>0</v>
      </c>
      <c r="LGP72" s="218">
        <f t="shared" ref="LGP72" si="8566">SUM(LGP73:LGP77)</f>
        <v>0</v>
      </c>
      <c r="LGQ72" s="218">
        <f t="shared" ref="LGQ72" si="8567">SUM(LGQ73:LGQ77)</f>
        <v>0</v>
      </c>
      <c r="LGR72" s="218">
        <f t="shared" ref="LGR72" si="8568">SUM(LGR73:LGR77)</f>
        <v>0</v>
      </c>
      <c r="LGS72" s="218">
        <f t="shared" ref="LGS72" si="8569">SUM(LGS73:LGS77)</f>
        <v>0</v>
      </c>
      <c r="LGT72" s="218">
        <f t="shared" ref="LGT72" si="8570">SUM(LGT73:LGT77)</f>
        <v>0</v>
      </c>
      <c r="LGU72" s="218">
        <f t="shared" ref="LGU72" si="8571">SUM(LGU73:LGU77)</f>
        <v>0</v>
      </c>
      <c r="LGV72" s="218">
        <f t="shared" ref="LGV72" si="8572">SUM(LGV73:LGV77)</f>
        <v>0</v>
      </c>
      <c r="LGW72" s="218">
        <f t="shared" ref="LGW72" si="8573">SUM(LGW73:LGW77)</f>
        <v>0</v>
      </c>
      <c r="LGX72" s="218">
        <f t="shared" ref="LGX72" si="8574">SUM(LGX73:LGX77)</f>
        <v>0</v>
      </c>
      <c r="LGY72" s="218">
        <f t="shared" ref="LGY72" si="8575">SUM(LGY73:LGY77)</f>
        <v>0</v>
      </c>
      <c r="LGZ72" s="218">
        <f t="shared" ref="LGZ72" si="8576">SUM(LGZ73:LGZ77)</f>
        <v>0</v>
      </c>
      <c r="LHA72" s="218">
        <f t="shared" ref="LHA72" si="8577">SUM(LHA73:LHA77)</f>
        <v>0</v>
      </c>
      <c r="LHB72" s="218">
        <f t="shared" ref="LHB72" si="8578">SUM(LHB73:LHB77)</f>
        <v>0</v>
      </c>
      <c r="LHC72" s="218">
        <f t="shared" ref="LHC72" si="8579">SUM(LHC73:LHC77)</f>
        <v>0</v>
      </c>
      <c r="LHD72" s="218">
        <f t="shared" ref="LHD72" si="8580">SUM(LHD73:LHD77)</f>
        <v>0</v>
      </c>
      <c r="LHE72" s="218">
        <f t="shared" ref="LHE72" si="8581">SUM(LHE73:LHE77)</f>
        <v>0</v>
      </c>
      <c r="LHF72" s="218">
        <f t="shared" ref="LHF72" si="8582">SUM(LHF73:LHF77)</f>
        <v>0</v>
      </c>
      <c r="LHG72" s="218">
        <f t="shared" ref="LHG72" si="8583">SUM(LHG73:LHG77)</f>
        <v>0</v>
      </c>
      <c r="LHH72" s="218">
        <f t="shared" ref="LHH72" si="8584">SUM(LHH73:LHH77)</f>
        <v>0</v>
      </c>
      <c r="LHI72" s="218">
        <f t="shared" ref="LHI72" si="8585">SUM(LHI73:LHI77)</f>
        <v>0</v>
      </c>
      <c r="LHJ72" s="218">
        <f t="shared" ref="LHJ72" si="8586">SUM(LHJ73:LHJ77)</f>
        <v>0</v>
      </c>
      <c r="LHK72" s="218">
        <f t="shared" ref="LHK72" si="8587">SUM(LHK73:LHK77)</f>
        <v>0</v>
      </c>
      <c r="LHL72" s="218">
        <f t="shared" ref="LHL72" si="8588">SUM(LHL73:LHL77)</f>
        <v>0</v>
      </c>
      <c r="LHM72" s="218">
        <f t="shared" ref="LHM72" si="8589">SUM(LHM73:LHM77)</f>
        <v>0</v>
      </c>
      <c r="LHN72" s="218">
        <f t="shared" ref="LHN72" si="8590">SUM(LHN73:LHN77)</f>
        <v>0</v>
      </c>
      <c r="LHO72" s="218">
        <f t="shared" ref="LHO72" si="8591">SUM(LHO73:LHO77)</f>
        <v>0</v>
      </c>
      <c r="LHP72" s="218">
        <f t="shared" ref="LHP72" si="8592">SUM(LHP73:LHP77)</f>
        <v>0</v>
      </c>
      <c r="LHQ72" s="218">
        <f t="shared" ref="LHQ72" si="8593">SUM(LHQ73:LHQ77)</f>
        <v>0</v>
      </c>
      <c r="LHR72" s="218">
        <f t="shared" ref="LHR72" si="8594">SUM(LHR73:LHR77)</f>
        <v>0</v>
      </c>
      <c r="LHS72" s="218">
        <f t="shared" ref="LHS72" si="8595">SUM(LHS73:LHS77)</f>
        <v>0</v>
      </c>
      <c r="LHT72" s="218">
        <f t="shared" ref="LHT72" si="8596">SUM(LHT73:LHT77)</f>
        <v>0</v>
      </c>
      <c r="LHU72" s="218">
        <f t="shared" ref="LHU72" si="8597">SUM(LHU73:LHU77)</f>
        <v>0</v>
      </c>
      <c r="LHV72" s="218">
        <f t="shared" ref="LHV72" si="8598">SUM(LHV73:LHV77)</f>
        <v>0</v>
      </c>
      <c r="LHW72" s="218">
        <f t="shared" ref="LHW72" si="8599">SUM(LHW73:LHW77)</f>
        <v>0</v>
      </c>
      <c r="LHX72" s="218">
        <f t="shared" ref="LHX72" si="8600">SUM(LHX73:LHX77)</f>
        <v>0</v>
      </c>
      <c r="LHY72" s="218">
        <f t="shared" ref="LHY72" si="8601">SUM(LHY73:LHY77)</f>
        <v>0</v>
      </c>
      <c r="LHZ72" s="218">
        <f t="shared" ref="LHZ72" si="8602">SUM(LHZ73:LHZ77)</f>
        <v>0</v>
      </c>
      <c r="LIA72" s="218">
        <f t="shared" ref="LIA72" si="8603">SUM(LIA73:LIA77)</f>
        <v>0</v>
      </c>
      <c r="LIB72" s="218">
        <f t="shared" ref="LIB72" si="8604">SUM(LIB73:LIB77)</f>
        <v>0</v>
      </c>
      <c r="LIC72" s="218">
        <f t="shared" ref="LIC72" si="8605">SUM(LIC73:LIC77)</f>
        <v>0</v>
      </c>
      <c r="LID72" s="218">
        <f t="shared" ref="LID72" si="8606">SUM(LID73:LID77)</f>
        <v>0</v>
      </c>
      <c r="LIE72" s="218">
        <f t="shared" ref="LIE72" si="8607">SUM(LIE73:LIE77)</f>
        <v>0</v>
      </c>
      <c r="LIF72" s="218">
        <f t="shared" ref="LIF72" si="8608">SUM(LIF73:LIF77)</f>
        <v>0</v>
      </c>
      <c r="LIG72" s="218">
        <f t="shared" ref="LIG72" si="8609">SUM(LIG73:LIG77)</f>
        <v>0</v>
      </c>
      <c r="LIH72" s="218">
        <f t="shared" ref="LIH72" si="8610">SUM(LIH73:LIH77)</f>
        <v>0</v>
      </c>
      <c r="LII72" s="218">
        <f t="shared" ref="LII72" si="8611">SUM(LII73:LII77)</f>
        <v>0</v>
      </c>
      <c r="LIJ72" s="218">
        <f t="shared" ref="LIJ72" si="8612">SUM(LIJ73:LIJ77)</f>
        <v>0</v>
      </c>
      <c r="LIK72" s="218">
        <f t="shared" ref="LIK72" si="8613">SUM(LIK73:LIK77)</f>
        <v>0</v>
      </c>
      <c r="LIL72" s="218">
        <f t="shared" ref="LIL72" si="8614">SUM(LIL73:LIL77)</f>
        <v>0</v>
      </c>
      <c r="LIM72" s="218">
        <f t="shared" ref="LIM72" si="8615">SUM(LIM73:LIM77)</f>
        <v>0</v>
      </c>
      <c r="LIN72" s="218">
        <f t="shared" ref="LIN72" si="8616">SUM(LIN73:LIN77)</f>
        <v>0</v>
      </c>
      <c r="LIO72" s="218">
        <f t="shared" ref="LIO72" si="8617">SUM(LIO73:LIO77)</f>
        <v>0</v>
      </c>
      <c r="LIP72" s="218">
        <f t="shared" ref="LIP72" si="8618">SUM(LIP73:LIP77)</f>
        <v>0</v>
      </c>
      <c r="LIQ72" s="218">
        <f t="shared" ref="LIQ72" si="8619">SUM(LIQ73:LIQ77)</f>
        <v>0</v>
      </c>
      <c r="LIR72" s="218">
        <f t="shared" ref="LIR72" si="8620">SUM(LIR73:LIR77)</f>
        <v>0</v>
      </c>
      <c r="LIS72" s="218">
        <f t="shared" ref="LIS72" si="8621">SUM(LIS73:LIS77)</f>
        <v>0</v>
      </c>
      <c r="LIT72" s="218">
        <f t="shared" ref="LIT72" si="8622">SUM(LIT73:LIT77)</f>
        <v>0</v>
      </c>
      <c r="LIU72" s="218">
        <f t="shared" ref="LIU72" si="8623">SUM(LIU73:LIU77)</f>
        <v>0</v>
      </c>
      <c r="LIV72" s="218">
        <f t="shared" ref="LIV72" si="8624">SUM(LIV73:LIV77)</f>
        <v>0</v>
      </c>
      <c r="LIW72" s="218">
        <f t="shared" ref="LIW72" si="8625">SUM(LIW73:LIW77)</f>
        <v>0</v>
      </c>
      <c r="LIX72" s="218">
        <f t="shared" ref="LIX72" si="8626">SUM(LIX73:LIX77)</f>
        <v>0</v>
      </c>
      <c r="LIY72" s="218">
        <f t="shared" ref="LIY72" si="8627">SUM(LIY73:LIY77)</f>
        <v>0</v>
      </c>
      <c r="LIZ72" s="218">
        <f t="shared" ref="LIZ72" si="8628">SUM(LIZ73:LIZ77)</f>
        <v>0</v>
      </c>
      <c r="LJA72" s="218">
        <f t="shared" ref="LJA72" si="8629">SUM(LJA73:LJA77)</f>
        <v>0</v>
      </c>
      <c r="LJB72" s="218">
        <f t="shared" ref="LJB72" si="8630">SUM(LJB73:LJB77)</f>
        <v>0</v>
      </c>
      <c r="LJC72" s="218">
        <f t="shared" ref="LJC72" si="8631">SUM(LJC73:LJC77)</f>
        <v>0</v>
      </c>
      <c r="LJD72" s="218">
        <f t="shared" ref="LJD72" si="8632">SUM(LJD73:LJD77)</f>
        <v>0</v>
      </c>
      <c r="LJE72" s="218">
        <f t="shared" ref="LJE72" si="8633">SUM(LJE73:LJE77)</f>
        <v>0</v>
      </c>
      <c r="LJF72" s="218">
        <f t="shared" ref="LJF72" si="8634">SUM(LJF73:LJF77)</f>
        <v>0</v>
      </c>
      <c r="LJG72" s="218">
        <f t="shared" ref="LJG72" si="8635">SUM(LJG73:LJG77)</f>
        <v>0</v>
      </c>
      <c r="LJH72" s="218">
        <f t="shared" ref="LJH72" si="8636">SUM(LJH73:LJH77)</f>
        <v>0</v>
      </c>
      <c r="LJI72" s="218">
        <f t="shared" ref="LJI72" si="8637">SUM(LJI73:LJI77)</f>
        <v>0</v>
      </c>
      <c r="LJJ72" s="218">
        <f t="shared" ref="LJJ72" si="8638">SUM(LJJ73:LJJ77)</f>
        <v>0</v>
      </c>
      <c r="LJK72" s="218">
        <f t="shared" ref="LJK72" si="8639">SUM(LJK73:LJK77)</f>
        <v>0</v>
      </c>
      <c r="LJL72" s="218">
        <f t="shared" ref="LJL72" si="8640">SUM(LJL73:LJL77)</f>
        <v>0</v>
      </c>
      <c r="LJM72" s="218">
        <f t="shared" ref="LJM72" si="8641">SUM(LJM73:LJM77)</f>
        <v>0</v>
      </c>
      <c r="LJN72" s="218">
        <f t="shared" ref="LJN72" si="8642">SUM(LJN73:LJN77)</f>
        <v>0</v>
      </c>
      <c r="LJO72" s="218">
        <f t="shared" ref="LJO72" si="8643">SUM(LJO73:LJO77)</f>
        <v>0</v>
      </c>
      <c r="LJP72" s="218">
        <f t="shared" ref="LJP72" si="8644">SUM(LJP73:LJP77)</f>
        <v>0</v>
      </c>
      <c r="LJQ72" s="218">
        <f t="shared" ref="LJQ72" si="8645">SUM(LJQ73:LJQ77)</f>
        <v>0</v>
      </c>
      <c r="LJR72" s="218">
        <f t="shared" ref="LJR72" si="8646">SUM(LJR73:LJR77)</f>
        <v>0</v>
      </c>
      <c r="LJS72" s="218">
        <f t="shared" ref="LJS72" si="8647">SUM(LJS73:LJS77)</f>
        <v>0</v>
      </c>
      <c r="LJT72" s="218">
        <f t="shared" ref="LJT72" si="8648">SUM(LJT73:LJT77)</f>
        <v>0</v>
      </c>
      <c r="LJU72" s="218">
        <f t="shared" ref="LJU72" si="8649">SUM(LJU73:LJU77)</f>
        <v>0</v>
      </c>
      <c r="LJV72" s="218">
        <f t="shared" ref="LJV72" si="8650">SUM(LJV73:LJV77)</f>
        <v>0</v>
      </c>
      <c r="LJW72" s="218">
        <f t="shared" ref="LJW72" si="8651">SUM(LJW73:LJW77)</f>
        <v>0</v>
      </c>
      <c r="LJX72" s="218">
        <f t="shared" ref="LJX72" si="8652">SUM(LJX73:LJX77)</f>
        <v>0</v>
      </c>
      <c r="LJY72" s="218">
        <f t="shared" ref="LJY72" si="8653">SUM(LJY73:LJY77)</f>
        <v>0</v>
      </c>
      <c r="LJZ72" s="218">
        <f t="shared" ref="LJZ72" si="8654">SUM(LJZ73:LJZ77)</f>
        <v>0</v>
      </c>
      <c r="LKA72" s="218">
        <f t="shared" ref="LKA72" si="8655">SUM(LKA73:LKA77)</f>
        <v>0</v>
      </c>
      <c r="LKB72" s="218">
        <f t="shared" ref="LKB72" si="8656">SUM(LKB73:LKB77)</f>
        <v>0</v>
      </c>
      <c r="LKC72" s="218">
        <f t="shared" ref="LKC72" si="8657">SUM(LKC73:LKC77)</f>
        <v>0</v>
      </c>
      <c r="LKD72" s="218">
        <f t="shared" ref="LKD72" si="8658">SUM(LKD73:LKD77)</f>
        <v>0</v>
      </c>
      <c r="LKE72" s="218">
        <f t="shared" ref="LKE72" si="8659">SUM(LKE73:LKE77)</f>
        <v>0</v>
      </c>
      <c r="LKF72" s="218">
        <f t="shared" ref="LKF72" si="8660">SUM(LKF73:LKF77)</f>
        <v>0</v>
      </c>
      <c r="LKG72" s="218">
        <f t="shared" ref="LKG72" si="8661">SUM(LKG73:LKG77)</f>
        <v>0</v>
      </c>
      <c r="LKH72" s="218">
        <f t="shared" ref="LKH72" si="8662">SUM(LKH73:LKH77)</f>
        <v>0</v>
      </c>
      <c r="LKI72" s="218">
        <f t="shared" ref="LKI72" si="8663">SUM(LKI73:LKI77)</f>
        <v>0</v>
      </c>
      <c r="LKJ72" s="218">
        <f t="shared" ref="LKJ72" si="8664">SUM(LKJ73:LKJ77)</f>
        <v>0</v>
      </c>
      <c r="LKK72" s="218">
        <f t="shared" ref="LKK72" si="8665">SUM(LKK73:LKK77)</f>
        <v>0</v>
      </c>
      <c r="LKL72" s="218">
        <f t="shared" ref="LKL72" si="8666">SUM(LKL73:LKL77)</f>
        <v>0</v>
      </c>
      <c r="LKM72" s="218">
        <f t="shared" ref="LKM72" si="8667">SUM(LKM73:LKM77)</f>
        <v>0</v>
      </c>
      <c r="LKN72" s="218">
        <f t="shared" ref="LKN72" si="8668">SUM(LKN73:LKN77)</f>
        <v>0</v>
      </c>
      <c r="LKO72" s="218">
        <f t="shared" ref="LKO72" si="8669">SUM(LKO73:LKO77)</f>
        <v>0</v>
      </c>
      <c r="LKP72" s="218">
        <f t="shared" ref="LKP72" si="8670">SUM(LKP73:LKP77)</f>
        <v>0</v>
      </c>
      <c r="LKQ72" s="218">
        <f t="shared" ref="LKQ72" si="8671">SUM(LKQ73:LKQ77)</f>
        <v>0</v>
      </c>
      <c r="LKR72" s="218">
        <f t="shared" ref="LKR72" si="8672">SUM(LKR73:LKR77)</f>
        <v>0</v>
      </c>
      <c r="LKS72" s="218">
        <f t="shared" ref="LKS72" si="8673">SUM(LKS73:LKS77)</f>
        <v>0</v>
      </c>
      <c r="LKT72" s="218">
        <f t="shared" ref="LKT72" si="8674">SUM(LKT73:LKT77)</f>
        <v>0</v>
      </c>
      <c r="LKU72" s="218">
        <f t="shared" ref="LKU72" si="8675">SUM(LKU73:LKU77)</f>
        <v>0</v>
      </c>
      <c r="LKV72" s="218">
        <f t="shared" ref="LKV72" si="8676">SUM(LKV73:LKV77)</f>
        <v>0</v>
      </c>
      <c r="LKW72" s="218">
        <f t="shared" ref="LKW72" si="8677">SUM(LKW73:LKW77)</f>
        <v>0</v>
      </c>
      <c r="LKX72" s="218">
        <f t="shared" ref="LKX72" si="8678">SUM(LKX73:LKX77)</f>
        <v>0</v>
      </c>
      <c r="LKY72" s="218">
        <f t="shared" ref="LKY72" si="8679">SUM(LKY73:LKY77)</f>
        <v>0</v>
      </c>
      <c r="LKZ72" s="218">
        <f t="shared" ref="LKZ72" si="8680">SUM(LKZ73:LKZ77)</f>
        <v>0</v>
      </c>
      <c r="LLA72" s="218">
        <f t="shared" ref="LLA72" si="8681">SUM(LLA73:LLA77)</f>
        <v>0</v>
      </c>
      <c r="LLB72" s="218">
        <f t="shared" ref="LLB72" si="8682">SUM(LLB73:LLB77)</f>
        <v>0</v>
      </c>
      <c r="LLC72" s="218">
        <f t="shared" ref="LLC72" si="8683">SUM(LLC73:LLC77)</f>
        <v>0</v>
      </c>
      <c r="LLD72" s="218">
        <f t="shared" ref="LLD72" si="8684">SUM(LLD73:LLD77)</f>
        <v>0</v>
      </c>
      <c r="LLE72" s="218">
        <f t="shared" ref="LLE72" si="8685">SUM(LLE73:LLE77)</f>
        <v>0</v>
      </c>
      <c r="LLF72" s="218">
        <f t="shared" ref="LLF72" si="8686">SUM(LLF73:LLF77)</f>
        <v>0</v>
      </c>
      <c r="LLG72" s="218">
        <f t="shared" ref="LLG72" si="8687">SUM(LLG73:LLG77)</f>
        <v>0</v>
      </c>
      <c r="LLH72" s="218">
        <f t="shared" ref="LLH72" si="8688">SUM(LLH73:LLH77)</f>
        <v>0</v>
      </c>
      <c r="LLI72" s="218">
        <f t="shared" ref="LLI72" si="8689">SUM(LLI73:LLI77)</f>
        <v>0</v>
      </c>
      <c r="LLJ72" s="218">
        <f t="shared" ref="LLJ72" si="8690">SUM(LLJ73:LLJ77)</f>
        <v>0</v>
      </c>
      <c r="LLK72" s="218">
        <f t="shared" ref="LLK72" si="8691">SUM(LLK73:LLK77)</f>
        <v>0</v>
      </c>
      <c r="LLL72" s="218">
        <f t="shared" ref="LLL72" si="8692">SUM(LLL73:LLL77)</f>
        <v>0</v>
      </c>
      <c r="LLM72" s="218">
        <f t="shared" ref="LLM72" si="8693">SUM(LLM73:LLM77)</f>
        <v>0</v>
      </c>
      <c r="LLN72" s="218">
        <f t="shared" ref="LLN72" si="8694">SUM(LLN73:LLN77)</f>
        <v>0</v>
      </c>
      <c r="LLO72" s="218">
        <f t="shared" ref="LLO72" si="8695">SUM(LLO73:LLO77)</f>
        <v>0</v>
      </c>
      <c r="LLP72" s="218">
        <f t="shared" ref="LLP72" si="8696">SUM(LLP73:LLP77)</f>
        <v>0</v>
      </c>
      <c r="LLQ72" s="218">
        <f t="shared" ref="LLQ72" si="8697">SUM(LLQ73:LLQ77)</f>
        <v>0</v>
      </c>
      <c r="LLR72" s="218">
        <f t="shared" ref="LLR72" si="8698">SUM(LLR73:LLR77)</f>
        <v>0</v>
      </c>
      <c r="LLS72" s="218">
        <f t="shared" ref="LLS72" si="8699">SUM(LLS73:LLS77)</f>
        <v>0</v>
      </c>
      <c r="LLT72" s="218">
        <f t="shared" ref="LLT72" si="8700">SUM(LLT73:LLT77)</f>
        <v>0</v>
      </c>
      <c r="LLU72" s="218">
        <f t="shared" ref="LLU72" si="8701">SUM(LLU73:LLU77)</f>
        <v>0</v>
      </c>
      <c r="LLV72" s="218">
        <f t="shared" ref="LLV72" si="8702">SUM(LLV73:LLV77)</f>
        <v>0</v>
      </c>
      <c r="LLW72" s="218">
        <f t="shared" ref="LLW72" si="8703">SUM(LLW73:LLW77)</f>
        <v>0</v>
      </c>
      <c r="LLX72" s="218">
        <f t="shared" ref="LLX72" si="8704">SUM(LLX73:LLX77)</f>
        <v>0</v>
      </c>
      <c r="LLY72" s="218">
        <f t="shared" ref="LLY72" si="8705">SUM(LLY73:LLY77)</f>
        <v>0</v>
      </c>
      <c r="LLZ72" s="218">
        <f t="shared" ref="LLZ72" si="8706">SUM(LLZ73:LLZ77)</f>
        <v>0</v>
      </c>
      <c r="LMA72" s="218">
        <f t="shared" ref="LMA72" si="8707">SUM(LMA73:LMA77)</f>
        <v>0</v>
      </c>
      <c r="LMB72" s="218">
        <f t="shared" ref="LMB72" si="8708">SUM(LMB73:LMB77)</f>
        <v>0</v>
      </c>
      <c r="LMC72" s="218">
        <f t="shared" ref="LMC72" si="8709">SUM(LMC73:LMC77)</f>
        <v>0</v>
      </c>
      <c r="LMD72" s="218">
        <f t="shared" ref="LMD72" si="8710">SUM(LMD73:LMD77)</f>
        <v>0</v>
      </c>
      <c r="LME72" s="218">
        <f t="shared" ref="LME72" si="8711">SUM(LME73:LME77)</f>
        <v>0</v>
      </c>
      <c r="LMF72" s="218">
        <f t="shared" ref="LMF72" si="8712">SUM(LMF73:LMF77)</f>
        <v>0</v>
      </c>
      <c r="LMG72" s="218">
        <f t="shared" ref="LMG72" si="8713">SUM(LMG73:LMG77)</f>
        <v>0</v>
      </c>
      <c r="LMH72" s="218">
        <f t="shared" ref="LMH72" si="8714">SUM(LMH73:LMH77)</f>
        <v>0</v>
      </c>
      <c r="LMI72" s="218">
        <f t="shared" ref="LMI72" si="8715">SUM(LMI73:LMI77)</f>
        <v>0</v>
      </c>
      <c r="LMJ72" s="218">
        <f t="shared" ref="LMJ72" si="8716">SUM(LMJ73:LMJ77)</f>
        <v>0</v>
      </c>
      <c r="LMK72" s="218">
        <f t="shared" ref="LMK72" si="8717">SUM(LMK73:LMK77)</f>
        <v>0</v>
      </c>
      <c r="LML72" s="218">
        <f t="shared" ref="LML72" si="8718">SUM(LML73:LML77)</f>
        <v>0</v>
      </c>
      <c r="LMM72" s="218">
        <f t="shared" ref="LMM72" si="8719">SUM(LMM73:LMM77)</f>
        <v>0</v>
      </c>
      <c r="LMN72" s="218">
        <f t="shared" ref="LMN72" si="8720">SUM(LMN73:LMN77)</f>
        <v>0</v>
      </c>
      <c r="LMO72" s="218">
        <f t="shared" ref="LMO72" si="8721">SUM(LMO73:LMO77)</f>
        <v>0</v>
      </c>
      <c r="LMP72" s="218">
        <f t="shared" ref="LMP72" si="8722">SUM(LMP73:LMP77)</f>
        <v>0</v>
      </c>
      <c r="LMQ72" s="218">
        <f t="shared" ref="LMQ72" si="8723">SUM(LMQ73:LMQ77)</f>
        <v>0</v>
      </c>
      <c r="LMR72" s="218">
        <f t="shared" ref="LMR72" si="8724">SUM(LMR73:LMR77)</f>
        <v>0</v>
      </c>
      <c r="LMS72" s="218">
        <f t="shared" ref="LMS72" si="8725">SUM(LMS73:LMS77)</f>
        <v>0</v>
      </c>
      <c r="LMT72" s="218">
        <f t="shared" ref="LMT72" si="8726">SUM(LMT73:LMT77)</f>
        <v>0</v>
      </c>
      <c r="LMU72" s="218">
        <f t="shared" ref="LMU72" si="8727">SUM(LMU73:LMU77)</f>
        <v>0</v>
      </c>
      <c r="LMV72" s="218">
        <f t="shared" ref="LMV72" si="8728">SUM(LMV73:LMV77)</f>
        <v>0</v>
      </c>
      <c r="LMW72" s="218">
        <f t="shared" ref="LMW72" si="8729">SUM(LMW73:LMW77)</f>
        <v>0</v>
      </c>
      <c r="LMX72" s="218">
        <f t="shared" ref="LMX72" si="8730">SUM(LMX73:LMX77)</f>
        <v>0</v>
      </c>
      <c r="LMY72" s="218">
        <f t="shared" ref="LMY72" si="8731">SUM(LMY73:LMY77)</f>
        <v>0</v>
      </c>
      <c r="LMZ72" s="218">
        <f t="shared" ref="LMZ72" si="8732">SUM(LMZ73:LMZ77)</f>
        <v>0</v>
      </c>
      <c r="LNA72" s="218">
        <f t="shared" ref="LNA72" si="8733">SUM(LNA73:LNA77)</f>
        <v>0</v>
      </c>
      <c r="LNB72" s="218">
        <f t="shared" ref="LNB72" si="8734">SUM(LNB73:LNB77)</f>
        <v>0</v>
      </c>
      <c r="LNC72" s="218">
        <f t="shared" ref="LNC72" si="8735">SUM(LNC73:LNC77)</f>
        <v>0</v>
      </c>
      <c r="LND72" s="218">
        <f t="shared" ref="LND72" si="8736">SUM(LND73:LND77)</f>
        <v>0</v>
      </c>
      <c r="LNE72" s="218">
        <f t="shared" ref="LNE72" si="8737">SUM(LNE73:LNE77)</f>
        <v>0</v>
      </c>
      <c r="LNF72" s="218">
        <f t="shared" ref="LNF72" si="8738">SUM(LNF73:LNF77)</f>
        <v>0</v>
      </c>
      <c r="LNG72" s="218">
        <f t="shared" ref="LNG72" si="8739">SUM(LNG73:LNG77)</f>
        <v>0</v>
      </c>
      <c r="LNH72" s="218">
        <f t="shared" ref="LNH72" si="8740">SUM(LNH73:LNH77)</f>
        <v>0</v>
      </c>
      <c r="LNI72" s="218">
        <f t="shared" ref="LNI72" si="8741">SUM(LNI73:LNI77)</f>
        <v>0</v>
      </c>
      <c r="LNJ72" s="218">
        <f t="shared" ref="LNJ72" si="8742">SUM(LNJ73:LNJ77)</f>
        <v>0</v>
      </c>
      <c r="LNK72" s="218">
        <f t="shared" ref="LNK72" si="8743">SUM(LNK73:LNK77)</f>
        <v>0</v>
      </c>
      <c r="LNL72" s="218">
        <f t="shared" ref="LNL72" si="8744">SUM(LNL73:LNL77)</f>
        <v>0</v>
      </c>
      <c r="LNM72" s="218">
        <f t="shared" ref="LNM72" si="8745">SUM(LNM73:LNM77)</f>
        <v>0</v>
      </c>
      <c r="LNN72" s="218">
        <f t="shared" ref="LNN72" si="8746">SUM(LNN73:LNN77)</f>
        <v>0</v>
      </c>
      <c r="LNO72" s="218">
        <f t="shared" ref="LNO72" si="8747">SUM(LNO73:LNO77)</f>
        <v>0</v>
      </c>
      <c r="LNP72" s="218">
        <f t="shared" ref="LNP72" si="8748">SUM(LNP73:LNP77)</f>
        <v>0</v>
      </c>
      <c r="LNQ72" s="218">
        <f t="shared" ref="LNQ72" si="8749">SUM(LNQ73:LNQ77)</f>
        <v>0</v>
      </c>
      <c r="LNR72" s="218">
        <f t="shared" ref="LNR72" si="8750">SUM(LNR73:LNR77)</f>
        <v>0</v>
      </c>
      <c r="LNS72" s="218">
        <f t="shared" ref="LNS72" si="8751">SUM(LNS73:LNS77)</f>
        <v>0</v>
      </c>
      <c r="LNT72" s="218">
        <f t="shared" ref="LNT72" si="8752">SUM(LNT73:LNT77)</f>
        <v>0</v>
      </c>
      <c r="LNU72" s="218">
        <f t="shared" ref="LNU72" si="8753">SUM(LNU73:LNU77)</f>
        <v>0</v>
      </c>
      <c r="LNV72" s="218">
        <f t="shared" ref="LNV72" si="8754">SUM(LNV73:LNV77)</f>
        <v>0</v>
      </c>
      <c r="LNW72" s="218">
        <f t="shared" ref="LNW72" si="8755">SUM(LNW73:LNW77)</f>
        <v>0</v>
      </c>
      <c r="LNX72" s="218">
        <f t="shared" ref="LNX72" si="8756">SUM(LNX73:LNX77)</f>
        <v>0</v>
      </c>
      <c r="LNY72" s="218">
        <f t="shared" ref="LNY72" si="8757">SUM(LNY73:LNY77)</f>
        <v>0</v>
      </c>
      <c r="LNZ72" s="218">
        <f t="shared" ref="LNZ72" si="8758">SUM(LNZ73:LNZ77)</f>
        <v>0</v>
      </c>
      <c r="LOA72" s="218">
        <f t="shared" ref="LOA72" si="8759">SUM(LOA73:LOA77)</f>
        <v>0</v>
      </c>
      <c r="LOB72" s="218">
        <f t="shared" ref="LOB72" si="8760">SUM(LOB73:LOB77)</f>
        <v>0</v>
      </c>
      <c r="LOC72" s="218">
        <f t="shared" ref="LOC72" si="8761">SUM(LOC73:LOC77)</f>
        <v>0</v>
      </c>
      <c r="LOD72" s="218">
        <f t="shared" ref="LOD72" si="8762">SUM(LOD73:LOD77)</f>
        <v>0</v>
      </c>
      <c r="LOE72" s="218">
        <f t="shared" ref="LOE72" si="8763">SUM(LOE73:LOE77)</f>
        <v>0</v>
      </c>
      <c r="LOF72" s="218">
        <f t="shared" ref="LOF72" si="8764">SUM(LOF73:LOF77)</f>
        <v>0</v>
      </c>
      <c r="LOG72" s="218">
        <f t="shared" ref="LOG72" si="8765">SUM(LOG73:LOG77)</f>
        <v>0</v>
      </c>
      <c r="LOH72" s="218">
        <f t="shared" ref="LOH72" si="8766">SUM(LOH73:LOH77)</f>
        <v>0</v>
      </c>
      <c r="LOI72" s="218">
        <f t="shared" ref="LOI72" si="8767">SUM(LOI73:LOI77)</f>
        <v>0</v>
      </c>
      <c r="LOJ72" s="218">
        <f t="shared" ref="LOJ72" si="8768">SUM(LOJ73:LOJ77)</f>
        <v>0</v>
      </c>
      <c r="LOK72" s="218">
        <f t="shared" ref="LOK72" si="8769">SUM(LOK73:LOK77)</f>
        <v>0</v>
      </c>
      <c r="LOL72" s="218">
        <f t="shared" ref="LOL72" si="8770">SUM(LOL73:LOL77)</f>
        <v>0</v>
      </c>
      <c r="LOM72" s="218">
        <f t="shared" ref="LOM72" si="8771">SUM(LOM73:LOM77)</f>
        <v>0</v>
      </c>
      <c r="LON72" s="218">
        <f t="shared" ref="LON72" si="8772">SUM(LON73:LON77)</f>
        <v>0</v>
      </c>
      <c r="LOO72" s="218">
        <f t="shared" ref="LOO72" si="8773">SUM(LOO73:LOO77)</f>
        <v>0</v>
      </c>
      <c r="LOP72" s="218">
        <f t="shared" ref="LOP72" si="8774">SUM(LOP73:LOP77)</f>
        <v>0</v>
      </c>
      <c r="LOQ72" s="218">
        <f t="shared" ref="LOQ72" si="8775">SUM(LOQ73:LOQ77)</f>
        <v>0</v>
      </c>
      <c r="LOR72" s="218">
        <f t="shared" ref="LOR72" si="8776">SUM(LOR73:LOR77)</f>
        <v>0</v>
      </c>
      <c r="LOS72" s="218">
        <f t="shared" ref="LOS72" si="8777">SUM(LOS73:LOS77)</f>
        <v>0</v>
      </c>
      <c r="LOT72" s="218">
        <f t="shared" ref="LOT72" si="8778">SUM(LOT73:LOT77)</f>
        <v>0</v>
      </c>
      <c r="LOU72" s="218">
        <f t="shared" ref="LOU72" si="8779">SUM(LOU73:LOU77)</f>
        <v>0</v>
      </c>
      <c r="LOV72" s="218">
        <f t="shared" ref="LOV72" si="8780">SUM(LOV73:LOV77)</f>
        <v>0</v>
      </c>
      <c r="LOW72" s="218">
        <f t="shared" ref="LOW72" si="8781">SUM(LOW73:LOW77)</f>
        <v>0</v>
      </c>
      <c r="LOX72" s="218">
        <f t="shared" ref="LOX72" si="8782">SUM(LOX73:LOX77)</f>
        <v>0</v>
      </c>
      <c r="LOY72" s="218">
        <f t="shared" ref="LOY72" si="8783">SUM(LOY73:LOY77)</f>
        <v>0</v>
      </c>
      <c r="LOZ72" s="218">
        <f t="shared" ref="LOZ72" si="8784">SUM(LOZ73:LOZ77)</f>
        <v>0</v>
      </c>
      <c r="LPA72" s="218">
        <f t="shared" ref="LPA72" si="8785">SUM(LPA73:LPA77)</f>
        <v>0</v>
      </c>
      <c r="LPB72" s="218">
        <f t="shared" ref="LPB72" si="8786">SUM(LPB73:LPB77)</f>
        <v>0</v>
      </c>
      <c r="LPC72" s="218">
        <f t="shared" ref="LPC72" si="8787">SUM(LPC73:LPC77)</f>
        <v>0</v>
      </c>
      <c r="LPD72" s="218">
        <f t="shared" ref="LPD72" si="8788">SUM(LPD73:LPD77)</f>
        <v>0</v>
      </c>
      <c r="LPE72" s="218">
        <f t="shared" ref="LPE72" si="8789">SUM(LPE73:LPE77)</f>
        <v>0</v>
      </c>
      <c r="LPF72" s="218">
        <f t="shared" ref="LPF72" si="8790">SUM(LPF73:LPF77)</f>
        <v>0</v>
      </c>
      <c r="LPG72" s="218">
        <f t="shared" ref="LPG72" si="8791">SUM(LPG73:LPG77)</f>
        <v>0</v>
      </c>
      <c r="LPH72" s="218">
        <f t="shared" ref="LPH72" si="8792">SUM(LPH73:LPH77)</f>
        <v>0</v>
      </c>
      <c r="LPI72" s="218">
        <f t="shared" ref="LPI72" si="8793">SUM(LPI73:LPI77)</f>
        <v>0</v>
      </c>
      <c r="LPJ72" s="218">
        <f t="shared" ref="LPJ72" si="8794">SUM(LPJ73:LPJ77)</f>
        <v>0</v>
      </c>
      <c r="LPK72" s="218">
        <f t="shared" ref="LPK72" si="8795">SUM(LPK73:LPK77)</f>
        <v>0</v>
      </c>
      <c r="LPL72" s="218">
        <f t="shared" ref="LPL72" si="8796">SUM(LPL73:LPL77)</f>
        <v>0</v>
      </c>
      <c r="LPM72" s="218">
        <f t="shared" ref="LPM72" si="8797">SUM(LPM73:LPM77)</f>
        <v>0</v>
      </c>
      <c r="LPN72" s="218">
        <f t="shared" ref="LPN72" si="8798">SUM(LPN73:LPN77)</f>
        <v>0</v>
      </c>
      <c r="LPO72" s="218">
        <f t="shared" ref="LPO72" si="8799">SUM(LPO73:LPO77)</f>
        <v>0</v>
      </c>
      <c r="LPP72" s="218">
        <f t="shared" ref="LPP72" si="8800">SUM(LPP73:LPP77)</f>
        <v>0</v>
      </c>
      <c r="LPQ72" s="218">
        <f t="shared" ref="LPQ72" si="8801">SUM(LPQ73:LPQ77)</f>
        <v>0</v>
      </c>
      <c r="LPR72" s="218">
        <f t="shared" ref="LPR72" si="8802">SUM(LPR73:LPR77)</f>
        <v>0</v>
      </c>
      <c r="LPS72" s="218">
        <f t="shared" ref="LPS72" si="8803">SUM(LPS73:LPS77)</f>
        <v>0</v>
      </c>
      <c r="LPT72" s="218">
        <f t="shared" ref="LPT72" si="8804">SUM(LPT73:LPT77)</f>
        <v>0</v>
      </c>
      <c r="LPU72" s="218">
        <f t="shared" ref="LPU72" si="8805">SUM(LPU73:LPU77)</f>
        <v>0</v>
      </c>
      <c r="LPV72" s="218">
        <f t="shared" ref="LPV72" si="8806">SUM(LPV73:LPV77)</f>
        <v>0</v>
      </c>
      <c r="LPW72" s="218">
        <f t="shared" ref="LPW72" si="8807">SUM(LPW73:LPW77)</f>
        <v>0</v>
      </c>
      <c r="LPX72" s="218">
        <f t="shared" ref="LPX72" si="8808">SUM(LPX73:LPX77)</f>
        <v>0</v>
      </c>
      <c r="LPY72" s="218">
        <f t="shared" ref="LPY72" si="8809">SUM(LPY73:LPY77)</f>
        <v>0</v>
      </c>
      <c r="LPZ72" s="218">
        <f t="shared" ref="LPZ72" si="8810">SUM(LPZ73:LPZ77)</f>
        <v>0</v>
      </c>
      <c r="LQA72" s="218">
        <f t="shared" ref="LQA72" si="8811">SUM(LQA73:LQA77)</f>
        <v>0</v>
      </c>
      <c r="LQB72" s="218">
        <f t="shared" ref="LQB72" si="8812">SUM(LQB73:LQB77)</f>
        <v>0</v>
      </c>
      <c r="LQC72" s="218">
        <f t="shared" ref="LQC72" si="8813">SUM(LQC73:LQC77)</f>
        <v>0</v>
      </c>
      <c r="LQD72" s="218">
        <f t="shared" ref="LQD72" si="8814">SUM(LQD73:LQD77)</f>
        <v>0</v>
      </c>
      <c r="LQE72" s="218">
        <f t="shared" ref="LQE72" si="8815">SUM(LQE73:LQE77)</f>
        <v>0</v>
      </c>
      <c r="LQF72" s="218">
        <f t="shared" ref="LQF72" si="8816">SUM(LQF73:LQF77)</f>
        <v>0</v>
      </c>
      <c r="LQG72" s="218">
        <f t="shared" ref="LQG72" si="8817">SUM(LQG73:LQG77)</f>
        <v>0</v>
      </c>
      <c r="LQH72" s="218">
        <f t="shared" ref="LQH72" si="8818">SUM(LQH73:LQH77)</f>
        <v>0</v>
      </c>
      <c r="LQI72" s="218">
        <f t="shared" ref="LQI72" si="8819">SUM(LQI73:LQI77)</f>
        <v>0</v>
      </c>
      <c r="LQJ72" s="218">
        <f t="shared" ref="LQJ72" si="8820">SUM(LQJ73:LQJ77)</f>
        <v>0</v>
      </c>
      <c r="LQK72" s="218">
        <f t="shared" ref="LQK72" si="8821">SUM(LQK73:LQK77)</f>
        <v>0</v>
      </c>
      <c r="LQL72" s="218">
        <f t="shared" ref="LQL72" si="8822">SUM(LQL73:LQL77)</f>
        <v>0</v>
      </c>
      <c r="LQM72" s="218">
        <f t="shared" ref="LQM72" si="8823">SUM(LQM73:LQM77)</f>
        <v>0</v>
      </c>
      <c r="LQN72" s="218">
        <f t="shared" ref="LQN72" si="8824">SUM(LQN73:LQN77)</f>
        <v>0</v>
      </c>
      <c r="LQO72" s="218">
        <f t="shared" ref="LQO72" si="8825">SUM(LQO73:LQO77)</f>
        <v>0</v>
      </c>
      <c r="LQP72" s="218">
        <f t="shared" ref="LQP72" si="8826">SUM(LQP73:LQP77)</f>
        <v>0</v>
      </c>
      <c r="LQQ72" s="218">
        <f t="shared" ref="LQQ72" si="8827">SUM(LQQ73:LQQ77)</f>
        <v>0</v>
      </c>
      <c r="LQR72" s="218">
        <f t="shared" ref="LQR72" si="8828">SUM(LQR73:LQR77)</f>
        <v>0</v>
      </c>
      <c r="LQS72" s="218">
        <f t="shared" ref="LQS72" si="8829">SUM(LQS73:LQS77)</f>
        <v>0</v>
      </c>
      <c r="LQT72" s="218">
        <f t="shared" ref="LQT72" si="8830">SUM(LQT73:LQT77)</f>
        <v>0</v>
      </c>
      <c r="LQU72" s="218">
        <f t="shared" ref="LQU72" si="8831">SUM(LQU73:LQU77)</f>
        <v>0</v>
      </c>
      <c r="LQV72" s="218">
        <f t="shared" ref="LQV72" si="8832">SUM(LQV73:LQV77)</f>
        <v>0</v>
      </c>
      <c r="LQW72" s="218">
        <f t="shared" ref="LQW72" si="8833">SUM(LQW73:LQW77)</f>
        <v>0</v>
      </c>
      <c r="LQX72" s="218">
        <f t="shared" ref="LQX72" si="8834">SUM(LQX73:LQX77)</f>
        <v>0</v>
      </c>
      <c r="LQY72" s="218">
        <f t="shared" ref="LQY72" si="8835">SUM(LQY73:LQY77)</f>
        <v>0</v>
      </c>
      <c r="LQZ72" s="218">
        <f t="shared" ref="LQZ72" si="8836">SUM(LQZ73:LQZ77)</f>
        <v>0</v>
      </c>
      <c r="LRA72" s="218">
        <f t="shared" ref="LRA72" si="8837">SUM(LRA73:LRA77)</f>
        <v>0</v>
      </c>
      <c r="LRB72" s="218">
        <f t="shared" ref="LRB72" si="8838">SUM(LRB73:LRB77)</f>
        <v>0</v>
      </c>
      <c r="LRC72" s="218">
        <f t="shared" ref="LRC72" si="8839">SUM(LRC73:LRC77)</f>
        <v>0</v>
      </c>
      <c r="LRD72" s="218">
        <f t="shared" ref="LRD72" si="8840">SUM(LRD73:LRD77)</f>
        <v>0</v>
      </c>
      <c r="LRE72" s="218">
        <f t="shared" ref="LRE72" si="8841">SUM(LRE73:LRE77)</f>
        <v>0</v>
      </c>
      <c r="LRF72" s="218">
        <f t="shared" ref="LRF72" si="8842">SUM(LRF73:LRF77)</f>
        <v>0</v>
      </c>
      <c r="LRG72" s="218">
        <f t="shared" ref="LRG72" si="8843">SUM(LRG73:LRG77)</f>
        <v>0</v>
      </c>
      <c r="LRH72" s="218">
        <f t="shared" ref="LRH72" si="8844">SUM(LRH73:LRH77)</f>
        <v>0</v>
      </c>
      <c r="LRI72" s="218">
        <f t="shared" ref="LRI72" si="8845">SUM(LRI73:LRI77)</f>
        <v>0</v>
      </c>
      <c r="LRJ72" s="218">
        <f t="shared" ref="LRJ72" si="8846">SUM(LRJ73:LRJ77)</f>
        <v>0</v>
      </c>
      <c r="LRK72" s="218">
        <f t="shared" ref="LRK72" si="8847">SUM(LRK73:LRK77)</f>
        <v>0</v>
      </c>
      <c r="LRL72" s="218">
        <f t="shared" ref="LRL72" si="8848">SUM(LRL73:LRL77)</f>
        <v>0</v>
      </c>
      <c r="LRM72" s="218">
        <f t="shared" ref="LRM72" si="8849">SUM(LRM73:LRM77)</f>
        <v>0</v>
      </c>
      <c r="LRN72" s="218">
        <f t="shared" ref="LRN72" si="8850">SUM(LRN73:LRN77)</f>
        <v>0</v>
      </c>
      <c r="LRO72" s="218">
        <f t="shared" ref="LRO72" si="8851">SUM(LRO73:LRO77)</f>
        <v>0</v>
      </c>
      <c r="LRP72" s="218">
        <f t="shared" ref="LRP72" si="8852">SUM(LRP73:LRP77)</f>
        <v>0</v>
      </c>
      <c r="LRQ72" s="218">
        <f t="shared" ref="LRQ72" si="8853">SUM(LRQ73:LRQ77)</f>
        <v>0</v>
      </c>
      <c r="LRR72" s="218">
        <f t="shared" ref="LRR72" si="8854">SUM(LRR73:LRR77)</f>
        <v>0</v>
      </c>
      <c r="LRS72" s="218">
        <f t="shared" ref="LRS72" si="8855">SUM(LRS73:LRS77)</f>
        <v>0</v>
      </c>
      <c r="LRT72" s="218">
        <f t="shared" ref="LRT72" si="8856">SUM(LRT73:LRT77)</f>
        <v>0</v>
      </c>
      <c r="LRU72" s="218">
        <f t="shared" ref="LRU72" si="8857">SUM(LRU73:LRU77)</f>
        <v>0</v>
      </c>
      <c r="LRV72" s="218">
        <f t="shared" ref="LRV72" si="8858">SUM(LRV73:LRV77)</f>
        <v>0</v>
      </c>
      <c r="LRW72" s="218">
        <f t="shared" ref="LRW72" si="8859">SUM(LRW73:LRW77)</f>
        <v>0</v>
      </c>
      <c r="LRX72" s="218">
        <f t="shared" ref="LRX72" si="8860">SUM(LRX73:LRX77)</f>
        <v>0</v>
      </c>
      <c r="LRY72" s="218">
        <f t="shared" ref="LRY72" si="8861">SUM(LRY73:LRY77)</f>
        <v>0</v>
      </c>
      <c r="LRZ72" s="218">
        <f t="shared" ref="LRZ72" si="8862">SUM(LRZ73:LRZ77)</f>
        <v>0</v>
      </c>
      <c r="LSA72" s="218">
        <f t="shared" ref="LSA72" si="8863">SUM(LSA73:LSA77)</f>
        <v>0</v>
      </c>
      <c r="LSB72" s="218">
        <f t="shared" ref="LSB72" si="8864">SUM(LSB73:LSB77)</f>
        <v>0</v>
      </c>
      <c r="LSC72" s="218">
        <f t="shared" ref="LSC72" si="8865">SUM(LSC73:LSC77)</f>
        <v>0</v>
      </c>
      <c r="LSD72" s="218">
        <f t="shared" ref="LSD72" si="8866">SUM(LSD73:LSD77)</f>
        <v>0</v>
      </c>
      <c r="LSE72" s="218">
        <f t="shared" ref="LSE72" si="8867">SUM(LSE73:LSE77)</f>
        <v>0</v>
      </c>
      <c r="LSF72" s="218">
        <f t="shared" ref="LSF72" si="8868">SUM(LSF73:LSF77)</f>
        <v>0</v>
      </c>
      <c r="LSG72" s="218">
        <f t="shared" ref="LSG72" si="8869">SUM(LSG73:LSG77)</f>
        <v>0</v>
      </c>
      <c r="LSH72" s="218">
        <f t="shared" ref="LSH72" si="8870">SUM(LSH73:LSH77)</f>
        <v>0</v>
      </c>
      <c r="LSI72" s="218">
        <f t="shared" ref="LSI72" si="8871">SUM(LSI73:LSI77)</f>
        <v>0</v>
      </c>
      <c r="LSJ72" s="218">
        <f t="shared" ref="LSJ72" si="8872">SUM(LSJ73:LSJ77)</f>
        <v>0</v>
      </c>
      <c r="LSK72" s="218">
        <f t="shared" ref="LSK72" si="8873">SUM(LSK73:LSK77)</f>
        <v>0</v>
      </c>
      <c r="LSL72" s="218">
        <f t="shared" ref="LSL72" si="8874">SUM(LSL73:LSL77)</f>
        <v>0</v>
      </c>
      <c r="LSM72" s="218">
        <f t="shared" ref="LSM72" si="8875">SUM(LSM73:LSM77)</f>
        <v>0</v>
      </c>
      <c r="LSN72" s="218">
        <f t="shared" ref="LSN72" si="8876">SUM(LSN73:LSN77)</f>
        <v>0</v>
      </c>
      <c r="LSO72" s="218">
        <f t="shared" ref="LSO72" si="8877">SUM(LSO73:LSO77)</f>
        <v>0</v>
      </c>
      <c r="LSP72" s="218">
        <f t="shared" ref="LSP72" si="8878">SUM(LSP73:LSP77)</f>
        <v>0</v>
      </c>
      <c r="LSQ72" s="218">
        <f t="shared" ref="LSQ72" si="8879">SUM(LSQ73:LSQ77)</f>
        <v>0</v>
      </c>
      <c r="LSR72" s="218">
        <f t="shared" ref="LSR72" si="8880">SUM(LSR73:LSR77)</f>
        <v>0</v>
      </c>
      <c r="LSS72" s="218">
        <f t="shared" ref="LSS72" si="8881">SUM(LSS73:LSS77)</f>
        <v>0</v>
      </c>
      <c r="LST72" s="218">
        <f t="shared" ref="LST72" si="8882">SUM(LST73:LST77)</f>
        <v>0</v>
      </c>
      <c r="LSU72" s="218">
        <f t="shared" ref="LSU72" si="8883">SUM(LSU73:LSU77)</f>
        <v>0</v>
      </c>
      <c r="LSV72" s="218">
        <f t="shared" ref="LSV72" si="8884">SUM(LSV73:LSV77)</f>
        <v>0</v>
      </c>
      <c r="LSW72" s="218">
        <f t="shared" ref="LSW72" si="8885">SUM(LSW73:LSW77)</f>
        <v>0</v>
      </c>
      <c r="LSX72" s="218">
        <f t="shared" ref="LSX72" si="8886">SUM(LSX73:LSX77)</f>
        <v>0</v>
      </c>
      <c r="LSY72" s="218">
        <f t="shared" ref="LSY72" si="8887">SUM(LSY73:LSY77)</f>
        <v>0</v>
      </c>
      <c r="LSZ72" s="218">
        <f t="shared" ref="LSZ72" si="8888">SUM(LSZ73:LSZ77)</f>
        <v>0</v>
      </c>
      <c r="LTA72" s="218">
        <f t="shared" ref="LTA72" si="8889">SUM(LTA73:LTA77)</f>
        <v>0</v>
      </c>
      <c r="LTB72" s="218">
        <f t="shared" ref="LTB72" si="8890">SUM(LTB73:LTB77)</f>
        <v>0</v>
      </c>
      <c r="LTC72" s="218">
        <f t="shared" ref="LTC72" si="8891">SUM(LTC73:LTC77)</f>
        <v>0</v>
      </c>
      <c r="LTD72" s="218">
        <f t="shared" ref="LTD72" si="8892">SUM(LTD73:LTD77)</f>
        <v>0</v>
      </c>
      <c r="LTE72" s="218">
        <f t="shared" ref="LTE72" si="8893">SUM(LTE73:LTE77)</f>
        <v>0</v>
      </c>
      <c r="LTF72" s="218">
        <f t="shared" ref="LTF72" si="8894">SUM(LTF73:LTF77)</f>
        <v>0</v>
      </c>
      <c r="LTG72" s="218">
        <f t="shared" ref="LTG72" si="8895">SUM(LTG73:LTG77)</f>
        <v>0</v>
      </c>
      <c r="LTH72" s="218">
        <f t="shared" ref="LTH72" si="8896">SUM(LTH73:LTH77)</f>
        <v>0</v>
      </c>
      <c r="LTI72" s="218">
        <f t="shared" ref="LTI72" si="8897">SUM(LTI73:LTI77)</f>
        <v>0</v>
      </c>
      <c r="LTJ72" s="218">
        <f t="shared" ref="LTJ72" si="8898">SUM(LTJ73:LTJ77)</f>
        <v>0</v>
      </c>
      <c r="LTK72" s="218">
        <f t="shared" ref="LTK72" si="8899">SUM(LTK73:LTK77)</f>
        <v>0</v>
      </c>
      <c r="LTL72" s="218">
        <f t="shared" ref="LTL72" si="8900">SUM(LTL73:LTL77)</f>
        <v>0</v>
      </c>
      <c r="LTM72" s="218">
        <f t="shared" ref="LTM72" si="8901">SUM(LTM73:LTM77)</f>
        <v>0</v>
      </c>
      <c r="LTN72" s="218">
        <f t="shared" ref="LTN72" si="8902">SUM(LTN73:LTN77)</f>
        <v>0</v>
      </c>
      <c r="LTO72" s="218">
        <f t="shared" ref="LTO72" si="8903">SUM(LTO73:LTO77)</f>
        <v>0</v>
      </c>
      <c r="LTP72" s="218">
        <f t="shared" ref="LTP72" si="8904">SUM(LTP73:LTP77)</f>
        <v>0</v>
      </c>
      <c r="LTQ72" s="218">
        <f t="shared" ref="LTQ72" si="8905">SUM(LTQ73:LTQ77)</f>
        <v>0</v>
      </c>
      <c r="LTR72" s="218">
        <f t="shared" ref="LTR72" si="8906">SUM(LTR73:LTR77)</f>
        <v>0</v>
      </c>
      <c r="LTS72" s="218">
        <f t="shared" ref="LTS72" si="8907">SUM(LTS73:LTS77)</f>
        <v>0</v>
      </c>
      <c r="LTT72" s="218">
        <f t="shared" ref="LTT72" si="8908">SUM(LTT73:LTT77)</f>
        <v>0</v>
      </c>
      <c r="LTU72" s="218">
        <f t="shared" ref="LTU72" si="8909">SUM(LTU73:LTU77)</f>
        <v>0</v>
      </c>
      <c r="LTV72" s="218">
        <f t="shared" ref="LTV72" si="8910">SUM(LTV73:LTV77)</f>
        <v>0</v>
      </c>
      <c r="LTW72" s="218">
        <f t="shared" ref="LTW72" si="8911">SUM(LTW73:LTW77)</f>
        <v>0</v>
      </c>
      <c r="LTX72" s="218">
        <f t="shared" ref="LTX72" si="8912">SUM(LTX73:LTX77)</f>
        <v>0</v>
      </c>
      <c r="LTY72" s="218">
        <f t="shared" ref="LTY72" si="8913">SUM(LTY73:LTY77)</f>
        <v>0</v>
      </c>
      <c r="LTZ72" s="218">
        <f t="shared" ref="LTZ72" si="8914">SUM(LTZ73:LTZ77)</f>
        <v>0</v>
      </c>
      <c r="LUA72" s="218">
        <f t="shared" ref="LUA72" si="8915">SUM(LUA73:LUA77)</f>
        <v>0</v>
      </c>
      <c r="LUB72" s="218">
        <f t="shared" ref="LUB72" si="8916">SUM(LUB73:LUB77)</f>
        <v>0</v>
      </c>
      <c r="LUC72" s="218">
        <f t="shared" ref="LUC72" si="8917">SUM(LUC73:LUC77)</f>
        <v>0</v>
      </c>
      <c r="LUD72" s="218">
        <f t="shared" ref="LUD72" si="8918">SUM(LUD73:LUD77)</f>
        <v>0</v>
      </c>
      <c r="LUE72" s="218">
        <f t="shared" ref="LUE72" si="8919">SUM(LUE73:LUE77)</f>
        <v>0</v>
      </c>
      <c r="LUF72" s="218">
        <f t="shared" ref="LUF72" si="8920">SUM(LUF73:LUF77)</f>
        <v>0</v>
      </c>
      <c r="LUG72" s="218">
        <f t="shared" ref="LUG72" si="8921">SUM(LUG73:LUG77)</f>
        <v>0</v>
      </c>
      <c r="LUH72" s="218">
        <f t="shared" ref="LUH72" si="8922">SUM(LUH73:LUH77)</f>
        <v>0</v>
      </c>
      <c r="LUI72" s="218">
        <f t="shared" ref="LUI72" si="8923">SUM(LUI73:LUI77)</f>
        <v>0</v>
      </c>
      <c r="LUJ72" s="218">
        <f t="shared" ref="LUJ72" si="8924">SUM(LUJ73:LUJ77)</f>
        <v>0</v>
      </c>
      <c r="LUK72" s="218">
        <f t="shared" ref="LUK72" si="8925">SUM(LUK73:LUK77)</f>
        <v>0</v>
      </c>
      <c r="LUL72" s="218">
        <f t="shared" ref="LUL72" si="8926">SUM(LUL73:LUL77)</f>
        <v>0</v>
      </c>
      <c r="LUM72" s="218">
        <f t="shared" ref="LUM72" si="8927">SUM(LUM73:LUM77)</f>
        <v>0</v>
      </c>
      <c r="LUN72" s="218">
        <f t="shared" ref="LUN72" si="8928">SUM(LUN73:LUN77)</f>
        <v>0</v>
      </c>
      <c r="LUO72" s="218">
        <f t="shared" ref="LUO72" si="8929">SUM(LUO73:LUO77)</f>
        <v>0</v>
      </c>
      <c r="LUP72" s="218">
        <f t="shared" ref="LUP72" si="8930">SUM(LUP73:LUP77)</f>
        <v>0</v>
      </c>
      <c r="LUQ72" s="218">
        <f t="shared" ref="LUQ72" si="8931">SUM(LUQ73:LUQ77)</f>
        <v>0</v>
      </c>
      <c r="LUR72" s="218">
        <f t="shared" ref="LUR72" si="8932">SUM(LUR73:LUR77)</f>
        <v>0</v>
      </c>
      <c r="LUS72" s="218">
        <f t="shared" ref="LUS72" si="8933">SUM(LUS73:LUS77)</f>
        <v>0</v>
      </c>
      <c r="LUT72" s="218">
        <f t="shared" ref="LUT72" si="8934">SUM(LUT73:LUT77)</f>
        <v>0</v>
      </c>
      <c r="LUU72" s="218">
        <f t="shared" ref="LUU72" si="8935">SUM(LUU73:LUU77)</f>
        <v>0</v>
      </c>
      <c r="LUV72" s="218">
        <f t="shared" ref="LUV72" si="8936">SUM(LUV73:LUV77)</f>
        <v>0</v>
      </c>
      <c r="LUW72" s="218">
        <f t="shared" ref="LUW72" si="8937">SUM(LUW73:LUW77)</f>
        <v>0</v>
      </c>
      <c r="LUX72" s="218">
        <f t="shared" ref="LUX72" si="8938">SUM(LUX73:LUX77)</f>
        <v>0</v>
      </c>
      <c r="LUY72" s="218">
        <f t="shared" ref="LUY72" si="8939">SUM(LUY73:LUY77)</f>
        <v>0</v>
      </c>
      <c r="LUZ72" s="218">
        <f t="shared" ref="LUZ72" si="8940">SUM(LUZ73:LUZ77)</f>
        <v>0</v>
      </c>
      <c r="LVA72" s="218">
        <f t="shared" ref="LVA72" si="8941">SUM(LVA73:LVA77)</f>
        <v>0</v>
      </c>
      <c r="LVB72" s="218">
        <f t="shared" ref="LVB72" si="8942">SUM(LVB73:LVB77)</f>
        <v>0</v>
      </c>
      <c r="LVC72" s="218">
        <f t="shared" ref="LVC72" si="8943">SUM(LVC73:LVC77)</f>
        <v>0</v>
      </c>
      <c r="LVD72" s="218">
        <f t="shared" ref="LVD72" si="8944">SUM(LVD73:LVD77)</f>
        <v>0</v>
      </c>
      <c r="LVE72" s="218">
        <f t="shared" ref="LVE72" si="8945">SUM(LVE73:LVE77)</f>
        <v>0</v>
      </c>
      <c r="LVF72" s="218">
        <f t="shared" ref="LVF72" si="8946">SUM(LVF73:LVF77)</f>
        <v>0</v>
      </c>
      <c r="LVG72" s="218">
        <f t="shared" ref="LVG72" si="8947">SUM(LVG73:LVG77)</f>
        <v>0</v>
      </c>
      <c r="LVH72" s="218">
        <f t="shared" ref="LVH72" si="8948">SUM(LVH73:LVH77)</f>
        <v>0</v>
      </c>
      <c r="LVI72" s="218">
        <f t="shared" ref="LVI72" si="8949">SUM(LVI73:LVI77)</f>
        <v>0</v>
      </c>
      <c r="LVJ72" s="218">
        <f t="shared" ref="LVJ72" si="8950">SUM(LVJ73:LVJ77)</f>
        <v>0</v>
      </c>
      <c r="LVK72" s="218">
        <f t="shared" ref="LVK72" si="8951">SUM(LVK73:LVK77)</f>
        <v>0</v>
      </c>
      <c r="LVL72" s="218">
        <f t="shared" ref="LVL72" si="8952">SUM(LVL73:LVL77)</f>
        <v>0</v>
      </c>
      <c r="LVM72" s="218">
        <f t="shared" ref="LVM72" si="8953">SUM(LVM73:LVM77)</f>
        <v>0</v>
      </c>
      <c r="LVN72" s="218">
        <f t="shared" ref="LVN72" si="8954">SUM(LVN73:LVN77)</f>
        <v>0</v>
      </c>
      <c r="LVO72" s="218">
        <f t="shared" ref="LVO72" si="8955">SUM(LVO73:LVO77)</f>
        <v>0</v>
      </c>
      <c r="LVP72" s="218">
        <f t="shared" ref="LVP72" si="8956">SUM(LVP73:LVP77)</f>
        <v>0</v>
      </c>
      <c r="LVQ72" s="218">
        <f t="shared" ref="LVQ72" si="8957">SUM(LVQ73:LVQ77)</f>
        <v>0</v>
      </c>
      <c r="LVR72" s="218">
        <f t="shared" ref="LVR72" si="8958">SUM(LVR73:LVR77)</f>
        <v>0</v>
      </c>
      <c r="LVS72" s="218">
        <f t="shared" ref="LVS72" si="8959">SUM(LVS73:LVS77)</f>
        <v>0</v>
      </c>
      <c r="LVT72" s="218">
        <f t="shared" ref="LVT72" si="8960">SUM(LVT73:LVT77)</f>
        <v>0</v>
      </c>
      <c r="LVU72" s="218">
        <f t="shared" ref="LVU72" si="8961">SUM(LVU73:LVU77)</f>
        <v>0</v>
      </c>
      <c r="LVV72" s="218">
        <f t="shared" ref="LVV72" si="8962">SUM(LVV73:LVV77)</f>
        <v>0</v>
      </c>
      <c r="LVW72" s="218">
        <f t="shared" ref="LVW72" si="8963">SUM(LVW73:LVW77)</f>
        <v>0</v>
      </c>
      <c r="LVX72" s="218">
        <f t="shared" ref="LVX72" si="8964">SUM(LVX73:LVX77)</f>
        <v>0</v>
      </c>
      <c r="LVY72" s="218">
        <f t="shared" ref="LVY72" si="8965">SUM(LVY73:LVY77)</f>
        <v>0</v>
      </c>
      <c r="LVZ72" s="218">
        <f t="shared" ref="LVZ72" si="8966">SUM(LVZ73:LVZ77)</f>
        <v>0</v>
      </c>
      <c r="LWA72" s="218">
        <f t="shared" ref="LWA72" si="8967">SUM(LWA73:LWA77)</f>
        <v>0</v>
      </c>
      <c r="LWB72" s="218">
        <f t="shared" ref="LWB72" si="8968">SUM(LWB73:LWB77)</f>
        <v>0</v>
      </c>
      <c r="LWC72" s="218">
        <f t="shared" ref="LWC72" si="8969">SUM(LWC73:LWC77)</f>
        <v>0</v>
      </c>
      <c r="LWD72" s="218">
        <f t="shared" ref="LWD72" si="8970">SUM(LWD73:LWD77)</f>
        <v>0</v>
      </c>
      <c r="LWE72" s="218">
        <f t="shared" ref="LWE72" si="8971">SUM(LWE73:LWE77)</f>
        <v>0</v>
      </c>
      <c r="LWF72" s="218">
        <f t="shared" ref="LWF72" si="8972">SUM(LWF73:LWF77)</f>
        <v>0</v>
      </c>
      <c r="LWG72" s="218">
        <f t="shared" ref="LWG72" si="8973">SUM(LWG73:LWG77)</f>
        <v>0</v>
      </c>
      <c r="LWH72" s="218">
        <f t="shared" ref="LWH72" si="8974">SUM(LWH73:LWH77)</f>
        <v>0</v>
      </c>
      <c r="LWI72" s="218">
        <f t="shared" ref="LWI72" si="8975">SUM(LWI73:LWI77)</f>
        <v>0</v>
      </c>
      <c r="LWJ72" s="218">
        <f t="shared" ref="LWJ72" si="8976">SUM(LWJ73:LWJ77)</f>
        <v>0</v>
      </c>
      <c r="LWK72" s="218">
        <f t="shared" ref="LWK72" si="8977">SUM(LWK73:LWK77)</f>
        <v>0</v>
      </c>
      <c r="LWL72" s="218">
        <f t="shared" ref="LWL72" si="8978">SUM(LWL73:LWL77)</f>
        <v>0</v>
      </c>
      <c r="LWM72" s="218">
        <f t="shared" ref="LWM72" si="8979">SUM(LWM73:LWM77)</f>
        <v>0</v>
      </c>
      <c r="LWN72" s="218">
        <f t="shared" ref="LWN72" si="8980">SUM(LWN73:LWN77)</f>
        <v>0</v>
      </c>
      <c r="LWO72" s="218">
        <f t="shared" ref="LWO72" si="8981">SUM(LWO73:LWO77)</f>
        <v>0</v>
      </c>
      <c r="LWP72" s="218">
        <f t="shared" ref="LWP72" si="8982">SUM(LWP73:LWP77)</f>
        <v>0</v>
      </c>
      <c r="LWQ72" s="218">
        <f t="shared" ref="LWQ72" si="8983">SUM(LWQ73:LWQ77)</f>
        <v>0</v>
      </c>
      <c r="LWR72" s="218">
        <f t="shared" ref="LWR72" si="8984">SUM(LWR73:LWR77)</f>
        <v>0</v>
      </c>
      <c r="LWS72" s="218">
        <f t="shared" ref="LWS72" si="8985">SUM(LWS73:LWS77)</f>
        <v>0</v>
      </c>
      <c r="LWT72" s="218">
        <f t="shared" ref="LWT72" si="8986">SUM(LWT73:LWT77)</f>
        <v>0</v>
      </c>
      <c r="LWU72" s="218">
        <f t="shared" ref="LWU72" si="8987">SUM(LWU73:LWU77)</f>
        <v>0</v>
      </c>
      <c r="LWV72" s="218">
        <f t="shared" ref="LWV72" si="8988">SUM(LWV73:LWV77)</f>
        <v>0</v>
      </c>
      <c r="LWW72" s="218">
        <f t="shared" ref="LWW72" si="8989">SUM(LWW73:LWW77)</f>
        <v>0</v>
      </c>
      <c r="LWX72" s="218">
        <f t="shared" ref="LWX72" si="8990">SUM(LWX73:LWX77)</f>
        <v>0</v>
      </c>
      <c r="LWY72" s="218">
        <f t="shared" ref="LWY72" si="8991">SUM(LWY73:LWY77)</f>
        <v>0</v>
      </c>
      <c r="LWZ72" s="218">
        <f t="shared" ref="LWZ72" si="8992">SUM(LWZ73:LWZ77)</f>
        <v>0</v>
      </c>
      <c r="LXA72" s="218">
        <f t="shared" ref="LXA72" si="8993">SUM(LXA73:LXA77)</f>
        <v>0</v>
      </c>
      <c r="LXB72" s="218">
        <f t="shared" ref="LXB72" si="8994">SUM(LXB73:LXB77)</f>
        <v>0</v>
      </c>
      <c r="LXC72" s="218">
        <f t="shared" ref="LXC72" si="8995">SUM(LXC73:LXC77)</f>
        <v>0</v>
      </c>
      <c r="LXD72" s="218">
        <f t="shared" ref="LXD72" si="8996">SUM(LXD73:LXD77)</f>
        <v>0</v>
      </c>
      <c r="LXE72" s="218">
        <f t="shared" ref="LXE72" si="8997">SUM(LXE73:LXE77)</f>
        <v>0</v>
      </c>
      <c r="LXF72" s="218">
        <f t="shared" ref="LXF72" si="8998">SUM(LXF73:LXF77)</f>
        <v>0</v>
      </c>
      <c r="LXG72" s="218">
        <f t="shared" ref="LXG72" si="8999">SUM(LXG73:LXG77)</f>
        <v>0</v>
      </c>
      <c r="LXH72" s="218">
        <f t="shared" ref="LXH72" si="9000">SUM(LXH73:LXH77)</f>
        <v>0</v>
      </c>
      <c r="LXI72" s="218">
        <f t="shared" ref="LXI72" si="9001">SUM(LXI73:LXI77)</f>
        <v>0</v>
      </c>
      <c r="LXJ72" s="218">
        <f t="shared" ref="LXJ72" si="9002">SUM(LXJ73:LXJ77)</f>
        <v>0</v>
      </c>
      <c r="LXK72" s="218">
        <f t="shared" ref="LXK72" si="9003">SUM(LXK73:LXK77)</f>
        <v>0</v>
      </c>
      <c r="LXL72" s="218">
        <f t="shared" ref="LXL72" si="9004">SUM(LXL73:LXL77)</f>
        <v>0</v>
      </c>
      <c r="LXM72" s="218">
        <f t="shared" ref="LXM72" si="9005">SUM(LXM73:LXM77)</f>
        <v>0</v>
      </c>
      <c r="LXN72" s="218">
        <f t="shared" ref="LXN72" si="9006">SUM(LXN73:LXN77)</f>
        <v>0</v>
      </c>
      <c r="LXO72" s="218">
        <f t="shared" ref="LXO72" si="9007">SUM(LXO73:LXO77)</f>
        <v>0</v>
      </c>
      <c r="LXP72" s="218">
        <f t="shared" ref="LXP72" si="9008">SUM(LXP73:LXP77)</f>
        <v>0</v>
      </c>
      <c r="LXQ72" s="218">
        <f t="shared" ref="LXQ72" si="9009">SUM(LXQ73:LXQ77)</f>
        <v>0</v>
      </c>
      <c r="LXR72" s="218">
        <f t="shared" ref="LXR72" si="9010">SUM(LXR73:LXR77)</f>
        <v>0</v>
      </c>
      <c r="LXS72" s="218">
        <f t="shared" ref="LXS72" si="9011">SUM(LXS73:LXS77)</f>
        <v>0</v>
      </c>
      <c r="LXT72" s="218">
        <f t="shared" ref="LXT72" si="9012">SUM(LXT73:LXT77)</f>
        <v>0</v>
      </c>
      <c r="LXU72" s="218">
        <f t="shared" ref="LXU72" si="9013">SUM(LXU73:LXU77)</f>
        <v>0</v>
      </c>
      <c r="LXV72" s="218">
        <f t="shared" ref="LXV72" si="9014">SUM(LXV73:LXV77)</f>
        <v>0</v>
      </c>
      <c r="LXW72" s="218">
        <f t="shared" ref="LXW72" si="9015">SUM(LXW73:LXW77)</f>
        <v>0</v>
      </c>
      <c r="LXX72" s="218">
        <f t="shared" ref="LXX72" si="9016">SUM(LXX73:LXX77)</f>
        <v>0</v>
      </c>
      <c r="LXY72" s="218">
        <f t="shared" ref="LXY72" si="9017">SUM(LXY73:LXY77)</f>
        <v>0</v>
      </c>
      <c r="LXZ72" s="218">
        <f t="shared" ref="LXZ72" si="9018">SUM(LXZ73:LXZ77)</f>
        <v>0</v>
      </c>
      <c r="LYA72" s="218">
        <f t="shared" ref="LYA72" si="9019">SUM(LYA73:LYA77)</f>
        <v>0</v>
      </c>
      <c r="LYB72" s="218">
        <f t="shared" ref="LYB72" si="9020">SUM(LYB73:LYB77)</f>
        <v>0</v>
      </c>
      <c r="LYC72" s="218">
        <f t="shared" ref="LYC72" si="9021">SUM(LYC73:LYC77)</f>
        <v>0</v>
      </c>
      <c r="LYD72" s="218">
        <f t="shared" ref="LYD72" si="9022">SUM(LYD73:LYD77)</f>
        <v>0</v>
      </c>
      <c r="LYE72" s="218">
        <f t="shared" ref="LYE72" si="9023">SUM(LYE73:LYE77)</f>
        <v>0</v>
      </c>
      <c r="LYF72" s="218">
        <f t="shared" ref="LYF72" si="9024">SUM(LYF73:LYF77)</f>
        <v>0</v>
      </c>
      <c r="LYG72" s="218">
        <f t="shared" ref="LYG72" si="9025">SUM(LYG73:LYG77)</f>
        <v>0</v>
      </c>
      <c r="LYH72" s="218">
        <f t="shared" ref="LYH72" si="9026">SUM(LYH73:LYH77)</f>
        <v>0</v>
      </c>
      <c r="LYI72" s="218">
        <f t="shared" ref="LYI72" si="9027">SUM(LYI73:LYI77)</f>
        <v>0</v>
      </c>
      <c r="LYJ72" s="218">
        <f t="shared" ref="LYJ72" si="9028">SUM(LYJ73:LYJ77)</f>
        <v>0</v>
      </c>
      <c r="LYK72" s="218">
        <f t="shared" ref="LYK72" si="9029">SUM(LYK73:LYK77)</f>
        <v>0</v>
      </c>
      <c r="LYL72" s="218">
        <f t="shared" ref="LYL72" si="9030">SUM(LYL73:LYL77)</f>
        <v>0</v>
      </c>
      <c r="LYM72" s="218">
        <f t="shared" ref="LYM72" si="9031">SUM(LYM73:LYM77)</f>
        <v>0</v>
      </c>
      <c r="LYN72" s="218">
        <f t="shared" ref="LYN72" si="9032">SUM(LYN73:LYN77)</f>
        <v>0</v>
      </c>
      <c r="LYO72" s="218">
        <f t="shared" ref="LYO72" si="9033">SUM(LYO73:LYO77)</f>
        <v>0</v>
      </c>
      <c r="LYP72" s="218">
        <f t="shared" ref="LYP72" si="9034">SUM(LYP73:LYP77)</f>
        <v>0</v>
      </c>
      <c r="LYQ72" s="218">
        <f t="shared" ref="LYQ72" si="9035">SUM(LYQ73:LYQ77)</f>
        <v>0</v>
      </c>
      <c r="LYR72" s="218">
        <f t="shared" ref="LYR72" si="9036">SUM(LYR73:LYR77)</f>
        <v>0</v>
      </c>
      <c r="LYS72" s="218">
        <f t="shared" ref="LYS72" si="9037">SUM(LYS73:LYS77)</f>
        <v>0</v>
      </c>
      <c r="LYT72" s="218">
        <f t="shared" ref="LYT72" si="9038">SUM(LYT73:LYT77)</f>
        <v>0</v>
      </c>
      <c r="LYU72" s="218">
        <f t="shared" ref="LYU72" si="9039">SUM(LYU73:LYU77)</f>
        <v>0</v>
      </c>
      <c r="LYV72" s="218">
        <f t="shared" ref="LYV72" si="9040">SUM(LYV73:LYV77)</f>
        <v>0</v>
      </c>
      <c r="LYW72" s="218">
        <f t="shared" ref="LYW72" si="9041">SUM(LYW73:LYW77)</f>
        <v>0</v>
      </c>
      <c r="LYX72" s="218">
        <f t="shared" ref="LYX72" si="9042">SUM(LYX73:LYX77)</f>
        <v>0</v>
      </c>
      <c r="LYY72" s="218">
        <f t="shared" ref="LYY72" si="9043">SUM(LYY73:LYY77)</f>
        <v>0</v>
      </c>
      <c r="LYZ72" s="218">
        <f t="shared" ref="LYZ72" si="9044">SUM(LYZ73:LYZ77)</f>
        <v>0</v>
      </c>
      <c r="LZA72" s="218">
        <f t="shared" ref="LZA72" si="9045">SUM(LZA73:LZA77)</f>
        <v>0</v>
      </c>
      <c r="LZB72" s="218">
        <f t="shared" ref="LZB72" si="9046">SUM(LZB73:LZB77)</f>
        <v>0</v>
      </c>
      <c r="LZC72" s="218">
        <f t="shared" ref="LZC72" si="9047">SUM(LZC73:LZC77)</f>
        <v>0</v>
      </c>
      <c r="LZD72" s="218">
        <f t="shared" ref="LZD72" si="9048">SUM(LZD73:LZD77)</f>
        <v>0</v>
      </c>
      <c r="LZE72" s="218">
        <f t="shared" ref="LZE72" si="9049">SUM(LZE73:LZE77)</f>
        <v>0</v>
      </c>
      <c r="LZF72" s="218">
        <f t="shared" ref="LZF72" si="9050">SUM(LZF73:LZF77)</f>
        <v>0</v>
      </c>
      <c r="LZG72" s="218">
        <f t="shared" ref="LZG72" si="9051">SUM(LZG73:LZG77)</f>
        <v>0</v>
      </c>
      <c r="LZH72" s="218">
        <f t="shared" ref="LZH72" si="9052">SUM(LZH73:LZH77)</f>
        <v>0</v>
      </c>
      <c r="LZI72" s="218">
        <f t="shared" ref="LZI72" si="9053">SUM(LZI73:LZI77)</f>
        <v>0</v>
      </c>
      <c r="LZJ72" s="218">
        <f t="shared" ref="LZJ72" si="9054">SUM(LZJ73:LZJ77)</f>
        <v>0</v>
      </c>
      <c r="LZK72" s="218">
        <f t="shared" ref="LZK72" si="9055">SUM(LZK73:LZK77)</f>
        <v>0</v>
      </c>
      <c r="LZL72" s="218">
        <f t="shared" ref="LZL72" si="9056">SUM(LZL73:LZL77)</f>
        <v>0</v>
      </c>
      <c r="LZM72" s="218">
        <f t="shared" ref="LZM72" si="9057">SUM(LZM73:LZM77)</f>
        <v>0</v>
      </c>
      <c r="LZN72" s="218">
        <f t="shared" ref="LZN72" si="9058">SUM(LZN73:LZN77)</f>
        <v>0</v>
      </c>
      <c r="LZO72" s="218">
        <f t="shared" ref="LZO72" si="9059">SUM(LZO73:LZO77)</f>
        <v>0</v>
      </c>
      <c r="LZP72" s="218">
        <f t="shared" ref="LZP72" si="9060">SUM(LZP73:LZP77)</f>
        <v>0</v>
      </c>
      <c r="LZQ72" s="218">
        <f t="shared" ref="LZQ72" si="9061">SUM(LZQ73:LZQ77)</f>
        <v>0</v>
      </c>
      <c r="LZR72" s="218">
        <f t="shared" ref="LZR72" si="9062">SUM(LZR73:LZR77)</f>
        <v>0</v>
      </c>
      <c r="LZS72" s="218">
        <f t="shared" ref="LZS72" si="9063">SUM(LZS73:LZS77)</f>
        <v>0</v>
      </c>
      <c r="LZT72" s="218">
        <f t="shared" ref="LZT72" si="9064">SUM(LZT73:LZT77)</f>
        <v>0</v>
      </c>
      <c r="LZU72" s="218">
        <f t="shared" ref="LZU72" si="9065">SUM(LZU73:LZU77)</f>
        <v>0</v>
      </c>
      <c r="LZV72" s="218">
        <f t="shared" ref="LZV72" si="9066">SUM(LZV73:LZV77)</f>
        <v>0</v>
      </c>
      <c r="LZW72" s="218">
        <f t="shared" ref="LZW72" si="9067">SUM(LZW73:LZW77)</f>
        <v>0</v>
      </c>
      <c r="LZX72" s="218">
        <f t="shared" ref="LZX72" si="9068">SUM(LZX73:LZX77)</f>
        <v>0</v>
      </c>
      <c r="LZY72" s="218">
        <f t="shared" ref="LZY72" si="9069">SUM(LZY73:LZY77)</f>
        <v>0</v>
      </c>
      <c r="LZZ72" s="218">
        <f t="shared" ref="LZZ72" si="9070">SUM(LZZ73:LZZ77)</f>
        <v>0</v>
      </c>
      <c r="MAA72" s="218">
        <f t="shared" ref="MAA72" si="9071">SUM(MAA73:MAA77)</f>
        <v>0</v>
      </c>
      <c r="MAB72" s="218">
        <f t="shared" ref="MAB72" si="9072">SUM(MAB73:MAB77)</f>
        <v>0</v>
      </c>
      <c r="MAC72" s="218">
        <f t="shared" ref="MAC72" si="9073">SUM(MAC73:MAC77)</f>
        <v>0</v>
      </c>
      <c r="MAD72" s="218">
        <f t="shared" ref="MAD72" si="9074">SUM(MAD73:MAD77)</f>
        <v>0</v>
      </c>
      <c r="MAE72" s="218">
        <f t="shared" ref="MAE72" si="9075">SUM(MAE73:MAE77)</f>
        <v>0</v>
      </c>
      <c r="MAF72" s="218">
        <f t="shared" ref="MAF72" si="9076">SUM(MAF73:MAF77)</f>
        <v>0</v>
      </c>
      <c r="MAG72" s="218">
        <f t="shared" ref="MAG72" si="9077">SUM(MAG73:MAG77)</f>
        <v>0</v>
      </c>
      <c r="MAH72" s="218">
        <f t="shared" ref="MAH72" si="9078">SUM(MAH73:MAH77)</f>
        <v>0</v>
      </c>
      <c r="MAI72" s="218">
        <f t="shared" ref="MAI72" si="9079">SUM(MAI73:MAI77)</f>
        <v>0</v>
      </c>
      <c r="MAJ72" s="218">
        <f t="shared" ref="MAJ72" si="9080">SUM(MAJ73:MAJ77)</f>
        <v>0</v>
      </c>
      <c r="MAK72" s="218">
        <f t="shared" ref="MAK72" si="9081">SUM(MAK73:MAK77)</f>
        <v>0</v>
      </c>
      <c r="MAL72" s="218">
        <f t="shared" ref="MAL72" si="9082">SUM(MAL73:MAL77)</f>
        <v>0</v>
      </c>
      <c r="MAM72" s="218">
        <f t="shared" ref="MAM72" si="9083">SUM(MAM73:MAM77)</f>
        <v>0</v>
      </c>
      <c r="MAN72" s="218">
        <f t="shared" ref="MAN72" si="9084">SUM(MAN73:MAN77)</f>
        <v>0</v>
      </c>
      <c r="MAO72" s="218">
        <f t="shared" ref="MAO72" si="9085">SUM(MAO73:MAO77)</f>
        <v>0</v>
      </c>
      <c r="MAP72" s="218">
        <f t="shared" ref="MAP72" si="9086">SUM(MAP73:MAP77)</f>
        <v>0</v>
      </c>
      <c r="MAQ72" s="218">
        <f t="shared" ref="MAQ72" si="9087">SUM(MAQ73:MAQ77)</f>
        <v>0</v>
      </c>
      <c r="MAR72" s="218">
        <f t="shared" ref="MAR72" si="9088">SUM(MAR73:MAR77)</f>
        <v>0</v>
      </c>
      <c r="MAS72" s="218">
        <f t="shared" ref="MAS72" si="9089">SUM(MAS73:MAS77)</f>
        <v>0</v>
      </c>
      <c r="MAT72" s="218">
        <f t="shared" ref="MAT72" si="9090">SUM(MAT73:MAT77)</f>
        <v>0</v>
      </c>
      <c r="MAU72" s="218">
        <f t="shared" ref="MAU72" si="9091">SUM(MAU73:MAU77)</f>
        <v>0</v>
      </c>
      <c r="MAV72" s="218">
        <f t="shared" ref="MAV72" si="9092">SUM(MAV73:MAV77)</f>
        <v>0</v>
      </c>
      <c r="MAW72" s="218">
        <f t="shared" ref="MAW72" si="9093">SUM(MAW73:MAW77)</f>
        <v>0</v>
      </c>
      <c r="MAX72" s="218">
        <f t="shared" ref="MAX72" si="9094">SUM(MAX73:MAX77)</f>
        <v>0</v>
      </c>
      <c r="MAY72" s="218">
        <f t="shared" ref="MAY72" si="9095">SUM(MAY73:MAY77)</f>
        <v>0</v>
      </c>
      <c r="MAZ72" s="218">
        <f t="shared" ref="MAZ72" si="9096">SUM(MAZ73:MAZ77)</f>
        <v>0</v>
      </c>
      <c r="MBA72" s="218">
        <f t="shared" ref="MBA72" si="9097">SUM(MBA73:MBA77)</f>
        <v>0</v>
      </c>
      <c r="MBB72" s="218">
        <f t="shared" ref="MBB72" si="9098">SUM(MBB73:MBB77)</f>
        <v>0</v>
      </c>
      <c r="MBC72" s="218">
        <f t="shared" ref="MBC72" si="9099">SUM(MBC73:MBC77)</f>
        <v>0</v>
      </c>
      <c r="MBD72" s="218">
        <f t="shared" ref="MBD72" si="9100">SUM(MBD73:MBD77)</f>
        <v>0</v>
      </c>
      <c r="MBE72" s="218">
        <f t="shared" ref="MBE72" si="9101">SUM(MBE73:MBE77)</f>
        <v>0</v>
      </c>
      <c r="MBF72" s="218">
        <f t="shared" ref="MBF72" si="9102">SUM(MBF73:MBF77)</f>
        <v>0</v>
      </c>
      <c r="MBG72" s="218">
        <f t="shared" ref="MBG72" si="9103">SUM(MBG73:MBG77)</f>
        <v>0</v>
      </c>
      <c r="MBH72" s="218">
        <f t="shared" ref="MBH72" si="9104">SUM(MBH73:MBH77)</f>
        <v>0</v>
      </c>
      <c r="MBI72" s="218">
        <f t="shared" ref="MBI72" si="9105">SUM(MBI73:MBI77)</f>
        <v>0</v>
      </c>
      <c r="MBJ72" s="218">
        <f t="shared" ref="MBJ72" si="9106">SUM(MBJ73:MBJ77)</f>
        <v>0</v>
      </c>
      <c r="MBK72" s="218">
        <f t="shared" ref="MBK72" si="9107">SUM(MBK73:MBK77)</f>
        <v>0</v>
      </c>
      <c r="MBL72" s="218">
        <f t="shared" ref="MBL72" si="9108">SUM(MBL73:MBL77)</f>
        <v>0</v>
      </c>
      <c r="MBM72" s="218">
        <f t="shared" ref="MBM72" si="9109">SUM(MBM73:MBM77)</f>
        <v>0</v>
      </c>
      <c r="MBN72" s="218">
        <f t="shared" ref="MBN72" si="9110">SUM(MBN73:MBN77)</f>
        <v>0</v>
      </c>
      <c r="MBO72" s="218">
        <f t="shared" ref="MBO72" si="9111">SUM(MBO73:MBO77)</f>
        <v>0</v>
      </c>
      <c r="MBP72" s="218">
        <f t="shared" ref="MBP72" si="9112">SUM(MBP73:MBP77)</f>
        <v>0</v>
      </c>
      <c r="MBQ72" s="218">
        <f t="shared" ref="MBQ72" si="9113">SUM(MBQ73:MBQ77)</f>
        <v>0</v>
      </c>
      <c r="MBR72" s="218">
        <f t="shared" ref="MBR72" si="9114">SUM(MBR73:MBR77)</f>
        <v>0</v>
      </c>
      <c r="MBS72" s="218">
        <f t="shared" ref="MBS72" si="9115">SUM(MBS73:MBS77)</f>
        <v>0</v>
      </c>
      <c r="MBT72" s="218">
        <f t="shared" ref="MBT72" si="9116">SUM(MBT73:MBT77)</f>
        <v>0</v>
      </c>
      <c r="MBU72" s="218">
        <f t="shared" ref="MBU72" si="9117">SUM(MBU73:MBU77)</f>
        <v>0</v>
      </c>
      <c r="MBV72" s="218">
        <f t="shared" ref="MBV72" si="9118">SUM(MBV73:MBV77)</f>
        <v>0</v>
      </c>
      <c r="MBW72" s="218">
        <f t="shared" ref="MBW72" si="9119">SUM(MBW73:MBW77)</f>
        <v>0</v>
      </c>
      <c r="MBX72" s="218">
        <f t="shared" ref="MBX72" si="9120">SUM(MBX73:MBX77)</f>
        <v>0</v>
      </c>
      <c r="MBY72" s="218">
        <f t="shared" ref="MBY72" si="9121">SUM(MBY73:MBY77)</f>
        <v>0</v>
      </c>
      <c r="MBZ72" s="218">
        <f t="shared" ref="MBZ72" si="9122">SUM(MBZ73:MBZ77)</f>
        <v>0</v>
      </c>
      <c r="MCA72" s="218">
        <f t="shared" ref="MCA72" si="9123">SUM(MCA73:MCA77)</f>
        <v>0</v>
      </c>
      <c r="MCB72" s="218">
        <f t="shared" ref="MCB72" si="9124">SUM(MCB73:MCB77)</f>
        <v>0</v>
      </c>
      <c r="MCC72" s="218">
        <f t="shared" ref="MCC72" si="9125">SUM(MCC73:MCC77)</f>
        <v>0</v>
      </c>
      <c r="MCD72" s="218">
        <f t="shared" ref="MCD72" si="9126">SUM(MCD73:MCD77)</f>
        <v>0</v>
      </c>
      <c r="MCE72" s="218">
        <f t="shared" ref="MCE72" si="9127">SUM(MCE73:MCE77)</f>
        <v>0</v>
      </c>
      <c r="MCF72" s="218">
        <f t="shared" ref="MCF72" si="9128">SUM(MCF73:MCF77)</f>
        <v>0</v>
      </c>
      <c r="MCG72" s="218">
        <f t="shared" ref="MCG72" si="9129">SUM(MCG73:MCG77)</f>
        <v>0</v>
      </c>
      <c r="MCH72" s="218">
        <f t="shared" ref="MCH72" si="9130">SUM(MCH73:MCH77)</f>
        <v>0</v>
      </c>
      <c r="MCI72" s="218">
        <f t="shared" ref="MCI72" si="9131">SUM(MCI73:MCI77)</f>
        <v>0</v>
      </c>
      <c r="MCJ72" s="218">
        <f t="shared" ref="MCJ72" si="9132">SUM(MCJ73:MCJ77)</f>
        <v>0</v>
      </c>
      <c r="MCK72" s="218">
        <f t="shared" ref="MCK72" si="9133">SUM(MCK73:MCK77)</f>
        <v>0</v>
      </c>
      <c r="MCL72" s="218">
        <f t="shared" ref="MCL72" si="9134">SUM(MCL73:MCL77)</f>
        <v>0</v>
      </c>
      <c r="MCM72" s="218">
        <f t="shared" ref="MCM72" si="9135">SUM(MCM73:MCM77)</f>
        <v>0</v>
      </c>
      <c r="MCN72" s="218">
        <f t="shared" ref="MCN72" si="9136">SUM(MCN73:MCN77)</f>
        <v>0</v>
      </c>
      <c r="MCO72" s="218">
        <f t="shared" ref="MCO72" si="9137">SUM(MCO73:MCO77)</f>
        <v>0</v>
      </c>
      <c r="MCP72" s="218">
        <f t="shared" ref="MCP72" si="9138">SUM(MCP73:MCP77)</f>
        <v>0</v>
      </c>
      <c r="MCQ72" s="218">
        <f t="shared" ref="MCQ72" si="9139">SUM(MCQ73:MCQ77)</f>
        <v>0</v>
      </c>
      <c r="MCR72" s="218">
        <f t="shared" ref="MCR72" si="9140">SUM(MCR73:MCR77)</f>
        <v>0</v>
      </c>
      <c r="MCS72" s="218">
        <f t="shared" ref="MCS72" si="9141">SUM(MCS73:MCS77)</f>
        <v>0</v>
      </c>
      <c r="MCT72" s="218">
        <f t="shared" ref="MCT72" si="9142">SUM(MCT73:MCT77)</f>
        <v>0</v>
      </c>
      <c r="MCU72" s="218">
        <f t="shared" ref="MCU72" si="9143">SUM(MCU73:MCU77)</f>
        <v>0</v>
      </c>
      <c r="MCV72" s="218">
        <f t="shared" ref="MCV72" si="9144">SUM(MCV73:MCV77)</f>
        <v>0</v>
      </c>
      <c r="MCW72" s="218">
        <f t="shared" ref="MCW72" si="9145">SUM(MCW73:MCW77)</f>
        <v>0</v>
      </c>
      <c r="MCX72" s="218">
        <f t="shared" ref="MCX72" si="9146">SUM(MCX73:MCX77)</f>
        <v>0</v>
      </c>
      <c r="MCY72" s="218">
        <f t="shared" ref="MCY72" si="9147">SUM(MCY73:MCY77)</f>
        <v>0</v>
      </c>
      <c r="MCZ72" s="218">
        <f t="shared" ref="MCZ72" si="9148">SUM(MCZ73:MCZ77)</f>
        <v>0</v>
      </c>
      <c r="MDA72" s="218">
        <f t="shared" ref="MDA72" si="9149">SUM(MDA73:MDA77)</f>
        <v>0</v>
      </c>
      <c r="MDB72" s="218">
        <f t="shared" ref="MDB72" si="9150">SUM(MDB73:MDB77)</f>
        <v>0</v>
      </c>
      <c r="MDC72" s="218">
        <f t="shared" ref="MDC72" si="9151">SUM(MDC73:MDC77)</f>
        <v>0</v>
      </c>
      <c r="MDD72" s="218">
        <f t="shared" ref="MDD72" si="9152">SUM(MDD73:MDD77)</f>
        <v>0</v>
      </c>
      <c r="MDE72" s="218">
        <f t="shared" ref="MDE72" si="9153">SUM(MDE73:MDE77)</f>
        <v>0</v>
      </c>
      <c r="MDF72" s="218">
        <f t="shared" ref="MDF72" si="9154">SUM(MDF73:MDF77)</f>
        <v>0</v>
      </c>
      <c r="MDG72" s="218">
        <f t="shared" ref="MDG72" si="9155">SUM(MDG73:MDG77)</f>
        <v>0</v>
      </c>
      <c r="MDH72" s="218">
        <f t="shared" ref="MDH72" si="9156">SUM(MDH73:MDH77)</f>
        <v>0</v>
      </c>
      <c r="MDI72" s="218">
        <f t="shared" ref="MDI72" si="9157">SUM(MDI73:MDI77)</f>
        <v>0</v>
      </c>
      <c r="MDJ72" s="218">
        <f t="shared" ref="MDJ72" si="9158">SUM(MDJ73:MDJ77)</f>
        <v>0</v>
      </c>
      <c r="MDK72" s="218">
        <f t="shared" ref="MDK72" si="9159">SUM(MDK73:MDK77)</f>
        <v>0</v>
      </c>
      <c r="MDL72" s="218">
        <f t="shared" ref="MDL72" si="9160">SUM(MDL73:MDL77)</f>
        <v>0</v>
      </c>
      <c r="MDM72" s="218">
        <f t="shared" ref="MDM72" si="9161">SUM(MDM73:MDM77)</f>
        <v>0</v>
      </c>
      <c r="MDN72" s="218">
        <f t="shared" ref="MDN72" si="9162">SUM(MDN73:MDN77)</f>
        <v>0</v>
      </c>
      <c r="MDO72" s="218">
        <f t="shared" ref="MDO72" si="9163">SUM(MDO73:MDO77)</f>
        <v>0</v>
      </c>
      <c r="MDP72" s="218">
        <f t="shared" ref="MDP72" si="9164">SUM(MDP73:MDP77)</f>
        <v>0</v>
      </c>
      <c r="MDQ72" s="218">
        <f t="shared" ref="MDQ72" si="9165">SUM(MDQ73:MDQ77)</f>
        <v>0</v>
      </c>
      <c r="MDR72" s="218">
        <f t="shared" ref="MDR72" si="9166">SUM(MDR73:MDR77)</f>
        <v>0</v>
      </c>
      <c r="MDS72" s="218">
        <f t="shared" ref="MDS72" si="9167">SUM(MDS73:MDS77)</f>
        <v>0</v>
      </c>
      <c r="MDT72" s="218">
        <f t="shared" ref="MDT72" si="9168">SUM(MDT73:MDT77)</f>
        <v>0</v>
      </c>
      <c r="MDU72" s="218">
        <f t="shared" ref="MDU72" si="9169">SUM(MDU73:MDU77)</f>
        <v>0</v>
      </c>
      <c r="MDV72" s="218">
        <f t="shared" ref="MDV72" si="9170">SUM(MDV73:MDV77)</f>
        <v>0</v>
      </c>
      <c r="MDW72" s="218">
        <f t="shared" ref="MDW72" si="9171">SUM(MDW73:MDW77)</f>
        <v>0</v>
      </c>
      <c r="MDX72" s="218">
        <f t="shared" ref="MDX72" si="9172">SUM(MDX73:MDX77)</f>
        <v>0</v>
      </c>
      <c r="MDY72" s="218">
        <f t="shared" ref="MDY72" si="9173">SUM(MDY73:MDY77)</f>
        <v>0</v>
      </c>
      <c r="MDZ72" s="218">
        <f t="shared" ref="MDZ72" si="9174">SUM(MDZ73:MDZ77)</f>
        <v>0</v>
      </c>
      <c r="MEA72" s="218">
        <f t="shared" ref="MEA72" si="9175">SUM(MEA73:MEA77)</f>
        <v>0</v>
      </c>
      <c r="MEB72" s="218">
        <f t="shared" ref="MEB72" si="9176">SUM(MEB73:MEB77)</f>
        <v>0</v>
      </c>
      <c r="MEC72" s="218">
        <f t="shared" ref="MEC72" si="9177">SUM(MEC73:MEC77)</f>
        <v>0</v>
      </c>
      <c r="MED72" s="218">
        <f t="shared" ref="MED72" si="9178">SUM(MED73:MED77)</f>
        <v>0</v>
      </c>
      <c r="MEE72" s="218">
        <f t="shared" ref="MEE72" si="9179">SUM(MEE73:MEE77)</f>
        <v>0</v>
      </c>
      <c r="MEF72" s="218">
        <f t="shared" ref="MEF72" si="9180">SUM(MEF73:MEF77)</f>
        <v>0</v>
      </c>
      <c r="MEG72" s="218">
        <f t="shared" ref="MEG72" si="9181">SUM(MEG73:MEG77)</f>
        <v>0</v>
      </c>
      <c r="MEH72" s="218">
        <f t="shared" ref="MEH72" si="9182">SUM(MEH73:MEH77)</f>
        <v>0</v>
      </c>
      <c r="MEI72" s="218">
        <f t="shared" ref="MEI72" si="9183">SUM(MEI73:MEI77)</f>
        <v>0</v>
      </c>
      <c r="MEJ72" s="218">
        <f t="shared" ref="MEJ72" si="9184">SUM(MEJ73:MEJ77)</f>
        <v>0</v>
      </c>
      <c r="MEK72" s="218">
        <f t="shared" ref="MEK72" si="9185">SUM(MEK73:MEK77)</f>
        <v>0</v>
      </c>
      <c r="MEL72" s="218">
        <f t="shared" ref="MEL72" si="9186">SUM(MEL73:MEL77)</f>
        <v>0</v>
      </c>
      <c r="MEM72" s="218">
        <f t="shared" ref="MEM72" si="9187">SUM(MEM73:MEM77)</f>
        <v>0</v>
      </c>
      <c r="MEN72" s="218">
        <f t="shared" ref="MEN72" si="9188">SUM(MEN73:MEN77)</f>
        <v>0</v>
      </c>
      <c r="MEO72" s="218">
        <f t="shared" ref="MEO72" si="9189">SUM(MEO73:MEO77)</f>
        <v>0</v>
      </c>
      <c r="MEP72" s="218">
        <f t="shared" ref="MEP72" si="9190">SUM(MEP73:MEP77)</f>
        <v>0</v>
      </c>
      <c r="MEQ72" s="218">
        <f t="shared" ref="MEQ72" si="9191">SUM(MEQ73:MEQ77)</f>
        <v>0</v>
      </c>
      <c r="MER72" s="218">
        <f t="shared" ref="MER72" si="9192">SUM(MER73:MER77)</f>
        <v>0</v>
      </c>
      <c r="MES72" s="218">
        <f t="shared" ref="MES72" si="9193">SUM(MES73:MES77)</f>
        <v>0</v>
      </c>
      <c r="MET72" s="218">
        <f t="shared" ref="MET72" si="9194">SUM(MET73:MET77)</f>
        <v>0</v>
      </c>
      <c r="MEU72" s="218">
        <f t="shared" ref="MEU72" si="9195">SUM(MEU73:MEU77)</f>
        <v>0</v>
      </c>
      <c r="MEV72" s="218">
        <f t="shared" ref="MEV72" si="9196">SUM(MEV73:MEV77)</f>
        <v>0</v>
      </c>
      <c r="MEW72" s="218">
        <f t="shared" ref="MEW72" si="9197">SUM(MEW73:MEW77)</f>
        <v>0</v>
      </c>
      <c r="MEX72" s="218">
        <f t="shared" ref="MEX72" si="9198">SUM(MEX73:MEX77)</f>
        <v>0</v>
      </c>
      <c r="MEY72" s="218">
        <f t="shared" ref="MEY72" si="9199">SUM(MEY73:MEY77)</f>
        <v>0</v>
      </c>
      <c r="MEZ72" s="218">
        <f t="shared" ref="MEZ72" si="9200">SUM(MEZ73:MEZ77)</f>
        <v>0</v>
      </c>
      <c r="MFA72" s="218">
        <f t="shared" ref="MFA72" si="9201">SUM(MFA73:MFA77)</f>
        <v>0</v>
      </c>
      <c r="MFB72" s="218">
        <f t="shared" ref="MFB72" si="9202">SUM(MFB73:MFB77)</f>
        <v>0</v>
      </c>
      <c r="MFC72" s="218">
        <f t="shared" ref="MFC72" si="9203">SUM(MFC73:MFC77)</f>
        <v>0</v>
      </c>
      <c r="MFD72" s="218">
        <f t="shared" ref="MFD72" si="9204">SUM(MFD73:MFD77)</f>
        <v>0</v>
      </c>
      <c r="MFE72" s="218">
        <f t="shared" ref="MFE72" si="9205">SUM(MFE73:MFE77)</f>
        <v>0</v>
      </c>
      <c r="MFF72" s="218">
        <f t="shared" ref="MFF72" si="9206">SUM(MFF73:MFF77)</f>
        <v>0</v>
      </c>
      <c r="MFG72" s="218">
        <f t="shared" ref="MFG72" si="9207">SUM(MFG73:MFG77)</f>
        <v>0</v>
      </c>
      <c r="MFH72" s="218">
        <f t="shared" ref="MFH72" si="9208">SUM(MFH73:MFH77)</f>
        <v>0</v>
      </c>
      <c r="MFI72" s="218">
        <f t="shared" ref="MFI72" si="9209">SUM(MFI73:MFI77)</f>
        <v>0</v>
      </c>
      <c r="MFJ72" s="218">
        <f t="shared" ref="MFJ72" si="9210">SUM(MFJ73:MFJ77)</f>
        <v>0</v>
      </c>
      <c r="MFK72" s="218">
        <f t="shared" ref="MFK72" si="9211">SUM(MFK73:MFK77)</f>
        <v>0</v>
      </c>
      <c r="MFL72" s="218">
        <f t="shared" ref="MFL72" si="9212">SUM(MFL73:MFL77)</f>
        <v>0</v>
      </c>
      <c r="MFM72" s="218">
        <f t="shared" ref="MFM72" si="9213">SUM(MFM73:MFM77)</f>
        <v>0</v>
      </c>
      <c r="MFN72" s="218">
        <f t="shared" ref="MFN72" si="9214">SUM(MFN73:MFN77)</f>
        <v>0</v>
      </c>
      <c r="MFO72" s="218">
        <f t="shared" ref="MFO72" si="9215">SUM(MFO73:MFO77)</f>
        <v>0</v>
      </c>
      <c r="MFP72" s="218">
        <f t="shared" ref="MFP72" si="9216">SUM(MFP73:MFP77)</f>
        <v>0</v>
      </c>
      <c r="MFQ72" s="218">
        <f t="shared" ref="MFQ72" si="9217">SUM(MFQ73:MFQ77)</f>
        <v>0</v>
      </c>
      <c r="MFR72" s="218">
        <f t="shared" ref="MFR72" si="9218">SUM(MFR73:MFR77)</f>
        <v>0</v>
      </c>
      <c r="MFS72" s="218">
        <f t="shared" ref="MFS72" si="9219">SUM(MFS73:MFS77)</f>
        <v>0</v>
      </c>
      <c r="MFT72" s="218">
        <f t="shared" ref="MFT72" si="9220">SUM(MFT73:MFT77)</f>
        <v>0</v>
      </c>
      <c r="MFU72" s="218">
        <f t="shared" ref="MFU72" si="9221">SUM(MFU73:MFU77)</f>
        <v>0</v>
      </c>
      <c r="MFV72" s="218">
        <f t="shared" ref="MFV72" si="9222">SUM(MFV73:MFV77)</f>
        <v>0</v>
      </c>
      <c r="MFW72" s="218">
        <f t="shared" ref="MFW72" si="9223">SUM(MFW73:MFW77)</f>
        <v>0</v>
      </c>
      <c r="MFX72" s="218">
        <f t="shared" ref="MFX72" si="9224">SUM(MFX73:MFX77)</f>
        <v>0</v>
      </c>
      <c r="MFY72" s="218">
        <f t="shared" ref="MFY72" si="9225">SUM(MFY73:MFY77)</f>
        <v>0</v>
      </c>
      <c r="MFZ72" s="218">
        <f t="shared" ref="MFZ72" si="9226">SUM(MFZ73:MFZ77)</f>
        <v>0</v>
      </c>
      <c r="MGA72" s="218">
        <f t="shared" ref="MGA72" si="9227">SUM(MGA73:MGA77)</f>
        <v>0</v>
      </c>
      <c r="MGB72" s="218">
        <f t="shared" ref="MGB72" si="9228">SUM(MGB73:MGB77)</f>
        <v>0</v>
      </c>
      <c r="MGC72" s="218">
        <f t="shared" ref="MGC72" si="9229">SUM(MGC73:MGC77)</f>
        <v>0</v>
      </c>
      <c r="MGD72" s="218">
        <f t="shared" ref="MGD72" si="9230">SUM(MGD73:MGD77)</f>
        <v>0</v>
      </c>
      <c r="MGE72" s="218">
        <f t="shared" ref="MGE72" si="9231">SUM(MGE73:MGE77)</f>
        <v>0</v>
      </c>
      <c r="MGF72" s="218">
        <f t="shared" ref="MGF72" si="9232">SUM(MGF73:MGF77)</f>
        <v>0</v>
      </c>
      <c r="MGG72" s="218">
        <f t="shared" ref="MGG72" si="9233">SUM(MGG73:MGG77)</f>
        <v>0</v>
      </c>
      <c r="MGH72" s="218">
        <f t="shared" ref="MGH72" si="9234">SUM(MGH73:MGH77)</f>
        <v>0</v>
      </c>
      <c r="MGI72" s="218">
        <f t="shared" ref="MGI72" si="9235">SUM(MGI73:MGI77)</f>
        <v>0</v>
      </c>
      <c r="MGJ72" s="218">
        <f t="shared" ref="MGJ72" si="9236">SUM(MGJ73:MGJ77)</f>
        <v>0</v>
      </c>
      <c r="MGK72" s="218">
        <f t="shared" ref="MGK72" si="9237">SUM(MGK73:MGK77)</f>
        <v>0</v>
      </c>
      <c r="MGL72" s="218">
        <f t="shared" ref="MGL72" si="9238">SUM(MGL73:MGL77)</f>
        <v>0</v>
      </c>
      <c r="MGM72" s="218">
        <f t="shared" ref="MGM72" si="9239">SUM(MGM73:MGM77)</f>
        <v>0</v>
      </c>
      <c r="MGN72" s="218">
        <f t="shared" ref="MGN72" si="9240">SUM(MGN73:MGN77)</f>
        <v>0</v>
      </c>
      <c r="MGO72" s="218">
        <f t="shared" ref="MGO72" si="9241">SUM(MGO73:MGO77)</f>
        <v>0</v>
      </c>
      <c r="MGP72" s="218">
        <f t="shared" ref="MGP72" si="9242">SUM(MGP73:MGP77)</f>
        <v>0</v>
      </c>
      <c r="MGQ72" s="218">
        <f t="shared" ref="MGQ72" si="9243">SUM(MGQ73:MGQ77)</f>
        <v>0</v>
      </c>
      <c r="MGR72" s="218">
        <f t="shared" ref="MGR72" si="9244">SUM(MGR73:MGR77)</f>
        <v>0</v>
      </c>
      <c r="MGS72" s="218">
        <f t="shared" ref="MGS72" si="9245">SUM(MGS73:MGS77)</f>
        <v>0</v>
      </c>
      <c r="MGT72" s="218">
        <f t="shared" ref="MGT72" si="9246">SUM(MGT73:MGT77)</f>
        <v>0</v>
      </c>
      <c r="MGU72" s="218">
        <f t="shared" ref="MGU72" si="9247">SUM(MGU73:MGU77)</f>
        <v>0</v>
      </c>
      <c r="MGV72" s="218">
        <f t="shared" ref="MGV72" si="9248">SUM(MGV73:MGV77)</f>
        <v>0</v>
      </c>
      <c r="MGW72" s="218">
        <f t="shared" ref="MGW72" si="9249">SUM(MGW73:MGW77)</f>
        <v>0</v>
      </c>
      <c r="MGX72" s="218">
        <f t="shared" ref="MGX72" si="9250">SUM(MGX73:MGX77)</f>
        <v>0</v>
      </c>
      <c r="MGY72" s="218">
        <f t="shared" ref="MGY72" si="9251">SUM(MGY73:MGY77)</f>
        <v>0</v>
      </c>
      <c r="MGZ72" s="218">
        <f t="shared" ref="MGZ72" si="9252">SUM(MGZ73:MGZ77)</f>
        <v>0</v>
      </c>
      <c r="MHA72" s="218">
        <f t="shared" ref="MHA72" si="9253">SUM(MHA73:MHA77)</f>
        <v>0</v>
      </c>
      <c r="MHB72" s="218">
        <f t="shared" ref="MHB72" si="9254">SUM(MHB73:MHB77)</f>
        <v>0</v>
      </c>
      <c r="MHC72" s="218">
        <f t="shared" ref="MHC72" si="9255">SUM(MHC73:MHC77)</f>
        <v>0</v>
      </c>
      <c r="MHD72" s="218">
        <f t="shared" ref="MHD72" si="9256">SUM(MHD73:MHD77)</f>
        <v>0</v>
      </c>
      <c r="MHE72" s="218">
        <f t="shared" ref="MHE72" si="9257">SUM(MHE73:MHE77)</f>
        <v>0</v>
      </c>
      <c r="MHF72" s="218">
        <f t="shared" ref="MHF72" si="9258">SUM(MHF73:MHF77)</f>
        <v>0</v>
      </c>
      <c r="MHG72" s="218">
        <f t="shared" ref="MHG72" si="9259">SUM(MHG73:MHG77)</f>
        <v>0</v>
      </c>
      <c r="MHH72" s="218">
        <f t="shared" ref="MHH72" si="9260">SUM(MHH73:MHH77)</f>
        <v>0</v>
      </c>
      <c r="MHI72" s="218">
        <f t="shared" ref="MHI72" si="9261">SUM(MHI73:MHI77)</f>
        <v>0</v>
      </c>
      <c r="MHJ72" s="218">
        <f t="shared" ref="MHJ72" si="9262">SUM(MHJ73:MHJ77)</f>
        <v>0</v>
      </c>
      <c r="MHK72" s="218">
        <f t="shared" ref="MHK72" si="9263">SUM(MHK73:MHK77)</f>
        <v>0</v>
      </c>
      <c r="MHL72" s="218">
        <f t="shared" ref="MHL72" si="9264">SUM(MHL73:MHL77)</f>
        <v>0</v>
      </c>
      <c r="MHM72" s="218">
        <f t="shared" ref="MHM72" si="9265">SUM(MHM73:MHM77)</f>
        <v>0</v>
      </c>
      <c r="MHN72" s="218">
        <f t="shared" ref="MHN72" si="9266">SUM(MHN73:MHN77)</f>
        <v>0</v>
      </c>
      <c r="MHO72" s="218">
        <f t="shared" ref="MHO72" si="9267">SUM(MHO73:MHO77)</f>
        <v>0</v>
      </c>
      <c r="MHP72" s="218">
        <f t="shared" ref="MHP72" si="9268">SUM(MHP73:MHP77)</f>
        <v>0</v>
      </c>
      <c r="MHQ72" s="218">
        <f t="shared" ref="MHQ72" si="9269">SUM(MHQ73:MHQ77)</f>
        <v>0</v>
      </c>
      <c r="MHR72" s="218">
        <f t="shared" ref="MHR72" si="9270">SUM(MHR73:MHR77)</f>
        <v>0</v>
      </c>
      <c r="MHS72" s="218">
        <f t="shared" ref="MHS72" si="9271">SUM(MHS73:MHS77)</f>
        <v>0</v>
      </c>
      <c r="MHT72" s="218">
        <f t="shared" ref="MHT72" si="9272">SUM(MHT73:MHT77)</f>
        <v>0</v>
      </c>
      <c r="MHU72" s="218">
        <f t="shared" ref="MHU72" si="9273">SUM(MHU73:MHU77)</f>
        <v>0</v>
      </c>
      <c r="MHV72" s="218">
        <f t="shared" ref="MHV72" si="9274">SUM(MHV73:MHV77)</f>
        <v>0</v>
      </c>
      <c r="MHW72" s="218">
        <f t="shared" ref="MHW72" si="9275">SUM(MHW73:MHW77)</f>
        <v>0</v>
      </c>
      <c r="MHX72" s="218">
        <f t="shared" ref="MHX72" si="9276">SUM(MHX73:MHX77)</f>
        <v>0</v>
      </c>
      <c r="MHY72" s="218">
        <f t="shared" ref="MHY72" si="9277">SUM(MHY73:MHY77)</f>
        <v>0</v>
      </c>
      <c r="MHZ72" s="218">
        <f t="shared" ref="MHZ72" si="9278">SUM(MHZ73:MHZ77)</f>
        <v>0</v>
      </c>
      <c r="MIA72" s="218">
        <f t="shared" ref="MIA72" si="9279">SUM(MIA73:MIA77)</f>
        <v>0</v>
      </c>
      <c r="MIB72" s="218">
        <f t="shared" ref="MIB72" si="9280">SUM(MIB73:MIB77)</f>
        <v>0</v>
      </c>
      <c r="MIC72" s="218">
        <f t="shared" ref="MIC72" si="9281">SUM(MIC73:MIC77)</f>
        <v>0</v>
      </c>
      <c r="MID72" s="218">
        <f t="shared" ref="MID72" si="9282">SUM(MID73:MID77)</f>
        <v>0</v>
      </c>
      <c r="MIE72" s="218">
        <f t="shared" ref="MIE72" si="9283">SUM(MIE73:MIE77)</f>
        <v>0</v>
      </c>
      <c r="MIF72" s="218">
        <f t="shared" ref="MIF72" si="9284">SUM(MIF73:MIF77)</f>
        <v>0</v>
      </c>
      <c r="MIG72" s="218">
        <f t="shared" ref="MIG72" si="9285">SUM(MIG73:MIG77)</f>
        <v>0</v>
      </c>
      <c r="MIH72" s="218">
        <f t="shared" ref="MIH72" si="9286">SUM(MIH73:MIH77)</f>
        <v>0</v>
      </c>
      <c r="MII72" s="218">
        <f t="shared" ref="MII72" si="9287">SUM(MII73:MII77)</f>
        <v>0</v>
      </c>
      <c r="MIJ72" s="218">
        <f t="shared" ref="MIJ72" si="9288">SUM(MIJ73:MIJ77)</f>
        <v>0</v>
      </c>
      <c r="MIK72" s="218">
        <f t="shared" ref="MIK72" si="9289">SUM(MIK73:MIK77)</f>
        <v>0</v>
      </c>
      <c r="MIL72" s="218">
        <f t="shared" ref="MIL72" si="9290">SUM(MIL73:MIL77)</f>
        <v>0</v>
      </c>
      <c r="MIM72" s="218">
        <f t="shared" ref="MIM72" si="9291">SUM(MIM73:MIM77)</f>
        <v>0</v>
      </c>
      <c r="MIN72" s="218">
        <f t="shared" ref="MIN72" si="9292">SUM(MIN73:MIN77)</f>
        <v>0</v>
      </c>
      <c r="MIO72" s="218">
        <f t="shared" ref="MIO72" si="9293">SUM(MIO73:MIO77)</f>
        <v>0</v>
      </c>
      <c r="MIP72" s="218">
        <f t="shared" ref="MIP72" si="9294">SUM(MIP73:MIP77)</f>
        <v>0</v>
      </c>
      <c r="MIQ72" s="218">
        <f t="shared" ref="MIQ72" si="9295">SUM(MIQ73:MIQ77)</f>
        <v>0</v>
      </c>
      <c r="MIR72" s="218">
        <f t="shared" ref="MIR72" si="9296">SUM(MIR73:MIR77)</f>
        <v>0</v>
      </c>
      <c r="MIS72" s="218">
        <f t="shared" ref="MIS72" si="9297">SUM(MIS73:MIS77)</f>
        <v>0</v>
      </c>
      <c r="MIT72" s="218">
        <f t="shared" ref="MIT72" si="9298">SUM(MIT73:MIT77)</f>
        <v>0</v>
      </c>
      <c r="MIU72" s="218">
        <f t="shared" ref="MIU72" si="9299">SUM(MIU73:MIU77)</f>
        <v>0</v>
      </c>
      <c r="MIV72" s="218">
        <f t="shared" ref="MIV72" si="9300">SUM(MIV73:MIV77)</f>
        <v>0</v>
      </c>
      <c r="MIW72" s="218">
        <f t="shared" ref="MIW72" si="9301">SUM(MIW73:MIW77)</f>
        <v>0</v>
      </c>
      <c r="MIX72" s="218">
        <f t="shared" ref="MIX72" si="9302">SUM(MIX73:MIX77)</f>
        <v>0</v>
      </c>
      <c r="MIY72" s="218">
        <f t="shared" ref="MIY72" si="9303">SUM(MIY73:MIY77)</f>
        <v>0</v>
      </c>
      <c r="MIZ72" s="218">
        <f t="shared" ref="MIZ72" si="9304">SUM(MIZ73:MIZ77)</f>
        <v>0</v>
      </c>
      <c r="MJA72" s="218">
        <f t="shared" ref="MJA72" si="9305">SUM(MJA73:MJA77)</f>
        <v>0</v>
      </c>
      <c r="MJB72" s="218">
        <f t="shared" ref="MJB72" si="9306">SUM(MJB73:MJB77)</f>
        <v>0</v>
      </c>
      <c r="MJC72" s="218">
        <f t="shared" ref="MJC72" si="9307">SUM(MJC73:MJC77)</f>
        <v>0</v>
      </c>
      <c r="MJD72" s="218">
        <f t="shared" ref="MJD72" si="9308">SUM(MJD73:MJD77)</f>
        <v>0</v>
      </c>
      <c r="MJE72" s="218">
        <f t="shared" ref="MJE72" si="9309">SUM(MJE73:MJE77)</f>
        <v>0</v>
      </c>
      <c r="MJF72" s="218">
        <f t="shared" ref="MJF72" si="9310">SUM(MJF73:MJF77)</f>
        <v>0</v>
      </c>
      <c r="MJG72" s="218">
        <f t="shared" ref="MJG72" si="9311">SUM(MJG73:MJG77)</f>
        <v>0</v>
      </c>
      <c r="MJH72" s="218">
        <f t="shared" ref="MJH72" si="9312">SUM(MJH73:MJH77)</f>
        <v>0</v>
      </c>
      <c r="MJI72" s="218">
        <f t="shared" ref="MJI72" si="9313">SUM(MJI73:MJI77)</f>
        <v>0</v>
      </c>
      <c r="MJJ72" s="218">
        <f t="shared" ref="MJJ72" si="9314">SUM(MJJ73:MJJ77)</f>
        <v>0</v>
      </c>
      <c r="MJK72" s="218">
        <f t="shared" ref="MJK72" si="9315">SUM(MJK73:MJK77)</f>
        <v>0</v>
      </c>
      <c r="MJL72" s="218">
        <f t="shared" ref="MJL72" si="9316">SUM(MJL73:MJL77)</f>
        <v>0</v>
      </c>
      <c r="MJM72" s="218">
        <f t="shared" ref="MJM72" si="9317">SUM(MJM73:MJM77)</f>
        <v>0</v>
      </c>
      <c r="MJN72" s="218">
        <f t="shared" ref="MJN72" si="9318">SUM(MJN73:MJN77)</f>
        <v>0</v>
      </c>
      <c r="MJO72" s="218">
        <f t="shared" ref="MJO72" si="9319">SUM(MJO73:MJO77)</f>
        <v>0</v>
      </c>
      <c r="MJP72" s="218">
        <f t="shared" ref="MJP72" si="9320">SUM(MJP73:MJP77)</f>
        <v>0</v>
      </c>
      <c r="MJQ72" s="218">
        <f t="shared" ref="MJQ72" si="9321">SUM(MJQ73:MJQ77)</f>
        <v>0</v>
      </c>
      <c r="MJR72" s="218">
        <f t="shared" ref="MJR72" si="9322">SUM(MJR73:MJR77)</f>
        <v>0</v>
      </c>
      <c r="MJS72" s="218">
        <f t="shared" ref="MJS72" si="9323">SUM(MJS73:MJS77)</f>
        <v>0</v>
      </c>
      <c r="MJT72" s="218">
        <f t="shared" ref="MJT72" si="9324">SUM(MJT73:MJT77)</f>
        <v>0</v>
      </c>
      <c r="MJU72" s="218">
        <f t="shared" ref="MJU72" si="9325">SUM(MJU73:MJU77)</f>
        <v>0</v>
      </c>
      <c r="MJV72" s="218">
        <f t="shared" ref="MJV72" si="9326">SUM(MJV73:MJV77)</f>
        <v>0</v>
      </c>
      <c r="MJW72" s="218">
        <f t="shared" ref="MJW72" si="9327">SUM(MJW73:MJW77)</f>
        <v>0</v>
      </c>
      <c r="MJX72" s="218">
        <f t="shared" ref="MJX72" si="9328">SUM(MJX73:MJX77)</f>
        <v>0</v>
      </c>
      <c r="MJY72" s="218">
        <f t="shared" ref="MJY72" si="9329">SUM(MJY73:MJY77)</f>
        <v>0</v>
      </c>
      <c r="MJZ72" s="218">
        <f t="shared" ref="MJZ72" si="9330">SUM(MJZ73:MJZ77)</f>
        <v>0</v>
      </c>
      <c r="MKA72" s="218">
        <f t="shared" ref="MKA72" si="9331">SUM(MKA73:MKA77)</f>
        <v>0</v>
      </c>
      <c r="MKB72" s="218">
        <f t="shared" ref="MKB72" si="9332">SUM(MKB73:MKB77)</f>
        <v>0</v>
      </c>
      <c r="MKC72" s="218">
        <f t="shared" ref="MKC72" si="9333">SUM(MKC73:MKC77)</f>
        <v>0</v>
      </c>
      <c r="MKD72" s="218">
        <f t="shared" ref="MKD72" si="9334">SUM(MKD73:MKD77)</f>
        <v>0</v>
      </c>
      <c r="MKE72" s="218">
        <f t="shared" ref="MKE72" si="9335">SUM(MKE73:MKE77)</f>
        <v>0</v>
      </c>
      <c r="MKF72" s="218">
        <f t="shared" ref="MKF72" si="9336">SUM(MKF73:MKF77)</f>
        <v>0</v>
      </c>
      <c r="MKG72" s="218">
        <f t="shared" ref="MKG72" si="9337">SUM(MKG73:MKG77)</f>
        <v>0</v>
      </c>
      <c r="MKH72" s="218">
        <f t="shared" ref="MKH72" si="9338">SUM(MKH73:MKH77)</f>
        <v>0</v>
      </c>
      <c r="MKI72" s="218">
        <f t="shared" ref="MKI72" si="9339">SUM(MKI73:MKI77)</f>
        <v>0</v>
      </c>
      <c r="MKJ72" s="218">
        <f t="shared" ref="MKJ72" si="9340">SUM(MKJ73:MKJ77)</f>
        <v>0</v>
      </c>
      <c r="MKK72" s="218">
        <f t="shared" ref="MKK72" si="9341">SUM(MKK73:MKK77)</f>
        <v>0</v>
      </c>
      <c r="MKL72" s="218">
        <f t="shared" ref="MKL72" si="9342">SUM(MKL73:MKL77)</f>
        <v>0</v>
      </c>
      <c r="MKM72" s="218">
        <f t="shared" ref="MKM72" si="9343">SUM(MKM73:MKM77)</f>
        <v>0</v>
      </c>
      <c r="MKN72" s="218">
        <f t="shared" ref="MKN72" si="9344">SUM(MKN73:MKN77)</f>
        <v>0</v>
      </c>
      <c r="MKO72" s="218">
        <f t="shared" ref="MKO72" si="9345">SUM(MKO73:MKO77)</f>
        <v>0</v>
      </c>
      <c r="MKP72" s="218">
        <f t="shared" ref="MKP72" si="9346">SUM(MKP73:MKP77)</f>
        <v>0</v>
      </c>
      <c r="MKQ72" s="218">
        <f t="shared" ref="MKQ72" si="9347">SUM(MKQ73:MKQ77)</f>
        <v>0</v>
      </c>
      <c r="MKR72" s="218">
        <f t="shared" ref="MKR72" si="9348">SUM(MKR73:MKR77)</f>
        <v>0</v>
      </c>
      <c r="MKS72" s="218">
        <f t="shared" ref="MKS72" si="9349">SUM(MKS73:MKS77)</f>
        <v>0</v>
      </c>
      <c r="MKT72" s="218">
        <f t="shared" ref="MKT72" si="9350">SUM(MKT73:MKT77)</f>
        <v>0</v>
      </c>
      <c r="MKU72" s="218">
        <f t="shared" ref="MKU72" si="9351">SUM(MKU73:MKU77)</f>
        <v>0</v>
      </c>
      <c r="MKV72" s="218">
        <f t="shared" ref="MKV72" si="9352">SUM(MKV73:MKV77)</f>
        <v>0</v>
      </c>
      <c r="MKW72" s="218">
        <f t="shared" ref="MKW72" si="9353">SUM(MKW73:MKW77)</f>
        <v>0</v>
      </c>
      <c r="MKX72" s="218">
        <f t="shared" ref="MKX72" si="9354">SUM(MKX73:MKX77)</f>
        <v>0</v>
      </c>
      <c r="MKY72" s="218">
        <f t="shared" ref="MKY72" si="9355">SUM(MKY73:MKY77)</f>
        <v>0</v>
      </c>
      <c r="MKZ72" s="218">
        <f t="shared" ref="MKZ72" si="9356">SUM(MKZ73:MKZ77)</f>
        <v>0</v>
      </c>
      <c r="MLA72" s="218">
        <f t="shared" ref="MLA72" si="9357">SUM(MLA73:MLA77)</f>
        <v>0</v>
      </c>
      <c r="MLB72" s="218">
        <f t="shared" ref="MLB72" si="9358">SUM(MLB73:MLB77)</f>
        <v>0</v>
      </c>
      <c r="MLC72" s="218">
        <f t="shared" ref="MLC72" si="9359">SUM(MLC73:MLC77)</f>
        <v>0</v>
      </c>
      <c r="MLD72" s="218">
        <f t="shared" ref="MLD72" si="9360">SUM(MLD73:MLD77)</f>
        <v>0</v>
      </c>
      <c r="MLE72" s="218">
        <f t="shared" ref="MLE72" si="9361">SUM(MLE73:MLE77)</f>
        <v>0</v>
      </c>
      <c r="MLF72" s="218">
        <f t="shared" ref="MLF72" si="9362">SUM(MLF73:MLF77)</f>
        <v>0</v>
      </c>
      <c r="MLG72" s="218">
        <f t="shared" ref="MLG72" si="9363">SUM(MLG73:MLG77)</f>
        <v>0</v>
      </c>
      <c r="MLH72" s="218">
        <f t="shared" ref="MLH72" si="9364">SUM(MLH73:MLH77)</f>
        <v>0</v>
      </c>
      <c r="MLI72" s="218">
        <f t="shared" ref="MLI72" si="9365">SUM(MLI73:MLI77)</f>
        <v>0</v>
      </c>
      <c r="MLJ72" s="218">
        <f t="shared" ref="MLJ72" si="9366">SUM(MLJ73:MLJ77)</f>
        <v>0</v>
      </c>
      <c r="MLK72" s="218">
        <f t="shared" ref="MLK72" si="9367">SUM(MLK73:MLK77)</f>
        <v>0</v>
      </c>
      <c r="MLL72" s="218">
        <f t="shared" ref="MLL72" si="9368">SUM(MLL73:MLL77)</f>
        <v>0</v>
      </c>
      <c r="MLM72" s="218">
        <f t="shared" ref="MLM72" si="9369">SUM(MLM73:MLM77)</f>
        <v>0</v>
      </c>
      <c r="MLN72" s="218">
        <f t="shared" ref="MLN72" si="9370">SUM(MLN73:MLN77)</f>
        <v>0</v>
      </c>
      <c r="MLO72" s="218">
        <f t="shared" ref="MLO72" si="9371">SUM(MLO73:MLO77)</f>
        <v>0</v>
      </c>
      <c r="MLP72" s="218">
        <f t="shared" ref="MLP72" si="9372">SUM(MLP73:MLP77)</f>
        <v>0</v>
      </c>
      <c r="MLQ72" s="218">
        <f t="shared" ref="MLQ72" si="9373">SUM(MLQ73:MLQ77)</f>
        <v>0</v>
      </c>
      <c r="MLR72" s="218">
        <f t="shared" ref="MLR72" si="9374">SUM(MLR73:MLR77)</f>
        <v>0</v>
      </c>
      <c r="MLS72" s="218">
        <f t="shared" ref="MLS72" si="9375">SUM(MLS73:MLS77)</f>
        <v>0</v>
      </c>
      <c r="MLT72" s="218">
        <f t="shared" ref="MLT72" si="9376">SUM(MLT73:MLT77)</f>
        <v>0</v>
      </c>
      <c r="MLU72" s="218">
        <f t="shared" ref="MLU72" si="9377">SUM(MLU73:MLU77)</f>
        <v>0</v>
      </c>
      <c r="MLV72" s="218">
        <f t="shared" ref="MLV72" si="9378">SUM(MLV73:MLV77)</f>
        <v>0</v>
      </c>
      <c r="MLW72" s="218">
        <f t="shared" ref="MLW72" si="9379">SUM(MLW73:MLW77)</f>
        <v>0</v>
      </c>
      <c r="MLX72" s="218">
        <f t="shared" ref="MLX72" si="9380">SUM(MLX73:MLX77)</f>
        <v>0</v>
      </c>
      <c r="MLY72" s="218">
        <f t="shared" ref="MLY72" si="9381">SUM(MLY73:MLY77)</f>
        <v>0</v>
      </c>
      <c r="MLZ72" s="218">
        <f t="shared" ref="MLZ72" si="9382">SUM(MLZ73:MLZ77)</f>
        <v>0</v>
      </c>
      <c r="MMA72" s="218">
        <f t="shared" ref="MMA72" si="9383">SUM(MMA73:MMA77)</f>
        <v>0</v>
      </c>
      <c r="MMB72" s="218">
        <f t="shared" ref="MMB72" si="9384">SUM(MMB73:MMB77)</f>
        <v>0</v>
      </c>
      <c r="MMC72" s="218">
        <f t="shared" ref="MMC72" si="9385">SUM(MMC73:MMC77)</f>
        <v>0</v>
      </c>
      <c r="MMD72" s="218">
        <f t="shared" ref="MMD72" si="9386">SUM(MMD73:MMD77)</f>
        <v>0</v>
      </c>
      <c r="MME72" s="218">
        <f t="shared" ref="MME72" si="9387">SUM(MME73:MME77)</f>
        <v>0</v>
      </c>
      <c r="MMF72" s="218">
        <f t="shared" ref="MMF72" si="9388">SUM(MMF73:MMF77)</f>
        <v>0</v>
      </c>
      <c r="MMG72" s="218">
        <f t="shared" ref="MMG72" si="9389">SUM(MMG73:MMG77)</f>
        <v>0</v>
      </c>
      <c r="MMH72" s="218">
        <f t="shared" ref="MMH72" si="9390">SUM(MMH73:MMH77)</f>
        <v>0</v>
      </c>
      <c r="MMI72" s="218">
        <f t="shared" ref="MMI72" si="9391">SUM(MMI73:MMI77)</f>
        <v>0</v>
      </c>
      <c r="MMJ72" s="218">
        <f t="shared" ref="MMJ72" si="9392">SUM(MMJ73:MMJ77)</f>
        <v>0</v>
      </c>
      <c r="MMK72" s="218">
        <f t="shared" ref="MMK72" si="9393">SUM(MMK73:MMK77)</f>
        <v>0</v>
      </c>
      <c r="MML72" s="218">
        <f t="shared" ref="MML72" si="9394">SUM(MML73:MML77)</f>
        <v>0</v>
      </c>
      <c r="MMM72" s="218">
        <f t="shared" ref="MMM72" si="9395">SUM(MMM73:MMM77)</f>
        <v>0</v>
      </c>
      <c r="MMN72" s="218">
        <f t="shared" ref="MMN72" si="9396">SUM(MMN73:MMN77)</f>
        <v>0</v>
      </c>
      <c r="MMO72" s="218">
        <f t="shared" ref="MMO72" si="9397">SUM(MMO73:MMO77)</f>
        <v>0</v>
      </c>
      <c r="MMP72" s="218">
        <f t="shared" ref="MMP72" si="9398">SUM(MMP73:MMP77)</f>
        <v>0</v>
      </c>
      <c r="MMQ72" s="218">
        <f t="shared" ref="MMQ72" si="9399">SUM(MMQ73:MMQ77)</f>
        <v>0</v>
      </c>
      <c r="MMR72" s="218">
        <f t="shared" ref="MMR72" si="9400">SUM(MMR73:MMR77)</f>
        <v>0</v>
      </c>
      <c r="MMS72" s="218">
        <f t="shared" ref="MMS72" si="9401">SUM(MMS73:MMS77)</f>
        <v>0</v>
      </c>
      <c r="MMT72" s="218">
        <f t="shared" ref="MMT72" si="9402">SUM(MMT73:MMT77)</f>
        <v>0</v>
      </c>
      <c r="MMU72" s="218">
        <f t="shared" ref="MMU72" si="9403">SUM(MMU73:MMU77)</f>
        <v>0</v>
      </c>
      <c r="MMV72" s="218">
        <f t="shared" ref="MMV72" si="9404">SUM(MMV73:MMV77)</f>
        <v>0</v>
      </c>
      <c r="MMW72" s="218">
        <f t="shared" ref="MMW72" si="9405">SUM(MMW73:MMW77)</f>
        <v>0</v>
      </c>
      <c r="MMX72" s="218">
        <f t="shared" ref="MMX72" si="9406">SUM(MMX73:MMX77)</f>
        <v>0</v>
      </c>
      <c r="MMY72" s="218">
        <f t="shared" ref="MMY72" si="9407">SUM(MMY73:MMY77)</f>
        <v>0</v>
      </c>
      <c r="MMZ72" s="218">
        <f t="shared" ref="MMZ72" si="9408">SUM(MMZ73:MMZ77)</f>
        <v>0</v>
      </c>
      <c r="MNA72" s="218">
        <f t="shared" ref="MNA72" si="9409">SUM(MNA73:MNA77)</f>
        <v>0</v>
      </c>
      <c r="MNB72" s="218">
        <f t="shared" ref="MNB72" si="9410">SUM(MNB73:MNB77)</f>
        <v>0</v>
      </c>
      <c r="MNC72" s="218">
        <f t="shared" ref="MNC72" si="9411">SUM(MNC73:MNC77)</f>
        <v>0</v>
      </c>
      <c r="MND72" s="218">
        <f t="shared" ref="MND72" si="9412">SUM(MND73:MND77)</f>
        <v>0</v>
      </c>
      <c r="MNE72" s="218">
        <f t="shared" ref="MNE72" si="9413">SUM(MNE73:MNE77)</f>
        <v>0</v>
      </c>
      <c r="MNF72" s="218">
        <f t="shared" ref="MNF72" si="9414">SUM(MNF73:MNF77)</f>
        <v>0</v>
      </c>
      <c r="MNG72" s="218">
        <f t="shared" ref="MNG72" si="9415">SUM(MNG73:MNG77)</f>
        <v>0</v>
      </c>
      <c r="MNH72" s="218">
        <f t="shared" ref="MNH72" si="9416">SUM(MNH73:MNH77)</f>
        <v>0</v>
      </c>
      <c r="MNI72" s="218">
        <f t="shared" ref="MNI72" si="9417">SUM(MNI73:MNI77)</f>
        <v>0</v>
      </c>
      <c r="MNJ72" s="218">
        <f t="shared" ref="MNJ72" si="9418">SUM(MNJ73:MNJ77)</f>
        <v>0</v>
      </c>
      <c r="MNK72" s="218">
        <f t="shared" ref="MNK72" si="9419">SUM(MNK73:MNK77)</f>
        <v>0</v>
      </c>
      <c r="MNL72" s="218">
        <f t="shared" ref="MNL72" si="9420">SUM(MNL73:MNL77)</f>
        <v>0</v>
      </c>
      <c r="MNM72" s="218">
        <f t="shared" ref="MNM72" si="9421">SUM(MNM73:MNM77)</f>
        <v>0</v>
      </c>
      <c r="MNN72" s="218">
        <f t="shared" ref="MNN72" si="9422">SUM(MNN73:MNN77)</f>
        <v>0</v>
      </c>
      <c r="MNO72" s="218">
        <f t="shared" ref="MNO72" si="9423">SUM(MNO73:MNO77)</f>
        <v>0</v>
      </c>
      <c r="MNP72" s="218">
        <f t="shared" ref="MNP72" si="9424">SUM(MNP73:MNP77)</f>
        <v>0</v>
      </c>
      <c r="MNQ72" s="218">
        <f t="shared" ref="MNQ72" si="9425">SUM(MNQ73:MNQ77)</f>
        <v>0</v>
      </c>
      <c r="MNR72" s="218">
        <f t="shared" ref="MNR72" si="9426">SUM(MNR73:MNR77)</f>
        <v>0</v>
      </c>
      <c r="MNS72" s="218">
        <f t="shared" ref="MNS72" si="9427">SUM(MNS73:MNS77)</f>
        <v>0</v>
      </c>
      <c r="MNT72" s="218">
        <f t="shared" ref="MNT72" si="9428">SUM(MNT73:MNT77)</f>
        <v>0</v>
      </c>
      <c r="MNU72" s="218">
        <f t="shared" ref="MNU72" si="9429">SUM(MNU73:MNU77)</f>
        <v>0</v>
      </c>
      <c r="MNV72" s="218">
        <f t="shared" ref="MNV72" si="9430">SUM(MNV73:MNV77)</f>
        <v>0</v>
      </c>
      <c r="MNW72" s="218">
        <f t="shared" ref="MNW72" si="9431">SUM(MNW73:MNW77)</f>
        <v>0</v>
      </c>
      <c r="MNX72" s="218">
        <f t="shared" ref="MNX72" si="9432">SUM(MNX73:MNX77)</f>
        <v>0</v>
      </c>
      <c r="MNY72" s="218">
        <f t="shared" ref="MNY72" si="9433">SUM(MNY73:MNY77)</f>
        <v>0</v>
      </c>
      <c r="MNZ72" s="218">
        <f t="shared" ref="MNZ72" si="9434">SUM(MNZ73:MNZ77)</f>
        <v>0</v>
      </c>
      <c r="MOA72" s="218">
        <f t="shared" ref="MOA72" si="9435">SUM(MOA73:MOA77)</f>
        <v>0</v>
      </c>
      <c r="MOB72" s="218">
        <f t="shared" ref="MOB72" si="9436">SUM(MOB73:MOB77)</f>
        <v>0</v>
      </c>
      <c r="MOC72" s="218">
        <f t="shared" ref="MOC72" si="9437">SUM(MOC73:MOC77)</f>
        <v>0</v>
      </c>
      <c r="MOD72" s="218">
        <f t="shared" ref="MOD72" si="9438">SUM(MOD73:MOD77)</f>
        <v>0</v>
      </c>
      <c r="MOE72" s="218">
        <f t="shared" ref="MOE72" si="9439">SUM(MOE73:MOE77)</f>
        <v>0</v>
      </c>
      <c r="MOF72" s="218">
        <f t="shared" ref="MOF72" si="9440">SUM(MOF73:MOF77)</f>
        <v>0</v>
      </c>
      <c r="MOG72" s="218">
        <f t="shared" ref="MOG72" si="9441">SUM(MOG73:MOG77)</f>
        <v>0</v>
      </c>
      <c r="MOH72" s="218">
        <f t="shared" ref="MOH72" si="9442">SUM(MOH73:MOH77)</f>
        <v>0</v>
      </c>
      <c r="MOI72" s="218">
        <f t="shared" ref="MOI72" si="9443">SUM(MOI73:MOI77)</f>
        <v>0</v>
      </c>
      <c r="MOJ72" s="218">
        <f t="shared" ref="MOJ72" si="9444">SUM(MOJ73:MOJ77)</f>
        <v>0</v>
      </c>
      <c r="MOK72" s="218">
        <f t="shared" ref="MOK72" si="9445">SUM(MOK73:MOK77)</f>
        <v>0</v>
      </c>
      <c r="MOL72" s="218">
        <f t="shared" ref="MOL72" si="9446">SUM(MOL73:MOL77)</f>
        <v>0</v>
      </c>
      <c r="MOM72" s="218">
        <f t="shared" ref="MOM72" si="9447">SUM(MOM73:MOM77)</f>
        <v>0</v>
      </c>
      <c r="MON72" s="218">
        <f t="shared" ref="MON72" si="9448">SUM(MON73:MON77)</f>
        <v>0</v>
      </c>
      <c r="MOO72" s="218">
        <f t="shared" ref="MOO72" si="9449">SUM(MOO73:MOO77)</f>
        <v>0</v>
      </c>
      <c r="MOP72" s="218">
        <f t="shared" ref="MOP72" si="9450">SUM(MOP73:MOP77)</f>
        <v>0</v>
      </c>
      <c r="MOQ72" s="218">
        <f t="shared" ref="MOQ72" si="9451">SUM(MOQ73:MOQ77)</f>
        <v>0</v>
      </c>
      <c r="MOR72" s="218">
        <f t="shared" ref="MOR72" si="9452">SUM(MOR73:MOR77)</f>
        <v>0</v>
      </c>
      <c r="MOS72" s="218">
        <f t="shared" ref="MOS72" si="9453">SUM(MOS73:MOS77)</f>
        <v>0</v>
      </c>
      <c r="MOT72" s="218">
        <f t="shared" ref="MOT72" si="9454">SUM(MOT73:MOT77)</f>
        <v>0</v>
      </c>
      <c r="MOU72" s="218">
        <f t="shared" ref="MOU72" si="9455">SUM(MOU73:MOU77)</f>
        <v>0</v>
      </c>
      <c r="MOV72" s="218">
        <f t="shared" ref="MOV72" si="9456">SUM(MOV73:MOV77)</f>
        <v>0</v>
      </c>
      <c r="MOW72" s="218">
        <f t="shared" ref="MOW72" si="9457">SUM(MOW73:MOW77)</f>
        <v>0</v>
      </c>
      <c r="MOX72" s="218">
        <f t="shared" ref="MOX72" si="9458">SUM(MOX73:MOX77)</f>
        <v>0</v>
      </c>
      <c r="MOY72" s="218">
        <f t="shared" ref="MOY72" si="9459">SUM(MOY73:MOY77)</f>
        <v>0</v>
      </c>
      <c r="MOZ72" s="218">
        <f t="shared" ref="MOZ72" si="9460">SUM(MOZ73:MOZ77)</f>
        <v>0</v>
      </c>
      <c r="MPA72" s="218">
        <f t="shared" ref="MPA72" si="9461">SUM(MPA73:MPA77)</f>
        <v>0</v>
      </c>
      <c r="MPB72" s="218">
        <f t="shared" ref="MPB72" si="9462">SUM(MPB73:MPB77)</f>
        <v>0</v>
      </c>
      <c r="MPC72" s="218">
        <f t="shared" ref="MPC72" si="9463">SUM(MPC73:MPC77)</f>
        <v>0</v>
      </c>
      <c r="MPD72" s="218">
        <f t="shared" ref="MPD72" si="9464">SUM(MPD73:MPD77)</f>
        <v>0</v>
      </c>
      <c r="MPE72" s="218">
        <f t="shared" ref="MPE72" si="9465">SUM(MPE73:MPE77)</f>
        <v>0</v>
      </c>
      <c r="MPF72" s="218">
        <f t="shared" ref="MPF72" si="9466">SUM(MPF73:MPF77)</f>
        <v>0</v>
      </c>
      <c r="MPG72" s="218">
        <f t="shared" ref="MPG72" si="9467">SUM(MPG73:MPG77)</f>
        <v>0</v>
      </c>
      <c r="MPH72" s="218">
        <f t="shared" ref="MPH72" si="9468">SUM(MPH73:MPH77)</f>
        <v>0</v>
      </c>
      <c r="MPI72" s="218">
        <f t="shared" ref="MPI72" si="9469">SUM(MPI73:MPI77)</f>
        <v>0</v>
      </c>
      <c r="MPJ72" s="218">
        <f t="shared" ref="MPJ72" si="9470">SUM(MPJ73:MPJ77)</f>
        <v>0</v>
      </c>
      <c r="MPK72" s="218">
        <f t="shared" ref="MPK72" si="9471">SUM(MPK73:MPK77)</f>
        <v>0</v>
      </c>
      <c r="MPL72" s="218">
        <f t="shared" ref="MPL72" si="9472">SUM(MPL73:MPL77)</f>
        <v>0</v>
      </c>
      <c r="MPM72" s="218">
        <f t="shared" ref="MPM72" si="9473">SUM(MPM73:MPM77)</f>
        <v>0</v>
      </c>
      <c r="MPN72" s="218">
        <f t="shared" ref="MPN72" si="9474">SUM(MPN73:MPN77)</f>
        <v>0</v>
      </c>
      <c r="MPO72" s="218">
        <f t="shared" ref="MPO72" si="9475">SUM(MPO73:MPO77)</f>
        <v>0</v>
      </c>
      <c r="MPP72" s="218">
        <f t="shared" ref="MPP72" si="9476">SUM(MPP73:MPP77)</f>
        <v>0</v>
      </c>
      <c r="MPQ72" s="218">
        <f t="shared" ref="MPQ72" si="9477">SUM(MPQ73:MPQ77)</f>
        <v>0</v>
      </c>
      <c r="MPR72" s="218">
        <f t="shared" ref="MPR72" si="9478">SUM(MPR73:MPR77)</f>
        <v>0</v>
      </c>
      <c r="MPS72" s="218">
        <f t="shared" ref="MPS72" si="9479">SUM(MPS73:MPS77)</f>
        <v>0</v>
      </c>
      <c r="MPT72" s="218">
        <f t="shared" ref="MPT72" si="9480">SUM(MPT73:MPT77)</f>
        <v>0</v>
      </c>
      <c r="MPU72" s="218">
        <f t="shared" ref="MPU72" si="9481">SUM(MPU73:MPU77)</f>
        <v>0</v>
      </c>
      <c r="MPV72" s="218">
        <f t="shared" ref="MPV72" si="9482">SUM(MPV73:MPV77)</f>
        <v>0</v>
      </c>
      <c r="MPW72" s="218">
        <f t="shared" ref="MPW72" si="9483">SUM(MPW73:MPW77)</f>
        <v>0</v>
      </c>
      <c r="MPX72" s="218">
        <f t="shared" ref="MPX72" si="9484">SUM(MPX73:MPX77)</f>
        <v>0</v>
      </c>
      <c r="MPY72" s="218">
        <f t="shared" ref="MPY72" si="9485">SUM(MPY73:MPY77)</f>
        <v>0</v>
      </c>
      <c r="MPZ72" s="218">
        <f t="shared" ref="MPZ72" si="9486">SUM(MPZ73:MPZ77)</f>
        <v>0</v>
      </c>
      <c r="MQA72" s="218">
        <f t="shared" ref="MQA72" si="9487">SUM(MQA73:MQA77)</f>
        <v>0</v>
      </c>
      <c r="MQB72" s="218">
        <f t="shared" ref="MQB72" si="9488">SUM(MQB73:MQB77)</f>
        <v>0</v>
      </c>
      <c r="MQC72" s="218">
        <f t="shared" ref="MQC72" si="9489">SUM(MQC73:MQC77)</f>
        <v>0</v>
      </c>
      <c r="MQD72" s="218">
        <f t="shared" ref="MQD72" si="9490">SUM(MQD73:MQD77)</f>
        <v>0</v>
      </c>
      <c r="MQE72" s="218">
        <f t="shared" ref="MQE72" si="9491">SUM(MQE73:MQE77)</f>
        <v>0</v>
      </c>
      <c r="MQF72" s="218">
        <f t="shared" ref="MQF72" si="9492">SUM(MQF73:MQF77)</f>
        <v>0</v>
      </c>
      <c r="MQG72" s="218">
        <f t="shared" ref="MQG72" si="9493">SUM(MQG73:MQG77)</f>
        <v>0</v>
      </c>
      <c r="MQH72" s="218">
        <f t="shared" ref="MQH72" si="9494">SUM(MQH73:MQH77)</f>
        <v>0</v>
      </c>
      <c r="MQI72" s="218">
        <f t="shared" ref="MQI72" si="9495">SUM(MQI73:MQI77)</f>
        <v>0</v>
      </c>
      <c r="MQJ72" s="218">
        <f t="shared" ref="MQJ72" si="9496">SUM(MQJ73:MQJ77)</f>
        <v>0</v>
      </c>
      <c r="MQK72" s="218">
        <f t="shared" ref="MQK72" si="9497">SUM(MQK73:MQK77)</f>
        <v>0</v>
      </c>
      <c r="MQL72" s="218">
        <f t="shared" ref="MQL72" si="9498">SUM(MQL73:MQL77)</f>
        <v>0</v>
      </c>
      <c r="MQM72" s="218">
        <f t="shared" ref="MQM72" si="9499">SUM(MQM73:MQM77)</f>
        <v>0</v>
      </c>
      <c r="MQN72" s="218">
        <f t="shared" ref="MQN72" si="9500">SUM(MQN73:MQN77)</f>
        <v>0</v>
      </c>
      <c r="MQO72" s="218">
        <f t="shared" ref="MQO72" si="9501">SUM(MQO73:MQO77)</f>
        <v>0</v>
      </c>
      <c r="MQP72" s="218">
        <f t="shared" ref="MQP72" si="9502">SUM(MQP73:MQP77)</f>
        <v>0</v>
      </c>
      <c r="MQQ72" s="218">
        <f t="shared" ref="MQQ72" si="9503">SUM(MQQ73:MQQ77)</f>
        <v>0</v>
      </c>
      <c r="MQR72" s="218">
        <f t="shared" ref="MQR72" si="9504">SUM(MQR73:MQR77)</f>
        <v>0</v>
      </c>
      <c r="MQS72" s="218">
        <f t="shared" ref="MQS72" si="9505">SUM(MQS73:MQS77)</f>
        <v>0</v>
      </c>
      <c r="MQT72" s="218">
        <f t="shared" ref="MQT72" si="9506">SUM(MQT73:MQT77)</f>
        <v>0</v>
      </c>
      <c r="MQU72" s="218">
        <f t="shared" ref="MQU72" si="9507">SUM(MQU73:MQU77)</f>
        <v>0</v>
      </c>
      <c r="MQV72" s="218">
        <f t="shared" ref="MQV72" si="9508">SUM(MQV73:MQV77)</f>
        <v>0</v>
      </c>
      <c r="MQW72" s="218">
        <f t="shared" ref="MQW72" si="9509">SUM(MQW73:MQW77)</f>
        <v>0</v>
      </c>
      <c r="MQX72" s="218">
        <f t="shared" ref="MQX72" si="9510">SUM(MQX73:MQX77)</f>
        <v>0</v>
      </c>
      <c r="MQY72" s="218">
        <f t="shared" ref="MQY72" si="9511">SUM(MQY73:MQY77)</f>
        <v>0</v>
      </c>
      <c r="MQZ72" s="218">
        <f t="shared" ref="MQZ72" si="9512">SUM(MQZ73:MQZ77)</f>
        <v>0</v>
      </c>
      <c r="MRA72" s="218">
        <f t="shared" ref="MRA72" si="9513">SUM(MRA73:MRA77)</f>
        <v>0</v>
      </c>
      <c r="MRB72" s="218">
        <f t="shared" ref="MRB72" si="9514">SUM(MRB73:MRB77)</f>
        <v>0</v>
      </c>
      <c r="MRC72" s="218">
        <f t="shared" ref="MRC72" si="9515">SUM(MRC73:MRC77)</f>
        <v>0</v>
      </c>
      <c r="MRD72" s="218">
        <f t="shared" ref="MRD72" si="9516">SUM(MRD73:MRD77)</f>
        <v>0</v>
      </c>
      <c r="MRE72" s="218">
        <f t="shared" ref="MRE72" si="9517">SUM(MRE73:MRE77)</f>
        <v>0</v>
      </c>
      <c r="MRF72" s="218">
        <f t="shared" ref="MRF72" si="9518">SUM(MRF73:MRF77)</f>
        <v>0</v>
      </c>
      <c r="MRG72" s="218">
        <f t="shared" ref="MRG72" si="9519">SUM(MRG73:MRG77)</f>
        <v>0</v>
      </c>
      <c r="MRH72" s="218">
        <f t="shared" ref="MRH72" si="9520">SUM(MRH73:MRH77)</f>
        <v>0</v>
      </c>
      <c r="MRI72" s="218">
        <f t="shared" ref="MRI72" si="9521">SUM(MRI73:MRI77)</f>
        <v>0</v>
      </c>
      <c r="MRJ72" s="218">
        <f t="shared" ref="MRJ72" si="9522">SUM(MRJ73:MRJ77)</f>
        <v>0</v>
      </c>
      <c r="MRK72" s="218">
        <f t="shared" ref="MRK72" si="9523">SUM(MRK73:MRK77)</f>
        <v>0</v>
      </c>
      <c r="MRL72" s="218">
        <f t="shared" ref="MRL72" si="9524">SUM(MRL73:MRL77)</f>
        <v>0</v>
      </c>
      <c r="MRM72" s="218">
        <f t="shared" ref="MRM72" si="9525">SUM(MRM73:MRM77)</f>
        <v>0</v>
      </c>
      <c r="MRN72" s="218">
        <f t="shared" ref="MRN72" si="9526">SUM(MRN73:MRN77)</f>
        <v>0</v>
      </c>
      <c r="MRO72" s="218">
        <f t="shared" ref="MRO72" si="9527">SUM(MRO73:MRO77)</f>
        <v>0</v>
      </c>
      <c r="MRP72" s="218">
        <f t="shared" ref="MRP72" si="9528">SUM(MRP73:MRP77)</f>
        <v>0</v>
      </c>
      <c r="MRQ72" s="218">
        <f t="shared" ref="MRQ72" si="9529">SUM(MRQ73:MRQ77)</f>
        <v>0</v>
      </c>
      <c r="MRR72" s="218">
        <f t="shared" ref="MRR72" si="9530">SUM(MRR73:MRR77)</f>
        <v>0</v>
      </c>
      <c r="MRS72" s="218">
        <f t="shared" ref="MRS72" si="9531">SUM(MRS73:MRS77)</f>
        <v>0</v>
      </c>
      <c r="MRT72" s="218">
        <f t="shared" ref="MRT72" si="9532">SUM(MRT73:MRT77)</f>
        <v>0</v>
      </c>
      <c r="MRU72" s="218">
        <f t="shared" ref="MRU72" si="9533">SUM(MRU73:MRU77)</f>
        <v>0</v>
      </c>
      <c r="MRV72" s="218">
        <f t="shared" ref="MRV72" si="9534">SUM(MRV73:MRV77)</f>
        <v>0</v>
      </c>
      <c r="MRW72" s="218">
        <f t="shared" ref="MRW72" si="9535">SUM(MRW73:MRW77)</f>
        <v>0</v>
      </c>
      <c r="MRX72" s="218">
        <f t="shared" ref="MRX72" si="9536">SUM(MRX73:MRX77)</f>
        <v>0</v>
      </c>
      <c r="MRY72" s="218">
        <f t="shared" ref="MRY72" si="9537">SUM(MRY73:MRY77)</f>
        <v>0</v>
      </c>
      <c r="MRZ72" s="218">
        <f t="shared" ref="MRZ72" si="9538">SUM(MRZ73:MRZ77)</f>
        <v>0</v>
      </c>
      <c r="MSA72" s="218">
        <f t="shared" ref="MSA72" si="9539">SUM(MSA73:MSA77)</f>
        <v>0</v>
      </c>
      <c r="MSB72" s="218">
        <f t="shared" ref="MSB72" si="9540">SUM(MSB73:MSB77)</f>
        <v>0</v>
      </c>
      <c r="MSC72" s="218">
        <f t="shared" ref="MSC72" si="9541">SUM(MSC73:MSC77)</f>
        <v>0</v>
      </c>
      <c r="MSD72" s="218">
        <f t="shared" ref="MSD72" si="9542">SUM(MSD73:MSD77)</f>
        <v>0</v>
      </c>
      <c r="MSE72" s="218">
        <f t="shared" ref="MSE72" si="9543">SUM(MSE73:MSE77)</f>
        <v>0</v>
      </c>
      <c r="MSF72" s="218">
        <f t="shared" ref="MSF72" si="9544">SUM(MSF73:MSF77)</f>
        <v>0</v>
      </c>
      <c r="MSG72" s="218">
        <f t="shared" ref="MSG72" si="9545">SUM(MSG73:MSG77)</f>
        <v>0</v>
      </c>
      <c r="MSH72" s="218">
        <f t="shared" ref="MSH72" si="9546">SUM(MSH73:MSH77)</f>
        <v>0</v>
      </c>
      <c r="MSI72" s="218">
        <f t="shared" ref="MSI72" si="9547">SUM(MSI73:MSI77)</f>
        <v>0</v>
      </c>
      <c r="MSJ72" s="218">
        <f t="shared" ref="MSJ72" si="9548">SUM(MSJ73:MSJ77)</f>
        <v>0</v>
      </c>
      <c r="MSK72" s="218">
        <f t="shared" ref="MSK72" si="9549">SUM(MSK73:MSK77)</f>
        <v>0</v>
      </c>
      <c r="MSL72" s="218">
        <f t="shared" ref="MSL72" si="9550">SUM(MSL73:MSL77)</f>
        <v>0</v>
      </c>
      <c r="MSM72" s="218">
        <f t="shared" ref="MSM72" si="9551">SUM(MSM73:MSM77)</f>
        <v>0</v>
      </c>
      <c r="MSN72" s="218">
        <f t="shared" ref="MSN72" si="9552">SUM(MSN73:MSN77)</f>
        <v>0</v>
      </c>
      <c r="MSO72" s="218">
        <f t="shared" ref="MSO72" si="9553">SUM(MSO73:MSO77)</f>
        <v>0</v>
      </c>
      <c r="MSP72" s="218">
        <f t="shared" ref="MSP72" si="9554">SUM(MSP73:MSP77)</f>
        <v>0</v>
      </c>
      <c r="MSQ72" s="218">
        <f t="shared" ref="MSQ72" si="9555">SUM(MSQ73:MSQ77)</f>
        <v>0</v>
      </c>
      <c r="MSR72" s="218">
        <f t="shared" ref="MSR72" si="9556">SUM(MSR73:MSR77)</f>
        <v>0</v>
      </c>
      <c r="MSS72" s="218">
        <f t="shared" ref="MSS72" si="9557">SUM(MSS73:MSS77)</f>
        <v>0</v>
      </c>
      <c r="MST72" s="218">
        <f t="shared" ref="MST72" si="9558">SUM(MST73:MST77)</f>
        <v>0</v>
      </c>
      <c r="MSU72" s="218">
        <f t="shared" ref="MSU72" si="9559">SUM(MSU73:MSU77)</f>
        <v>0</v>
      </c>
      <c r="MSV72" s="218">
        <f t="shared" ref="MSV72" si="9560">SUM(MSV73:MSV77)</f>
        <v>0</v>
      </c>
      <c r="MSW72" s="218">
        <f t="shared" ref="MSW72" si="9561">SUM(MSW73:MSW77)</f>
        <v>0</v>
      </c>
      <c r="MSX72" s="218">
        <f t="shared" ref="MSX72" si="9562">SUM(MSX73:MSX77)</f>
        <v>0</v>
      </c>
      <c r="MSY72" s="218">
        <f t="shared" ref="MSY72" si="9563">SUM(MSY73:MSY77)</f>
        <v>0</v>
      </c>
      <c r="MSZ72" s="218">
        <f t="shared" ref="MSZ72" si="9564">SUM(MSZ73:MSZ77)</f>
        <v>0</v>
      </c>
      <c r="MTA72" s="218">
        <f t="shared" ref="MTA72" si="9565">SUM(MTA73:MTA77)</f>
        <v>0</v>
      </c>
      <c r="MTB72" s="218">
        <f t="shared" ref="MTB72" si="9566">SUM(MTB73:MTB77)</f>
        <v>0</v>
      </c>
      <c r="MTC72" s="218">
        <f t="shared" ref="MTC72" si="9567">SUM(MTC73:MTC77)</f>
        <v>0</v>
      </c>
      <c r="MTD72" s="218">
        <f t="shared" ref="MTD72" si="9568">SUM(MTD73:MTD77)</f>
        <v>0</v>
      </c>
      <c r="MTE72" s="218">
        <f t="shared" ref="MTE72" si="9569">SUM(MTE73:MTE77)</f>
        <v>0</v>
      </c>
      <c r="MTF72" s="218">
        <f t="shared" ref="MTF72" si="9570">SUM(MTF73:MTF77)</f>
        <v>0</v>
      </c>
      <c r="MTG72" s="218">
        <f t="shared" ref="MTG72" si="9571">SUM(MTG73:MTG77)</f>
        <v>0</v>
      </c>
      <c r="MTH72" s="218">
        <f t="shared" ref="MTH72" si="9572">SUM(MTH73:MTH77)</f>
        <v>0</v>
      </c>
      <c r="MTI72" s="218">
        <f t="shared" ref="MTI72" si="9573">SUM(MTI73:MTI77)</f>
        <v>0</v>
      </c>
      <c r="MTJ72" s="218">
        <f t="shared" ref="MTJ72" si="9574">SUM(MTJ73:MTJ77)</f>
        <v>0</v>
      </c>
      <c r="MTK72" s="218">
        <f t="shared" ref="MTK72" si="9575">SUM(MTK73:MTK77)</f>
        <v>0</v>
      </c>
      <c r="MTL72" s="218">
        <f t="shared" ref="MTL72" si="9576">SUM(MTL73:MTL77)</f>
        <v>0</v>
      </c>
      <c r="MTM72" s="218">
        <f t="shared" ref="MTM72" si="9577">SUM(MTM73:MTM77)</f>
        <v>0</v>
      </c>
      <c r="MTN72" s="218">
        <f t="shared" ref="MTN72" si="9578">SUM(MTN73:MTN77)</f>
        <v>0</v>
      </c>
      <c r="MTO72" s="218">
        <f t="shared" ref="MTO72" si="9579">SUM(MTO73:MTO77)</f>
        <v>0</v>
      </c>
      <c r="MTP72" s="218">
        <f t="shared" ref="MTP72" si="9580">SUM(MTP73:MTP77)</f>
        <v>0</v>
      </c>
      <c r="MTQ72" s="218">
        <f t="shared" ref="MTQ72" si="9581">SUM(MTQ73:MTQ77)</f>
        <v>0</v>
      </c>
      <c r="MTR72" s="218">
        <f t="shared" ref="MTR72" si="9582">SUM(MTR73:MTR77)</f>
        <v>0</v>
      </c>
      <c r="MTS72" s="218">
        <f t="shared" ref="MTS72" si="9583">SUM(MTS73:MTS77)</f>
        <v>0</v>
      </c>
      <c r="MTT72" s="218">
        <f t="shared" ref="MTT72" si="9584">SUM(MTT73:MTT77)</f>
        <v>0</v>
      </c>
      <c r="MTU72" s="218">
        <f t="shared" ref="MTU72" si="9585">SUM(MTU73:MTU77)</f>
        <v>0</v>
      </c>
      <c r="MTV72" s="218">
        <f t="shared" ref="MTV72" si="9586">SUM(MTV73:MTV77)</f>
        <v>0</v>
      </c>
      <c r="MTW72" s="218">
        <f t="shared" ref="MTW72" si="9587">SUM(MTW73:MTW77)</f>
        <v>0</v>
      </c>
      <c r="MTX72" s="218">
        <f t="shared" ref="MTX72" si="9588">SUM(MTX73:MTX77)</f>
        <v>0</v>
      </c>
      <c r="MTY72" s="218">
        <f t="shared" ref="MTY72" si="9589">SUM(MTY73:MTY77)</f>
        <v>0</v>
      </c>
      <c r="MTZ72" s="218">
        <f t="shared" ref="MTZ72" si="9590">SUM(MTZ73:MTZ77)</f>
        <v>0</v>
      </c>
      <c r="MUA72" s="218">
        <f t="shared" ref="MUA72" si="9591">SUM(MUA73:MUA77)</f>
        <v>0</v>
      </c>
      <c r="MUB72" s="218">
        <f t="shared" ref="MUB72" si="9592">SUM(MUB73:MUB77)</f>
        <v>0</v>
      </c>
      <c r="MUC72" s="218">
        <f t="shared" ref="MUC72" si="9593">SUM(MUC73:MUC77)</f>
        <v>0</v>
      </c>
      <c r="MUD72" s="218">
        <f t="shared" ref="MUD72" si="9594">SUM(MUD73:MUD77)</f>
        <v>0</v>
      </c>
      <c r="MUE72" s="218">
        <f t="shared" ref="MUE72" si="9595">SUM(MUE73:MUE77)</f>
        <v>0</v>
      </c>
      <c r="MUF72" s="218">
        <f t="shared" ref="MUF72" si="9596">SUM(MUF73:MUF77)</f>
        <v>0</v>
      </c>
      <c r="MUG72" s="218">
        <f t="shared" ref="MUG72" si="9597">SUM(MUG73:MUG77)</f>
        <v>0</v>
      </c>
      <c r="MUH72" s="218">
        <f t="shared" ref="MUH72" si="9598">SUM(MUH73:MUH77)</f>
        <v>0</v>
      </c>
      <c r="MUI72" s="218">
        <f t="shared" ref="MUI72" si="9599">SUM(MUI73:MUI77)</f>
        <v>0</v>
      </c>
      <c r="MUJ72" s="218">
        <f t="shared" ref="MUJ72" si="9600">SUM(MUJ73:MUJ77)</f>
        <v>0</v>
      </c>
      <c r="MUK72" s="218">
        <f t="shared" ref="MUK72" si="9601">SUM(MUK73:MUK77)</f>
        <v>0</v>
      </c>
      <c r="MUL72" s="218">
        <f t="shared" ref="MUL72" si="9602">SUM(MUL73:MUL77)</f>
        <v>0</v>
      </c>
      <c r="MUM72" s="218">
        <f t="shared" ref="MUM72" si="9603">SUM(MUM73:MUM77)</f>
        <v>0</v>
      </c>
      <c r="MUN72" s="218">
        <f t="shared" ref="MUN72" si="9604">SUM(MUN73:MUN77)</f>
        <v>0</v>
      </c>
      <c r="MUO72" s="218">
        <f t="shared" ref="MUO72" si="9605">SUM(MUO73:MUO77)</f>
        <v>0</v>
      </c>
      <c r="MUP72" s="218">
        <f t="shared" ref="MUP72" si="9606">SUM(MUP73:MUP77)</f>
        <v>0</v>
      </c>
      <c r="MUQ72" s="218">
        <f t="shared" ref="MUQ72" si="9607">SUM(MUQ73:MUQ77)</f>
        <v>0</v>
      </c>
      <c r="MUR72" s="218">
        <f t="shared" ref="MUR72" si="9608">SUM(MUR73:MUR77)</f>
        <v>0</v>
      </c>
      <c r="MUS72" s="218">
        <f t="shared" ref="MUS72" si="9609">SUM(MUS73:MUS77)</f>
        <v>0</v>
      </c>
      <c r="MUT72" s="218">
        <f t="shared" ref="MUT72" si="9610">SUM(MUT73:MUT77)</f>
        <v>0</v>
      </c>
      <c r="MUU72" s="218">
        <f t="shared" ref="MUU72" si="9611">SUM(MUU73:MUU77)</f>
        <v>0</v>
      </c>
      <c r="MUV72" s="218">
        <f t="shared" ref="MUV72" si="9612">SUM(MUV73:MUV77)</f>
        <v>0</v>
      </c>
      <c r="MUW72" s="218">
        <f t="shared" ref="MUW72" si="9613">SUM(MUW73:MUW77)</f>
        <v>0</v>
      </c>
      <c r="MUX72" s="218">
        <f t="shared" ref="MUX72" si="9614">SUM(MUX73:MUX77)</f>
        <v>0</v>
      </c>
      <c r="MUY72" s="218">
        <f t="shared" ref="MUY72" si="9615">SUM(MUY73:MUY77)</f>
        <v>0</v>
      </c>
      <c r="MUZ72" s="218">
        <f t="shared" ref="MUZ72" si="9616">SUM(MUZ73:MUZ77)</f>
        <v>0</v>
      </c>
      <c r="MVA72" s="218">
        <f t="shared" ref="MVA72" si="9617">SUM(MVA73:MVA77)</f>
        <v>0</v>
      </c>
      <c r="MVB72" s="218">
        <f t="shared" ref="MVB72" si="9618">SUM(MVB73:MVB77)</f>
        <v>0</v>
      </c>
      <c r="MVC72" s="218">
        <f t="shared" ref="MVC72" si="9619">SUM(MVC73:MVC77)</f>
        <v>0</v>
      </c>
      <c r="MVD72" s="218">
        <f t="shared" ref="MVD72" si="9620">SUM(MVD73:MVD77)</f>
        <v>0</v>
      </c>
      <c r="MVE72" s="218">
        <f t="shared" ref="MVE72" si="9621">SUM(MVE73:MVE77)</f>
        <v>0</v>
      </c>
      <c r="MVF72" s="218">
        <f t="shared" ref="MVF72" si="9622">SUM(MVF73:MVF77)</f>
        <v>0</v>
      </c>
      <c r="MVG72" s="218">
        <f t="shared" ref="MVG72" si="9623">SUM(MVG73:MVG77)</f>
        <v>0</v>
      </c>
      <c r="MVH72" s="218">
        <f t="shared" ref="MVH72" si="9624">SUM(MVH73:MVH77)</f>
        <v>0</v>
      </c>
      <c r="MVI72" s="218">
        <f t="shared" ref="MVI72" si="9625">SUM(MVI73:MVI77)</f>
        <v>0</v>
      </c>
      <c r="MVJ72" s="218">
        <f t="shared" ref="MVJ72" si="9626">SUM(MVJ73:MVJ77)</f>
        <v>0</v>
      </c>
      <c r="MVK72" s="218">
        <f t="shared" ref="MVK72" si="9627">SUM(MVK73:MVK77)</f>
        <v>0</v>
      </c>
      <c r="MVL72" s="218">
        <f t="shared" ref="MVL72" si="9628">SUM(MVL73:MVL77)</f>
        <v>0</v>
      </c>
      <c r="MVM72" s="218">
        <f t="shared" ref="MVM72" si="9629">SUM(MVM73:MVM77)</f>
        <v>0</v>
      </c>
      <c r="MVN72" s="218">
        <f t="shared" ref="MVN72" si="9630">SUM(MVN73:MVN77)</f>
        <v>0</v>
      </c>
      <c r="MVO72" s="218">
        <f t="shared" ref="MVO72" si="9631">SUM(MVO73:MVO77)</f>
        <v>0</v>
      </c>
      <c r="MVP72" s="218">
        <f t="shared" ref="MVP72" si="9632">SUM(MVP73:MVP77)</f>
        <v>0</v>
      </c>
      <c r="MVQ72" s="218">
        <f t="shared" ref="MVQ72" si="9633">SUM(MVQ73:MVQ77)</f>
        <v>0</v>
      </c>
      <c r="MVR72" s="218">
        <f t="shared" ref="MVR72" si="9634">SUM(MVR73:MVR77)</f>
        <v>0</v>
      </c>
      <c r="MVS72" s="218">
        <f t="shared" ref="MVS72" si="9635">SUM(MVS73:MVS77)</f>
        <v>0</v>
      </c>
      <c r="MVT72" s="218">
        <f t="shared" ref="MVT72" si="9636">SUM(MVT73:MVT77)</f>
        <v>0</v>
      </c>
      <c r="MVU72" s="218">
        <f t="shared" ref="MVU72" si="9637">SUM(MVU73:MVU77)</f>
        <v>0</v>
      </c>
      <c r="MVV72" s="218">
        <f t="shared" ref="MVV72" si="9638">SUM(MVV73:MVV77)</f>
        <v>0</v>
      </c>
      <c r="MVW72" s="218">
        <f t="shared" ref="MVW72" si="9639">SUM(MVW73:MVW77)</f>
        <v>0</v>
      </c>
      <c r="MVX72" s="218">
        <f t="shared" ref="MVX72" si="9640">SUM(MVX73:MVX77)</f>
        <v>0</v>
      </c>
      <c r="MVY72" s="218">
        <f t="shared" ref="MVY72" si="9641">SUM(MVY73:MVY77)</f>
        <v>0</v>
      </c>
      <c r="MVZ72" s="218">
        <f t="shared" ref="MVZ72" si="9642">SUM(MVZ73:MVZ77)</f>
        <v>0</v>
      </c>
      <c r="MWA72" s="218">
        <f t="shared" ref="MWA72" si="9643">SUM(MWA73:MWA77)</f>
        <v>0</v>
      </c>
      <c r="MWB72" s="218">
        <f t="shared" ref="MWB72" si="9644">SUM(MWB73:MWB77)</f>
        <v>0</v>
      </c>
      <c r="MWC72" s="218">
        <f t="shared" ref="MWC72" si="9645">SUM(MWC73:MWC77)</f>
        <v>0</v>
      </c>
      <c r="MWD72" s="218">
        <f t="shared" ref="MWD72" si="9646">SUM(MWD73:MWD77)</f>
        <v>0</v>
      </c>
      <c r="MWE72" s="218">
        <f t="shared" ref="MWE72" si="9647">SUM(MWE73:MWE77)</f>
        <v>0</v>
      </c>
      <c r="MWF72" s="218">
        <f t="shared" ref="MWF72" si="9648">SUM(MWF73:MWF77)</f>
        <v>0</v>
      </c>
      <c r="MWG72" s="218">
        <f t="shared" ref="MWG72" si="9649">SUM(MWG73:MWG77)</f>
        <v>0</v>
      </c>
      <c r="MWH72" s="218">
        <f t="shared" ref="MWH72" si="9650">SUM(MWH73:MWH77)</f>
        <v>0</v>
      </c>
      <c r="MWI72" s="218">
        <f t="shared" ref="MWI72" si="9651">SUM(MWI73:MWI77)</f>
        <v>0</v>
      </c>
      <c r="MWJ72" s="218">
        <f t="shared" ref="MWJ72" si="9652">SUM(MWJ73:MWJ77)</f>
        <v>0</v>
      </c>
      <c r="MWK72" s="218">
        <f t="shared" ref="MWK72" si="9653">SUM(MWK73:MWK77)</f>
        <v>0</v>
      </c>
      <c r="MWL72" s="218">
        <f t="shared" ref="MWL72" si="9654">SUM(MWL73:MWL77)</f>
        <v>0</v>
      </c>
      <c r="MWM72" s="218">
        <f t="shared" ref="MWM72" si="9655">SUM(MWM73:MWM77)</f>
        <v>0</v>
      </c>
      <c r="MWN72" s="218">
        <f t="shared" ref="MWN72" si="9656">SUM(MWN73:MWN77)</f>
        <v>0</v>
      </c>
      <c r="MWO72" s="218">
        <f t="shared" ref="MWO72" si="9657">SUM(MWO73:MWO77)</f>
        <v>0</v>
      </c>
      <c r="MWP72" s="218">
        <f t="shared" ref="MWP72" si="9658">SUM(MWP73:MWP77)</f>
        <v>0</v>
      </c>
      <c r="MWQ72" s="218">
        <f t="shared" ref="MWQ72" si="9659">SUM(MWQ73:MWQ77)</f>
        <v>0</v>
      </c>
      <c r="MWR72" s="218">
        <f t="shared" ref="MWR72" si="9660">SUM(MWR73:MWR77)</f>
        <v>0</v>
      </c>
      <c r="MWS72" s="218">
        <f t="shared" ref="MWS72" si="9661">SUM(MWS73:MWS77)</f>
        <v>0</v>
      </c>
      <c r="MWT72" s="218">
        <f t="shared" ref="MWT72" si="9662">SUM(MWT73:MWT77)</f>
        <v>0</v>
      </c>
      <c r="MWU72" s="218">
        <f t="shared" ref="MWU72" si="9663">SUM(MWU73:MWU77)</f>
        <v>0</v>
      </c>
      <c r="MWV72" s="218">
        <f t="shared" ref="MWV72" si="9664">SUM(MWV73:MWV77)</f>
        <v>0</v>
      </c>
      <c r="MWW72" s="218">
        <f t="shared" ref="MWW72" si="9665">SUM(MWW73:MWW77)</f>
        <v>0</v>
      </c>
      <c r="MWX72" s="218">
        <f t="shared" ref="MWX72" si="9666">SUM(MWX73:MWX77)</f>
        <v>0</v>
      </c>
      <c r="MWY72" s="218">
        <f t="shared" ref="MWY72" si="9667">SUM(MWY73:MWY77)</f>
        <v>0</v>
      </c>
      <c r="MWZ72" s="218">
        <f t="shared" ref="MWZ72" si="9668">SUM(MWZ73:MWZ77)</f>
        <v>0</v>
      </c>
      <c r="MXA72" s="218">
        <f t="shared" ref="MXA72" si="9669">SUM(MXA73:MXA77)</f>
        <v>0</v>
      </c>
      <c r="MXB72" s="218">
        <f t="shared" ref="MXB72" si="9670">SUM(MXB73:MXB77)</f>
        <v>0</v>
      </c>
      <c r="MXC72" s="218">
        <f t="shared" ref="MXC72" si="9671">SUM(MXC73:MXC77)</f>
        <v>0</v>
      </c>
      <c r="MXD72" s="218">
        <f t="shared" ref="MXD72" si="9672">SUM(MXD73:MXD77)</f>
        <v>0</v>
      </c>
      <c r="MXE72" s="218">
        <f t="shared" ref="MXE72" si="9673">SUM(MXE73:MXE77)</f>
        <v>0</v>
      </c>
      <c r="MXF72" s="218">
        <f t="shared" ref="MXF72" si="9674">SUM(MXF73:MXF77)</f>
        <v>0</v>
      </c>
      <c r="MXG72" s="218">
        <f t="shared" ref="MXG72" si="9675">SUM(MXG73:MXG77)</f>
        <v>0</v>
      </c>
      <c r="MXH72" s="218">
        <f t="shared" ref="MXH72" si="9676">SUM(MXH73:MXH77)</f>
        <v>0</v>
      </c>
      <c r="MXI72" s="218">
        <f t="shared" ref="MXI72" si="9677">SUM(MXI73:MXI77)</f>
        <v>0</v>
      </c>
      <c r="MXJ72" s="218">
        <f t="shared" ref="MXJ72" si="9678">SUM(MXJ73:MXJ77)</f>
        <v>0</v>
      </c>
      <c r="MXK72" s="218">
        <f t="shared" ref="MXK72" si="9679">SUM(MXK73:MXK77)</f>
        <v>0</v>
      </c>
      <c r="MXL72" s="218">
        <f t="shared" ref="MXL72" si="9680">SUM(MXL73:MXL77)</f>
        <v>0</v>
      </c>
      <c r="MXM72" s="218">
        <f t="shared" ref="MXM72" si="9681">SUM(MXM73:MXM77)</f>
        <v>0</v>
      </c>
      <c r="MXN72" s="218">
        <f t="shared" ref="MXN72" si="9682">SUM(MXN73:MXN77)</f>
        <v>0</v>
      </c>
      <c r="MXO72" s="218">
        <f t="shared" ref="MXO72" si="9683">SUM(MXO73:MXO77)</f>
        <v>0</v>
      </c>
      <c r="MXP72" s="218">
        <f t="shared" ref="MXP72" si="9684">SUM(MXP73:MXP77)</f>
        <v>0</v>
      </c>
      <c r="MXQ72" s="218">
        <f t="shared" ref="MXQ72" si="9685">SUM(MXQ73:MXQ77)</f>
        <v>0</v>
      </c>
      <c r="MXR72" s="218">
        <f t="shared" ref="MXR72" si="9686">SUM(MXR73:MXR77)</f>
        <v>0</v>
      </c>
      <c r="MXS72" s="218">
        <f t="shared" ref="MXS72" si="9687">SUM(MXS73:MXS77)</f>
        <v>0</v>
      </c>
      <c r="MXT72" s="218">
        <f t="shared" ref="MXT72" si="9688">SUM(MXT73:MXT77)</f>
        <v>0</v>
      </c>
      <c r="MXU72" s="218">
        <f t="shared" ref="MXU72" si="9689">SUM(MXU73:MXU77)</f>
        <v>0</v>
      </c>
      <c r="MXV72" s="218">
        <f t="shared" ref="MXV72" si="9690">SUM(MXV73:MXV77)</f>
        <v>0</v>
      </c>
      <c r="MXW72" s="218">
        <f t="shared" ref="MXW72" si="9691">SUM(MXW73:MXW77)</f>
        <v>0</v>
      </c>
      <c r="MXX72" s="218">
        <f t="shared" ref="MXX72" si="9692">SUM(MXX73:MXX77)</f>
        <v>0</v>
      </c>
      <c r="MXY72" s="218">
        <f t="shared" ref="MXY72" si="9693">SUM(MXY73:MXY77)</f>
        <v>0</v>
      </c>
      <c r="MXZ72" s="218">
        <f t="shared" ref="MXZ72" si="9694">SUM(MXZ73:MXZ77)</f>
        <v>0</v>
      </c>
      <c r="MYA72" s="218">
        <f t="shared" ref="MYA72" si="9695">SUM(MYA73:MYA77)</f>
        <v>0</v>
      </c>
      <c r="MYB72" s="218">
        <f t="shared" ref="MYB72" si="9696">SUM(MYB73:MYB77)</f>
        <v>0</v>
      </c>
      <c r="MYC72" s="218">
        <f t="shared" ref="MYC72" si="9697">SUM(MYC73:MYC77)</f>
        <v>0</v>
      </c>
      <c r="MYD72" s="218">
        <f t="shared" ref="MYD72" si="9698">SUM(MYD73:MYD77)</f>
        <v>0</v>
      </c>
      <c r="MYE72" s="218">
        <f t="shared" ref="MYE72" si="9699">SUM(MYE73:MYE77)</f>
        <v>0</v>
      </c>
      <c r="MYF72" s="218">
        <f t="shared" ref="MYF72" si="9700">SUM(MYF73:MYF77)</f>
        <v>0</v>
      </c>
      <c r="MYG72" s="218">
        <f t="shared" ref="MYG72" si="9701">SUM(MYG73:MYG77)</f>
        <v>0</v>
      </c>
      <c r="MYH72" s="218">
        <f t="shared" ref="MYH72" si="9702">SUM(MYH73:MYH77)</f>
        <v>0</v>
      </c>
      <c r="MYI72" s="218">
        <f t="shared" ref="MYI72" si="9703">SUM(MYI73:MYI77)</f>
        <v>0</v>
      </c>
      <c r="MYJ72" s="218">
        <f t="shared" ref="MYJ72" si="9704">SUM(MYJ73:MYJ77)</f>
        <v>0</v>
      </c>
      <c r="MYK72" s="218">
        <f t="shared" ref="MYK72" si="9705">SUM(MYK73:MYK77)</f>
        <v>0</v>
      </c>
      <c r="MYL72" s="218">
        <f t="shared" ref="MYL72" si="9706">SUM(MYL73:MYL77)</f>
        <v>0</v>
      </c>
      <c r="MYM72" s="218">
        <f t="shared" ref="MYM72" si="9707">SUM(MYM73:MYM77)</f>
        <v>0</v>
      </c>
      <c r="MYN72" s="218">
        <f t="shared" ref="MYN72" si="9708">SUM(MYN73:MYN77)</f>
        <v>0</v>
      </c>
      <c r="MYO72" s="218">
        <f t="shared" ref="MYO72" si="9709">SUM(MYO73:MYO77)</f>
        <v>0</v>
      </c>
      <c r="MYP72" s="218">
        <f t="shared" ref="MYP72" si="9710">SUM(MYP73:MYP77)</f>
        <v>0</v>
      </c>
      <c r="MYQ72" s="218">
        <f t="shared" ref="MYQ72" si="9711">SUM(MYQ73:MYQ77)</f>
        <v>0</v>
      </c>
      <c r="MYR72" s="218">
        <f t="shared" ref="MYR72" si="9712">SUM(MYR73:MYR77)</f>
        <v>0</v>
      </c>
      <c r="MYS72" s="218">
        <f t="shared" ref="MYS72" si="9713">SUM(MYS73:MYS77)</f>
        <v>0</v>
      </c>
      <c r="MYT72" s="218">
        <f t="shared" ref="MYT72" si="9714">SUM(MYT73:MYT77)</f>
        <v>0</v>
      </c>
      <c r="MYU72" s="218">
        <f t="shared" ref="MYU72" si="9715">SUM(MYU73:MYU77)</f>
        <v>0</v>
      </c>
      <c r="MYV72" s="218">
        <f t="shared" ref="MYV72" si="9716">SUM(MYV73:MYV77)</f>
        <v>0</v>
      </c>
      <c r="MYW72" s="218">
        <f t="shared" ref="MYW72" si="9717">SUM(MYW73:MYW77)</f>
        <v>0</v>
      </c>
      <c r="MYX72" s="218">
        <f t="shared" ref="MYX72" si="9718">SUM(MYX73:MYX77)</f>
        <v>0</v>
      </c>
      <c r="MYY72" s="218">
        <f t="shared" ref="MYY72" si="9719">SUM(MYY73:MYY77)</f>
        <v>0</v>
      </c>
      <c r="MYZ72" s="218">
        <f t="shared" ref="MYZ72" si="9720">SUM(MYZ73:MYZ77)</f>
        <v>0</v>
      </c>
      <c r="MZA72" s="218">
        <f t="shared" ref="MZA72" si="9721">SUM(MZA73:MZA77)</f>
        <v>0</v>
      </c>
      <c r="MZB72" s="218">
        <f t="shared" ref="MZB72" si="9722">SUM(MZB73:MZB77)</f>
        <v>0</v>
      </c>
      <c r="MZC72" s="218">
        <f t="shared" ref="MZC72" si="9723">SUM(MZC73:MZC77)</f>
        <v>0</v>
      </c>
      <c r="MZD72" s="218">
        <f t="shared" ref="MZD72" si="9724">SUM(MZD73:MZD77)</f>
        <v>0</v>
      </c>
      <c r="MZE72" s="218">
        <f t="shared" ref="MZE72" si="9725">SUM(MZE73:MZE77)</f>
        <v>0</v>
      </c>
      <c r="MZF72" s="218">
        <f t="shared" ref="MZF72" si="9726">SUM(MZF73:MZF77)</f>
        <v>0</v>
      </c>
      <c r="MZG72" s="218">
        <f t="shared" ref="MZG72" si="9727">SUM(MZG73:MZG77)</f>
        <v>0</v>
      </c>
      <c r="MZH72" s="218">
        <f t="shared" ref="MZH72" si="9728">SUM(MZH73:MZH77)</f>
        <v>0</v>
      </c>
      <c r="MZI72" s="218">
        <f t="shared" ref="MZI72" si="9729">SUM(MZI73:MZI77)</f>
        <v>0</v>
      </c>
      <c r="MZJ72" s="218">
        <f t="shared" ref="MZJ72" si="9730">SUM(MZJ73:MZJ77)</f>
        <v>0</v>
      </c>
      <c r="MZK72" s="218">
        <f t="shared" ref="MZK72" si="9731">SUM(MZK73:MZK77)</f>
        <v>0</v>
      </c>
      <c r="MZL72" s="218">
        <f t="shared" ref="MZL72" si="9732">SUM(MZL73:MZL77)</f>
        <v>0</v>
      </c>
      <c r="MZM72" s="218">
        <f t="shared" ref="MZM72" si="9733">SUM(MZM73:MZM77)</f>
        <v>0</v>
      </c>
      <c r="MZN72" s="218">
        <f t="shared" ref="MZN72" si="9734">SUM(MZN73:MZN77)</f>
        <v>0</v>
      </c>
      <c r="MZO72" s="218">
        <f t="shared" ref="MZO72" si="9735">SUM(MZO73:MZO77)</f>
        <v>0</v>
      </c>
      <c r="MZP72" s="218">
        <f t="shared" ref="MZP72" si="9736">SUM(MZP73:MZP77)</f>
        <v>0</v>
      </c>
      <c r="MZQ72" s="218">
        <f t="shared" ref="MZQ72" si="9737">SUM(MZQ73:MZQ77)</f>
        <v>0</v>
      </c>
      <c r="MZR72" s="218">
        <f t="shared" ref="MZR72" si="9738">SUM(MZR73:MZR77)</f>
        <v>0</v>
      </c>
      <c r="MZS72" s="218">
        <f t="shared" ref="MZS72" si="9739">SUM(MZS73:MZS77)</f>
        <v>0</v>
      </c>
      <c r="MZT72" s="218">
        <f t="shared" ref="MZT72" si="9740">SUM(MZT73:MZT77)</f>
        <v>0</v>
      </c>
      <c r="MZU72" s="218">
        <f t="shared" ref="MZU72" si="9741">SUM(MZU73:MZU77)</f>
        <v>0</v>
      </c>
      <c r="MZV72" s="218">
        <f t="shared" ref="MZV72" si="9742">SUM(MZV73:MZV77)</f>
        <v>0</v>
      </c>
      <c r="MZW72" s="218">
        <f t="shared" ref="MZW72" si="9743">SUM(MZW73:MZW77)</f>
        <v>0</v>
      </c>
      <c r="MZX72" s="218">
        <f t="shared" ref="MZX72" si="9744">SUM(MZX73:MZX77)</f>
        <v>0</v>
      </c>
      <c r="MZY72" s="218">
        <f t="shared" ref="MZY72" si="9745">SUM(MZY73:MZY77)</f>
        <v>0</v>
      </c>
      <c r="MZZ72" s="218">
        <f t="shared" ref="MZZ72" si="9746">SUM(MZZ73:MZZ77)</f>
        <v>0</v>
      </c>
      <c r="NAA72" s="218">
        <f t="shared" ref="NAA72" si="9747">SUM(NAA73:NAA77)</f>
        <v>0</v>
      </c>
      <c r="NAB72" s="218">
        <f t="shared" ref="NAB72" si="9748">SUM(NAB73:NAB77)</f>
        <v>0</v>
      </c>
      <c r="NAC72" s="218">
        <f t="shared" ref="NAC72" si="9749">SUM(NAC73:NAC77)</f>
        <v>0</v>
      </c>
      <c r="NAD72" s="218">
        <f t="shared" ref="NAD72" si="9750">SUM(NAD73:NAD77)</f>
        <v>0</v>
      </c>
      <c r="NAE72" s="218">
        <f t="shared" ref="NAE72" si="9751">SUM(NAE73:NAE77)</f>
        <v>0</v>
      </c>
      <c r="NAF72" s="218">
        <f t="shared" ref="NAF72" si="9752">SUM(NAF73:NAF77)</f>
        <v>0</v>
      </c>
      <c r="NAG72" s="218">
        <f t="shared" ref="NAG72" si="9753">SUM(NAG73:NAG77)</f>
        <v>0</v>
      </c>
      <c r="NAH72" s="218">
        <f t="shared" ref="NAH72" si="9754">SUM(NAH73:NAH77)</f>
        <v>0</v>
      </c>
      <c r="NAI72" s="218">
        <f t="shared" ref="NAI72" si="9755">SUM(NAI73:NAI77)</f>
        <v>0</v>
      </c>
      <c r="NAJ72" s="218">
        <f t="shared" ref="NAJ72" si="9756">SUM(NAJ73:NAJ77)</f>
        <v>0</v>
      </c>
      <c r="NAK72" s="218">
        <f t="shared" ref="NAK72" si="9757">SUM(NAK73:NAK77)</f>
        <v>0</v>
      </c>
      <c r="NAL72" s="218">
        <f t="shared" ref="NAL72" si="9758">SUM(NAL73:NAL77)</f>
        <v>0</v>
      </c>
      <c r="NAM72" s="218">
        <f t="shared" ref="NAM72" si="9759">SUM(NAM73:NAM77)</f>
        <v>0</v>
      </c>
      <c r="NAN72" s="218">
        <f t="shared" ref="NAN72" si="9760">SUM(NAN73:NAN77)</f>
        <v>0</v>
      </c>
      <c r="NAO72" s="218">
        <f t="shared" ref="NAO72" si="9761">SUM(NAO73:NAO77)</f>
        <v>0</v>
      </c>
      <c r="NAP72" s="218">
        <f t="shared" ref="NAP72" si="9762">SUM(NAP73:NAP77)</f>
        <v>0</v>
      </c>
      <c r="NAQ72" s="218">
        <f t="shared" ref="NAQ72" si="9763">SUM(NAQ73:NAQ77)</f>
        <v>0</v>
      </c>
      <c r="NAR72" s="218">
        <f t="shared" ref="NAR72" si="9764">SUM(NAR73:NAR77)</f>
        <v>0</v>
      </c>
      <c r="NAS72" s="218">
        <f t="shared" ref="NAS72" si="9765">SUM(NAS73:NAS77)</f>
        <v>0</v>
      </c>
      <c r="NAT72" s="218">
        <f t="shared" ref="NAT72" si="9766">SUM(NAT73:NAT77)</f>
        <v>0</v>
      </c>
      <c r="NAU72" s="218">
        <f t="shared" ref="NAU72" si="9767">SUM(NAU73:NAU77)</f>
        <v>0</v>
      </c>
      <c r="NAV72" s="218">
        <f t="shared" ref="NAV72" si="9768">SUM(NAV73:NAV77)</f>
        <v>0</v>
      </c>
      <c r="NAW72" s="218">
        <f t="shared" ref="NAW72" si="9769">SUM(NAW73:NAW77)</f>
        <v>0</v>
      </c>
      <c r="NAX72" s="218">
        <f t="shared" ref="NAX72" si="9770">SUM(NAX73:NAX77)</f>
        <v>0</v>
      </c>
      <c r="NAY72" s="218">
        <f t="shared" ref="NAY72" si="9771">SUM(NAY73:NAY77)</f>
        <v>0</v>
      </c>
      <c r="NAZ72" s="218">
        <f t="shared" ref="NAZ72" si="9772">SUM(NAZ73:NAZ77)</f>
        <v>0</v>
      </c>
      <c r="NBA72" s="218">
        <f t="shared" ref="NBA72" si="9773">SUM(NBA73:NBA77)</f>
        <v>0</v>
      </c>
      <c r="NBB72" s="218">
        <f t="shared" ref="NBB72" si="9774">SUM(NBB73:NBB77)</f>
        <v>0</v>
      </c>
      <c r="NBC72" s="218">
        <f t="shared" ref="NBC72" si="9775">SUM(NBC73:NBC77)</f>
        <v>0</v>
      </c>
      <c r="NBD72" s="218">
        <f t="shared" ref="NBD72" si="9776">SUM(NBD73:NBD77)</f>
        <v>0</v>
      </c>
      <c r="NBE72" s="218">
        <f t="shared" ref="NBE72" si="9777">SUM(NBE73:NBE77)</f>
        <v>0</v>
      </c>
      <c r="NBF72" s="218">
        <f t="shared" ref="NBF72" si="9778">SUM(NBF73:NBF77)</f>
        <v>0</v>
      </c>
      <c r="NBG72" s="218">
        <f t="shared" ref="NBG72" si="9779">SUM(NBG73:NBG77)</f>
        <v>0</v>
      </c>
      <c r="NBH72" s="218">
        <f t="shared" ref="NBH72" si="9780">SUM(NBH73:NBH77)</f>
        <v>0</v>
      </c>
      <c r="NBI72" s="218">
        <f t="shared" ref="NBI72" si="9781">SUM(NBI73:NBI77)</f>
        <v>0</v>
      </c>
      <c r="NBJ72" s="218">
        <f t="shared" ref="NBJ72" si="9782">SUM(NBJ73:NBJ77)</f>
        <v>0</v>
      </c>
      <c r="NBK72" s="218">
        <f t="shared" ref="NBK72" si="9783">SUM(NBK73:NBK77)</f>
        <v>0</v>
      </c>
      <c r="NBL72" s="218">
        <f t="shared" ref="NBL72" si="9784">SUM(NBL73:NBL77)</f>
        <v>0</v>
      </c>
      <c r="NBM72" s="218">
        <f t="shared" ref="NBM72" si="9785">SUM(NBM73:NBM77)</f>
        <v>0</v>
      </c>
      <c r="NBN72" s="218">
        <f t="shared" ref="NBN72" si="9786">SUM(NBN73:NBN77)</f>
        <v>0</v>
      </c>
      <c r="NBO72" s="218">
        <f t="shared" ref="NBO72" si="9787">SUM(NBO73:NBO77)</f>
        <v>0</v>
      </c>
      <c r="NBP72" s="218">
        <f t="shared" ref="NBP72" si="9788">SUM(NBP73:NBP77)</f>
        <v>0</v>
      </c>
      <c r="NBQ72" s="218">
        <f t="shared" ref="NBQ72" si="9789">SUM(NBQ73:NBQ77)</f>
        <v>0</v>
      </c>
      <c r="NBR72" s="218">
        <f t="shared" ref="NBR72" si="9790">SUM(NBR73:NBR77)</f>
        <v>0</v>
      </c>
      <c r="NBS72" s="218">
        <f t="shared" ref="NBS72" si="9791">SUM(NBS73:NBS77)</f>
        <v>0</v>
      </c>
      <c r="NBT72" s="218">
        <f t="shared" ref="NBT72" si="9792">SUM(NBT73:NBT77)</f>
        <v>0</v>
      </c>
      <c r="NBU72" s="218">
        <f t="shared" ref="NBU72" si="9793">SUM(NBU73:NBU77)</f>
        <v>0</v>
      </c>
      <c r="NBV72" s="218">
        <f t="shared" ref="NBV72" si="9794">SUM(NBV73:NBV77)</f>
        <v>0</v>
      </c>
      <c r="NBW72" s="218">
        <f t="shared" ref="NBW72" si="9795">SUM(NBW73:NBW77)</f>
        <v>0</v>
      </c>
      <c r="NBX72" s="218">
        <f t="shared" ref="NBX72" si="9796">SUM(NBX73:NBX77)</f>
        <v>0</v>
      </c>
      <c r="NBY72" s="218">
        <f t="shared" ref="NBY72" si="9797">SUM(NBY73:NBY77)</f>
        <v>0</v>
      </c>
      <c r="NBZ72" s="218">
        <f t="shared" ref="NBZ72" si="9798">SUM(NBZ73:NBZ77)</f>
        <v>0</v>
      </c>
      <c r="NCA72" s="218">
        <f t="shared" ref="NCA72" si="9799">SUM(NCA73:NCA77)</f>
        <v>0</v>
      </c>
      <c r="NCB72" s="218">
        <f t="shared" ref="NCB72" si="9800">SUM(NCB73:NCB77)</f>
        <v>0</v>
      </c>
      <c r="NCC72" s="218">
        <f t="shared" ref="NCC72" si="9801">SUM(NCC73:NCC77)</f>
        <v>0</v>
      </c>
      <c r="NCD72" s="218">
        <f t="shared" ref="NCD72" si="9802">SUM(NCD73:NCD77)</f>
        <v>0</v>
      </c>
      <c r="NCE72" s="218">
        <f t="shared" ref="NCE72" si="9803">SUM(NCE73:NCE77)</f>
        <v>0</v>
      </c>
      <c r="NCF72" s="218">
        <f t="shared" ref="NCF72" si="9804">SUM(NCF73:NCF77)</f>
        <v>0</v>
      </c>
      <c r="NCG72" s="218">
        <f t="shared" ref="NCG72" si="9805">SUM(NCG73:NCG77)</f>
        <v>0</v>
      </c>
      <c r="NCH72" s="218">
        <f t="shared" ref="NCH72" si="9806">SUM(NCH73:NCH77)</f>
        <v>0</v>
      </c>
      <c r="NCI72" s="218">
        <f t="shared" ref="NCI72" si="9807">SUM(NCI73:NCI77)</f>
        <v>0</v>
      </c>
      <c r="NCJ72" s="218">
        <f t="shared" ref="NCJ72" si="9808">SUM(NCJ73:NCJ77)</f>
        <v>0</v>
      </c>
      <c r="NCK72" s="218">
        <f t="shared" ref="NCK72" si="9809">SUM(NCK73:NCK77)</f>
        <v>0</v>
      </c>
      <c r="NCL72" s="218">
        <f t="shared" ref="NCL72" si="9810">SUM(NCL73:NCL77)</f>
        <v>0</v>
      </c>
      <c r="NCM72" s="218">
        <f t="shared" ref="NCM72" si="9811">SUM(NCM73:NCM77)</f>
        <v>0</v>
      </c>
      <c r="NCN72" s="218">
        <f t="shared" ref="NCN72" si="9812">SUM(NCN73:NCN77)</f>
        <v>0</v>
      </c>
      <c r="NCO72" s="218">
        <f t="shared" ref="NCO72" si="9813">SUM(NCO73:NCO77)</f>
        <v>0</v>
      </c>
      <c r="NCP72" s="218">
        <f t="shared" ref="NCP72" si="9814">SUM(NCP73:NCP77)</f>
        <v>0</v>
      </c>
      <c r="NCQ72" s="218">
        <f t="shared" ref="NCQ72" si="9815">SUM(NCQ73:NCQ77)</f>
        <v>0</v>
      </c>
      <c r="NCR72" s="218">
        <f t="shared" ref="NCR72" si="9816">SUM(NCR73:NCR77)</f>
        <v>0</v>
      </c>
      <c r="NCS72" s="218">
        <f t="shared" ref="NCS72" si="9817">SUM(NCS73:NCS77)</f>
        <v>0</v>
      </c>
      <c r="NCT72" s="218">
        <f t="shared" ref="NCT72" si="9818">SUM(NCT73:NCT77)</f>
        <v>0</v>
      </c>
      <c r="NCU72" s="218">
        <f t="shared" ref="NCU72" si="9819">SUM(NCU73:NCU77)</f>
        <v>0</v>
      </c>
      <c r="NCV72" s="218">
        <f t="shared" ref="NCV72" si="9820">SUM(NCV73:NCV77)</f>
        <v>0</v>
      </c>
      <c r="NCW72" s="218">
        <f t="shared" ref="NCW72" si="9821">SUM(NCW73:NCW77)</f>
        <v>0</v>
      </c>
      <c r="NCX72" s="218">
        <f t="shared" ref="NCX72" si="9822">SUM(NCX73:NCX77)</f>
        <v>0</v>
      </c>
      <c r="NCY72" s="218">
        <f t="shared" ref="NCY72" si="9823">SUM(NCY73:NCY77)</f>
        <v>0</v>
      </c>
      <c r="NCZ72" s="218">
        <f t="shared" ref="NCZ72" si="9824">SUM(NCZ73:NCZ77)</f>
        <v>0</v>
      </c>
      <c r="NDA72" s="218">
        <f t="shared" ref="NDA72" si="9825">SUM(NDA73:NDA77)</f>
        <v>0</v>
      </c>
      <c r="NDB72" s="218">
        <f t="shared" ref="NDB72" si="9826">SUM(NDB73:NDB77)</f>
        <v>0</v>
      </c>
      <c r="NDC72" s="218">
        <f t="shared" ref="NDC72" si="9827">SUM(NDC73:NDC77)</f>
        <v>0</v>
      </c>
      <c r="NDD72" s="218">
        <f t="shared" ref="NDD72" si="9828">SUM(NDD73:NDD77)</f>
        <v>0</v>
      </c>
      <c r="NDE72" s="218">
        <f t="shared" ref="NDE72" si="9829">SUM(NDE73:NDE77)</f>
        <v>0</v>
      </c>
      <c r="NDF72" s="218">
        <f t="shared" ref="NDF72" si="9830">SUM(NDF73:NDF77)</f>
        <v>0</v>
      </c>
      <c r="NDG72" s="218">
        <f t="shared" ref="NDG72" si="9831">SUM(NDG73:NDG77)</f>
        <v>0</v>
      </c>
      <c r="NDH72" s="218">
        <f t="shared" ref="NDH72" si="9832">SUM(NDH73:NDH77)</f>
        <v>0</v>
      </c>
      <c r="NDI72" s="218">
        <f t="shared" ref="NDI72" si="9833">SUM(NDI73:NDI77)</f>
        <v>0</v>
      </c>
      <c r="NDJ72" s="218">
        <f t="shared" ref="NDJ72" si="9834">SUM(NDJ73:NDJ77)</f>
        <v>0</v>
      </c>
      <c r="NDK72" s="218">
        <f t="shared" ref="NDK72" si="9835">SUM(NDK73:NDK77)</f>
        <v>0</v>
      </c>
      <c r="NDL72" s="218">
        <f t="shared" ref="NDL72" si="9836">SUM(NDL73:NDL77)</f>
        <v>0</v>
      </c>
      <c r="NDM72" s="218">
        <f t="shared" ref="NDM72" si="9837">SUM(NDM73:NDM77)</f>
        <v>0</v>
      </c>
      <c r="NDN72" s="218">
        <f t="shared" ref="NDN72" si="9838">SUM(NDN73:NDN77)</f>
        <v>0</v>
      </c>
      <c r="NDO72" s="218">
        <f t="shared" ref="NDO72" si="9839">SUM(NDO73:NDO77)</f>
        <v>0</v>
      </c>
      <c r="NDP72" s="218">
        <f t="shared" ref="NDP72" si="9840">SUM(NDP73:NDP77)</f>
        <v>0</v>
      </c>
      <c r="NDQ72" s="218">
        <f t="shared" ref="NDQ72" si="9841">SUM(NDQ73:NDQ77)</f>
        <v>0</v>
      </c>
      <c r="NDR72" s="218">
        <f t="shared" ref="NDR72" si="9842">SUM(NDR73:NDR77)</f>
        <v>0</v>
      </c>
      <c r="NDS72" s="218">
        <f t="shared" ref="NDS72" si="9843">SUM(NDS73:NDS77)</f>
        <v>0</v>
      </c>
      <c r="NDT72" s="218">
        <f t="shared" ref="NDT72" si="9844">SUM(NDT73:NDT77)</f>
        <v>0</v>
      </c>
      <c r="NDU72" s="218">
        <f t="shared" ref="NDU72" si="9845">SUM(NDU73:NDU77)</f>
        <v>0</v>
      </c>
      <c r="NDV72" s="218">
        <f t="shared" ref="NDV72" si="9846">SUM(NDV73:NDV77)</f>
        <v>0</v>
      </c>
      <c r="NDW72" s="218">
        <f t="shared" ref="NDW72" si="9847">SUM(NDW73:NDW77)</f>
        <v>0</v>
      </c>
      <c r="NDX72" s="218">
        <f t="shared" ref="NDX72" si="9848">SUM(NDX73:NDX77)</f>
        <v>0</v>
      </c>
      <c r="NDY72" s="218">
        <f t="shared" ref="NDY72" si="9849">SUM(NDY73:NDY77)</f>
        <v>0</v>
      </c>
      <c r="NDZ72" s="218">
        <f t="shared" ref="NDZ72" si="9850">SUM(NDZ73:NDZ77)</f>
        <v>0</v>
      </c>
      <c r="NEA72" s="218">
        <f t="shared" ref="NEA72" si="9851">SUM(NEA73:NEA77)</f>
        <v>0</v>
      </c>
      <c r="NEB72" s="218">
        <f t="shared" ref="NEB72" si="9852">SUM(NEB73:NEB77)</f>
        <v>0</v>
      </c>
      <c r="NEC72" s="218">
        <f t="shared" ref="NEC72" si="9853">SUM(NEC73:NEC77)</f>
        <v>0</v>
      </c>
      <c r="NED72" s="218">
        <f t="shared" ref="NED72" si="9854">SUM(NED73:NED77)</f>
        <v>0</v>
      </c>
      <c r="NEE72" s="218">
        <f t="shared" ref="NEE72" si="9855">SUM(NEE73:NEE77)</f>
        <v>0</v>
      </c>
      <c r="NEF72" s="218">
        <f t="shared" ref="NEF72" si="9856">SUM(NEF73:NEF77)</f>
        <v>0</v>
      </c>
      <c r="NEG72" s="218">
        <f t="shared" ref="NEG72" si="9857">SUM(NEG73:NEG77)</f>
        <v>0</v>
      </c>
      <c r="NEH72" s="218">
        <f t="shared" ref="NEH72" si="9858">SUM(NEH73:NEH77)</f>
        <v>0</v>
      </c>
      <c r="NEI72" s="218">
        <f t="shared" ref="NEI72" si="9859">SUM(NEI73:NEI77)</f>
        <v>0</v>
      </c>
      <c r="NEJ72" s="218">
        <f t="shared" ref="NEJ72" si="9860">SUM(NEJ73:NEJ77)</f>
        <v>0</v>
      </c>
      <c r="NEK72" s="218">
        <f t="shared" ref="NEK72" si="9861">SUM(NEK73:NEK77)</f>
        <v>0</v>
      </c>
      <c r="NEL72" s="218">
        <f t="shared" ref="NEL72" si="9862">SUM(NEL73:NEL77)</f>
        <v>0</v>
      </c>
      <c r="NEM72" s="218">
        <f t="shared" ref="NEM72" si="9863">SUM(NEM73:NEM77)</f>
        <v>0</v>
      </c>
      <c r="NEN72" s="218">
        <f t="shared" ref="NEN72" si="9864">SUM(NEN73:NEN77)</f>
        <v>0</v>
      </c>
      <c r="NEO72" s="218">
        <f t="shared" ref="NEO72" si="9865">SUM(NEO73:NEO77)</f>
        <v>0</v>
      </c>
      <c r="NEP72" s="218">
        <f t="shared" ref="NEP72" si="9866">SUM(NEP73:NEP77)</f>
        <v>0</v>
      </c>
      <c r="NEQ72" s="218">
        <f t="shared" ref="NEQ72" si="9867">SUM(NEQ73:NEQ77)</f>
        <v>0</v>
      </c>
      <c r="NER72" s="218">
        <f t="shared" ref="NER72" si="9868">SUM(NER73:NER77)</f>
        <v>0</v>
      </c>
      <c r="NES72" s="218">
        <f t="shared" ref="NES72" si="9869">SUM(NES73:NES77)</f>
        <v>0</v>
      </c>
      <c r="NET72" s="218">
        <f t="shared" ref="NET72" si="9870">SUM(NET73:NET77)</f>
        <v>0</v>
      </c>
      <c r="NEU72" s="218">
        <f t="shared" ref="NEU72" si="9871">SUM(NEU73:NEU77)</f>
        <v>0</v>
      </c>
      <c r="NEV72" s="218">
        <f t="shared" ref="NEV72" si="9872">SUM(NEV73:NEV77)</f>
        <v>0</v>
      </c>
      <c r="NEW72" s="218">
        <f t="shared" ref="NEW72" si="9873">SUM(NEW73:NEW77)</f>
        <v>0</v>
      </c>
      <c r="NEX72" s="218">
        <f t="shared" ref="NEX72" si="9874">SUM(NEX73:NEX77)</f>
        <v>0</v>
      </c>
      <c r="NEY72" s="218">
        <f t="shared" ref="NEY72" si="9875">SUM(NEY73:NEY77)</f>
        <v>0</v>
      </c>
      <c r="NEZ72" s="218">
        <f t="shared" ref="NEZ72" si="9876">SUM(NEZ73:NEZ77)</f>
        <v>0</v>
      </c>
      <c r="NFA72" s="218">
        <f t="shared" ref="NFA72" si="9877">SUM(NFA73:NFA77)</f>
        <v>0</v>
      </c>
      <c r="NFB72" s="218">
        <f t="shared" ref="NFB72" si="9878">SUM(NFB73:NFB77)</f>
        <v>0</v>
      </c>
      <c r="NFC72" s="218">
        <f t="shared" ref="NFC72" si="9879">SUM(NFC73:NFC77)</f>
        <v>0</v>
      </c>
      <c r="NFD72" s="218">
        <f t="shared" ref="NFD72" si="9880">SUM(NFD73:NFD77)</f>
        <v>0</v>
      </c>
      <c r="NFE72" s="218">
        <f t="shared" ref="NFE72" si="9881">SUM(NFE73:NFE77)</f>
        <v>0</v>
      </c>
      <c r="NFF72" s="218">
        <f t="shared" ref="NFF72" si="9882">SUM(NFF73:NFF77)</f>
        <v>0</v>
      </c>
      <c r="NFG72" s="218">
        <f t="shared" ref="NFG72" si="9883">SUM(NFG73:NFG77)</f>
        <v>0</v>
      </c>
      <c r="NFH72" s="218">
        <f t="shared" ref="NFH72" si="9884">SUM(NFH73:NFH77)</f>
        <v>0</v>
      </c>
      <c r="NFI72" s="218">
        <f t="shared" ref="NFI72" si="9885">SUM(NFI73:NFI77)</f>
        <v>0</v>
      </c>
      <c r="NFJ72" s="218">
        <f t="shared" ref="NFJ72" si="9886">SUM(NFJ73:NFJ77)</f>
        <v>0</v>
      </c>
      <c r="NFK72" s="218">
        <f t="shared" ref="NFK72" si="9887">SUM(NFK73:NFK77)</f>
        <v>0</v>
      </c>
      <c r="NFL72" s="218">
        <f t="shared" ref="NFL72" si="9888">SUM(NFL73:NFL77)</f>
        <v>0</v>
      </c>
      <c r="NFM72" s="218">
        <f t="shared" ref="NFM72" si="9889">SUM(NFM73:NFM77)</f>
        <v>0</v>
      </c>
      <c r="NFN72" s="218">
        <f t="shared" ref="NFN72" si="9890">SUM(NFN73:NFN77)</f>
        <v>0</v>
      </c>
      <c r="NFO72" s="218">
        <f t="shared" ref="NFO72" si="9891">SUM(NFO73:NFO77)</f>
        <v>0</v>
      </c>
      <c r="NFP72" s="218">
        <f t="shared" ref="NFP72" si="9892">SUM(NFP73:NFP77)</f>
        <v>0</v>
      </c>
      <c r="NFQ72" s="218">
        <f t="shared" ref="NFQ72" si="9893">SUM(NFQ73:NFQ77)</f>
        <v>0</v>
      </c>
      <c r="NFR72" s="218">
        <f t="shared" ref="NFR72" si="9894">SUM(NFR73:NFR77)</f>
        <v>0</v>
      </c>
      <c r="NFS72" s="218">
        <f t="shared" ref="NFS72" si="9895">SUM(NFS73:NFS77)</f>
        <v>0</v>
      </c>
      <c r="NFT72" s="218">
        <f t="shared" ref="NFT72" si="9896">SUM(NFT73:NFT77)</f>
        <v>0</v>
      </c>
      <c r="NFU72" s="218">
        <f t="shared" ref="NFU72" si="9897">SUM(NFU73:NFU77)</f>
        <v>0</v>
      </c>
      <c r="NFV72" s="218">
        <f t="shared" ref="NFV72" si="9898">SUM(NFV73:NFV77)</f>
        <v>0</v>
      </c>
      <c r="NFW72" s="218">
        <f t="shared" ref="NFW72" si="9899">SUM(NFW73:NFW77)</f>
        <v>0</v>
      </c>
      <c r="NFX72" s="218">
        <f t="shared" ref="NFX72" si="9900">SUM(NFX73:NFX77)</f>
        <v>0</v>
      </c>
      <c r="NFY72" s="218">
        <f t="shared" ref="NFY72" si="9901">SUM(NFY73:NFY77)</f>
        <v>0</v>
      </c>
      <c r="NFZ72" s="218">
        <f t="shared" ref="NFZ72" si="9902">SUM(NFZ73:NFZ77)</f>
        <v>0</v>
      </c>
      <c r="NGA72" s="218">
        <f t="shared" ref="NGA72" si="9903">SUM(NGA73:NGA77)</f>
        <v>0</v>
      </c>
      <c r="NGB72" s="218">
        <f t="shared" ref="NGB72" si="9904">SUM(NGB73:NGB77)</f>
        <v>0</v>
      </c>
      <c r="NGC72" s="218">
        <f t="shared" ref="NGC72" si="9905">SUM(NGC73:NGC77)</f>
        <v>0</v>
      </c>
      <c r="NGD72" s="218">
        <f t="shared" ref="NGD72" si="9906">SUM(NGD73:NGD77)</f>
        <v>0</v>
      </c>
      <c r="NGE72" s="218">
        <f t="shared" ref="NGE72" si="9907">SUM(NGE73:NGE77)</f>
        <v>0</v>
      </c>
      <c r="NGF72" s="218">
        <f t="shared" ref="NGF72" si="9908">SUM(NGF73:NGF77)</f>
        <v>0</v>
      </c>
      <c r="NGG72" s="218">
        <f t="shared" ref="NGG72" si="9909">SUM(NGG73:NGG77)</f>
        <v>0</v>
      </c>
      <c r="NGH72" s="218">
        <f t="shared" ref="NGH72" si="9910">SUM(NGH73:NGH77)</f>
        <v>0</v>
      </c>
      <c r="NGI72" s="218">
        <f t="shared" ref="NGI72" si="9911">SUM(NGI73:NGI77)</f>
        <v>0</v>
      </c>
      <c r="NGJ72" s="218">
        <f t="shared" ref="NGJ72" si="9912">SUM(NGJ73:NGJ77)</f>
        <v>0</v>
      </c>
      <c r="NGK72" s="218">
        <f t="shared" ref="NGK72" si="9913">SUM(NGK73:NGK77)</f>
        <v>0</v>
      </c>
      <c r="NGL72" s="218">
        <f t="shared" ref="NGL72" si="9914">SUM(NGL73:NGL77)</f>
        <v>0</v>
      </c>
      <c r="NGM72" s="218">
        <f t="shared" ref="NGM72" si="9915">SUM(NGM73:NGM77)</f>
        <v>0</v>
      </c>
      <c r="NGN72" s="218">
        <f t="shared" ref="NGN72" si="9916">SUM(NGN73:NGN77)</f>
        <v>0</v>
      </c>
      <c r="NGO72" s="218">
        <f t="shared" ref="NGO72" si="9917">SUM(NGO73:NGO77)</f>
        <v>0</v>
      </c>
      <c r="NGP72" s="218">
        <f t="shared" ref="NGP72" si="9918">SUM(NGP73:NGP77)</f>
        <v>0</v>
      </c>
      <c r="NGQ72" s="218">
        <f t="shared" ref="NGQ72" si="9919">SUM(NGQ73:NGQ77)</f>
        <v>0</v>
      </c>
      <c r="NGR72" s="218">
        <f t="shared" ref="NGR72" si="9920">SUM(NGR73:NGR77)</f>
        <v>0</v>
      </c>
      <c r="NGS72" s="218">
        <f t="shared" ref="NGS72" si="9921">SUM(NGS73:NGS77)</f>
        <v>0</v>
      </c>
      <c r="NGT72" s="218">
        <f t="shared" ref="NGT72" si="9922">SUM(NGT73:NGT77)</f>
        <v>0</v>
      </c>
      <c r="NGU72" s="218">
        <f t="shared" ref="NGU72" si="9923">SUM(NGU73:NGU77)</f>
        <v>0</v>
      </c>
      <c r="NGV72" s="218">
        <f t="shared" ref="NGV72" si="9924">SUM(NGV73:NGV77)</f>
        <v>0</v>
      </c>
      <c r="NGW72" s="218">
        <f t="shared" ref="NGW72" si="9925">SUM(NGW73:NGW77)</f>
        <v>0</v>
      </c>
      <c r="NGX72" s="218">
        <f t="shared" ref="NGX72" si="9926">SUM(NGX73:NGX77)</f>
        <v>0</v>
      </c>
      <c r="NGY72" s="218">
        <f t="shared" ref="NGY72" si="9927">SUM(NGY73:NGY77)</f>
        <v>0</v>
      </c>
      <c r="NGZ72" s="218">
        <f t="shared" ref="NGZ72" si="9928">SUM(NGZ73:NGZ77)</f>
        <v>0</v>
      </c>
      <c r="NHA72" s="218">
        <f t="shared" ref="NHA72" si="9929">SUM(NHA73:NHA77)</f>
        <v>0</v>
      </c>
      <c r="NHB72" s="218">
        <f t="shared" ref="NHB72" si="9930">SUM(NHB73:NHB77)</f>
        <v>0</v>
      </c>
      <c r="NHC72" s="218">
        <f t="shared" ref="NHC72" si="9931">SUM(NHC73:NHC77)</f>
        <v>0</v>
      </c>
      <c r="NHD72" s="218">
        <f t="shared" ref="NHD72" si="9932">SUM(NHD73:NHD77)</f>
        <v>0</v>
      </c>
      <c r="NHE72" s="218">
        <f t="shared" ref="NHE72" si="9933">SUM(NHE73:NHE77)</f>
        <v>0</v>
      </c>
      <c r="NHF72" s="218">
        <f t="shared" ref="NHF72" si="9934">SUM(NHF73:NHF77)</f>
        <v>0</v>
      </c>
      <c r="NHG72" s="218">
        <f t="shared" ref="NHG72" si="9935">SUM(NHG73:NHG77)</f>
        <v>0</v>
      </c>
      <c r="NHH72" s="218">
        <f t="shared" ref="NHH72" si="9936">SUM(NHH73:NHH77)</f>
        <v>0</v>
      </c>
      <c r="NHI72" s="218">
        <f t="shared" ref="NHI72" si="9937">SUM(NHI73:NHI77)</f>
        <v>0</v>
      </c>
      <c r="NHJ72" s="218">
        <f t="shared" ref="NHJ72" si="9938">SUM(NHJ73:NHJ77)</f>
        <v>0</v>
      </c>
      <c r="NHK72" s="218">
        <f t="shared" ref="NHK72" si="9939">SUM(NHK73:NHK77)</f>
        <v>0</v>
      </c>
      <c r="NHL72" s="218">
        <f t="shared" ref="NHL72" si="9940">SUM(NHL73:NHL77)</f>
        <v>0</v>
      </c>
      <c r="NHM72" s="218">
        <f t="shared" ref="NHM72" si="9941">SUM(NHM73:NHM77)</f>
        <v>0</v>
      </c>
      <c r="NHN72" s="218">
        <f t="shared" ref="NHN72" si="9942">SUM(NHN73:NHN77)</f>
        <v>0</v>
      </c>
      <c r="NHO72" s="218">
        <f t="shared" ref="NHO72" si="9943">SUM(NHO73:NHO77)</f>
        <v>0</v>
      </c>
      <c r="NHP72" s="218">
        <f t="shared" ref="NHP72" si="9944">SUM(NHP73:NHP77)</f>
        <v>0</v>
      </c>
      <c r="NHQ72" s="218">
        <f t="shared" ref="NHQ72" si="9945">SUM(NHQ73:NHQ77)</f>
        <v>0</v>
      </c>
      <c r="NHR72" s="218">
        <f t="shared" ref="NHR72" si="9946">SUM(NHR73:NHR77)</f>
        <v>0</v>
      </c>
      <c r="NHS72" s="218">
        <f t="shared" ref="NHS72" si="9947">SUM(NHS73:NHS77)</f>
        <v>0</v>
      </c>
      <c r="NHT72" s="218">
        <f t="shared" ref="NHT72" si="9948">SUM(NHT73:NHT77)</f>
        <v>0</v>
      </c>
      <c r="NHU72" s="218">
        <f t="shared" ref="NHU72" si="9949">SUM(NHU73:NHU77)</f>
        <v>0</v>
      </c>
      <c r="NHV72" s="218">
        <f t="shared" ref="NHV72" si="9950">SUM(NHV73:NHV77)</f>
        <v>0</v>
      </c>
      <c r="NHW72" s="218">
        <f t="shared" ref="NHW72" si="9951">SUM(NHW73:NHW77)</f>
        <v>0</v>
      </c>
      <c r="NHX72" s="218">
        <f t="shared" ref="NHX72" si="9952">SUM(NHX73:NHX77)</f>
        <v>0</v>
      </c>
      <c r="NHY72" s="218">
        <f t="shared" ref="NHY72" si="9953">SUM(NHY73:NHY77)</f>
        <v>0</v>
      </c>
      <c r="NHZ72" s="218">
        <f t="shared" ref="NHZ72" si="9954">SUM(NHZ73:NHZ77)</f>
        <v>0</v>
      </c>
      <c r="NIA72" s="218">
        <f t="shared" ref="NIA72" si="9955">SUM(NIA73:NIA77)</f>
        <v>0</v>
      </c>
      <c r="NIB72" s="218">
        <f t="shared" ref="NIB72" si="9956">SUM(NIB73:NIB77)</f>
        <v>0</v>
      </c>
      <c r="NIC72" s="218">
        <f t="shared" ref="NIC72" si="9957">SUM(NIC73:NIC77)</f>
        <v>0</v>
      </c>
      <c r="NID72" s="218">
        <f t="shared" ref="NID72" si="9958">SUM(NID73:NID77)</f>
        <v>0</v>
      </c>
      <c r="NIE72" s="218">
        <f t="shared" ref="NIE72" si="9959">SUM(NIE73:NIE77)</f>
        <v>0</v>
      </c>
      <c r="NIF72" s="218">
        <f t="shared" ref="NIF72" si="9960">SUM(NIF73:NIF77)</f>
        <v>0</v>
      </c>
      <c r="NIG72" s="218">
        <f t="shared" ref="NIG72" si="9961">SUM(NIG73:NIG77)</f>
        <v>0</v>
      </c>
      <c r="NIH72" s="218">
        <f t="shared" ref="NIH72" si="9962">SUM(NIH73:NIH77)</f>
        <v>0</v>
      </c>
      <c r="NII72" s="218">
        <f t="shared" ref="NII72" si="9963">SUM(NII73:NII77)</f>
        <v>0</v>
      </c>
      <c r="NIJ72" s="218">
        <f t="shared" ref="NIJ72" si="9964">SUM(NIJ73:NIJ77)</f>
        <v>0</v>
      </c>
      <c r="NIK72" s="218">
        <f t="shared" ref="NIK72" si="9965">SUM(NIK73:NIK77)</f>
        <v>0</v>
      </c>
      <c r="NIL72" s="218">
        <f t="shared" ref="NIL72" si="9966">SUM(NIL73:NIL77)</f>
        <v>0</v>
      </c>
      <c r="NIM72" s="218">
        <f t="shared" ref="NIM72" si="9967">SUM(NIM73:NIM77)</f>
        <v>0</v>
      </c>
      <c r="NIN72" s="218">
        <f t="shared" ref="NIN72" si="9968">SUM(NIN73:NIN77)</f>
        <v>0</v>
      </c>
      <c r="NIO72" s="218">
        <f t="shared" ref="NIO72" si="9969">SUM(NIO73:NIO77)</f>
        <v>0</v>
      </c>
      <c r="NIP72" s="218">
        <f t="shared" ref="NIP72" si="9970">SUM(NIP73:NIP77)</f>
        <v>0</v>
      </c>
      <c r="NIQ72" s="218">
        <f t="shared" ref="NIQ72" si="9971">SUM(NIQ73:NIQ77)</f>
        <v>0</v>
      </c>
      <c r="NIR72" s="218">
        <f t="shared" ref="NIR72" si="9972">SUM(NIR73:NIR77)</f>
        <v>0</v>
      </c>
      <c r="NIS72" s="218">
        <f t="shared" ref="NIS72" si="9973">SUM(NIS73:NIS77)</f>
        <v>0</v>
      </c>
      <c r="NIT72" s="218">
        <f t="shared" ref="NIT72" si="9974">SUM(NIT73:NIT77)</f>
        <v>0</v>
      </c>
      <c r="NIU72" s="218">
        <f t="shared" ref="NIU72" si="9975">SUM(NIU73:NIU77)</f>
        <v>0</v>
      </c>
      <c r="NIV72" s="218">
        <f t="shared" ref="NIV72" si="9976">SUM(NIV73:NIV77)</f>
        <v>0</v>
      </c>
      <c r="NIW72" s="218">
        <f t="shared" ref="NIW72" si="9977">SUM(NIW73:NIW77)</f>
        <v>0</v>
      </c>
      <c r="NIX72" s="218">
        <f t="shared" ref="NIX72" si="9978">SUM(NIX73:NIX77)</f>
        <v>0</v>
      </c>
      <c r="NIY72" s="218">
        <f t="shared" ref="NIY72" si="9979">SUM(NIY73:NIY77)</f>
        <v>0</v>
      </c>
      <c r="NIZ72" s="218">
        <f t="shared" ref="NIZ72" si="9980">SUM(NIZ73:NIZ77)</f>
        <v>0</v>
      </c>
      <c r="NJA72" s="218">
        <f t="shared" ref="NJA72" si="9981">SUM(NJA73:NJA77)</f>
        <v>0</v>
      </c>
      <c r="NJB72" s="218">
        <f t="shared" ref="NJB72" si="9982">SUM(NJB73:NJB77)</f>
        <v>0</v>
      </c>
      <c r="NJC72" s="218">
        <f t="shared" ref="NJC72" si="9983">SUM(NJC73:NJC77)</f>
        <v>0</v>
      </c>
      <c r="NJD72" s="218">
        <f t="shared" ref="NJD72" si="9984">SUM(NJD73:NJD77)</f>
        <v>0</v>
      </c>
      <c r="NJE72" s="218">
        <f t="shared" ref="NJE72" si="9985">SUM(NJE73:NJE77)</f>
        <v>0</v>
      </c>
      <c r="NJF72" s="218">
        <f t="shared" ref="NJF72" si="9986">SUM(NJF73:NJF77)</f>
        <v>0</v>
      </c>
      <c r="NJG72" s="218">
        <f t="shared" ref="NJG72" si="9987">SUM(NJG73:NJG77)</f>
        <v>0</v>
      </c>
      <c r="NJH72" s="218">
        <f t="shared" ref="NJH72" si="9988">SUM(NJH73:NJH77)</f>
        <v>0</v>
      </c>
      <c r="NJI72" s="218">
        <f t="shared" ref="NJI72" si="9989">SUM(NJI73:NJI77)</f>
        <v>0</v>
      </c>
      <c r="NJJ72" s="218">
        <f t="shared" ref="NJJ72" si="9990">SUM(NJJ73:NJJ77)</f>
        <v>0</v>
      </c>
      <c r="NJK72" s="218">
        <f t="shared" ref="NJK72" si="9991">SUM(NJK73:NJK77)</f>
        <v>0</v>
      </c>
      <c r="NJL72" s="218">
        <f t="shared" ref="NJL72" si="9992">SUM(NJL73:NJL77)</f>
        <v>0</v>
      </c>
      <c r="NJM72" s="218">
        <f t="shared" ref="NJM72" si="9993">SUM(NJM73:NJM77)</f>
        <v>0</v>
      </c>
      <c r="NJN72" s="218">
        <f t="shared" ref="NJN72" si="9994">SUM(NJN73:NJN77)</f>
        <v>0</v>
      </c>
      <c r="NJO72" s="218">
        <f t="shared" ref="NJO72" si="9995">SUM(NJO73:NJO77)</f>
        <v>0</v>
      </c>
      <c r="NJP72" s="218">
        <f t="shared" ref="NJP72" si="9996">SUM(NJP73:NJP77)</f>
        <v>0</v>
      </c>
      <c r="NJQ72" s="218">
        <f t="shared" ref="NJQ72" si="9997">SUM(NJQ73:NJQ77)</f>
        <v>0</v>
      </c>
      <c r="NJR72" s="218">
        <f t="shared" ref="NJR72" si="9998">SUM(NJR73:NJR77)</f>
        <v>0</v>
      </c>
      <c r="NJS72" s="218">
        <f t="shared" ref="NJS72" si="9999">SUM(NJS73:NJS77)</f>
        <v>0</v>
      </c>
      <c r="NJT72" s="218">
        <f t="shared" ref="NJT72" si="10000">SUM(NJT73:NJT77)</f>
        <v>0</v>
      </c>
      <c r="NJU72" s="218">
        <f t="shared" ref="NJU72" si="10001">SUM(NJU73:NJU77)</f>
        <v>0</v>
      </c>
      <c r="NJV72" s="218">
        <f t="shared" ref="NJV72" si="10002">SUM(NJV73:NJV77)</f>
        <v>0</v>
      </c>
      <c r="NJW72" s="218">
        <f t="shared" ref="NJW72" si="10003">SUM(NJW73:NJW77)</f>
        <v>0</v>
      </c>
      <c r="NJX72" s="218">
        <f t="shared" ref="NJX72" si="10004">SUM(NJX73:NJX77)</f>
        <v>0</v>
      </c>
      <c r="NJY72" s="218">
        <f t="shared" ref="NJY72" si="10005">SUM(NJY73:NJY77)</f>
        <v>0</v>
      </c>
      <c r="NJZ72" s="218">
        <f t="shared" ref="NJZ72" si="10006">SUM(NJZ73:NJZ77)</f>
        <v>0</v>
      </c>
      <c r="NKA72" s="218">
        <f t="shared" ref="NKA72" si="10007">SUM(NKA73:NKA77)</f>
        <v>0</v>
      </c>
      <c r="NKB72" s="218">
        <f t="shared" ref="NKB72" si="10008">SUM(NKB73:NKB77)</f>
        <v>0</v>
      </c>
      <c r="NKC72" s="218">
        <f t="shared" ref="NKC72" si="10009">SUM(NKC73:NKC77)</f>
        <v>0</v>
      </c>
      <c r="NKD72" s="218">
        <f t="shared" ref="NKD72" si="10010">SUM(NKD73:NKD77)</f>
        <v>0</v>
      </c>
      <c r="NKE72" s="218">
        <f t="shared" ref="NKE72" si="10011">SUM(NKE73:NKE77)</f>
        <v>0</v>
      </c>
      <c r="NKF72" s="218">
        <f t="shared" ref="NKF72" si="10012">SUM(NKF73:NKF77)</f>
        <v>0</v>
      </c>
      <c r="NKG72" s="218">
        <f t="shared" ref="NKG72" si="10013">SUM(NKG73:NKG77)</f>
        <v>0</v>
      </c>
      <c r="NKH72" s="218">
        <f t="shared" ref="NKH72" si="10014">SUM(NKH73:NKH77)</f>
        <v>0</v>
      </c>
      <c r="NKI72" s="218">
        <f t="shared" ref="NKI72" si="10015">SUM(NKI73:NKI77)</f>
        <v>0</v>
      </c>
      <c r="NKJ72" s="218">
        <f t="shared" ref="NKJ72" si="10016">SUM(NKJ73:NKJ77)</f>
        <v>0</v>
      </c>
      <c r="NKK72" s="218">
        <f t="shared" ref="NKK72" si="10017">SUM(NKK73:NKK77)</f>
        <v>0</v>
      </c>
      <c r="NKL72" s="218">
        <f t="shared" ref="NKL72" si="10018">SUM(NKL73:NKL77)</f>
        <v>0</v>
      </c>
      <c r="NKM72" s="218">
        <f t="shared" ref="NKM72" si="10019">SUM(NKM73:NKM77)</f>
        <v>0</v>
      </c>
      <c r="NKN72" s="218">
        <f t="shared" ref="NKN72" si="10020">SUM(NKN73:NKN77)</f>
        <v>0</v>
      </c>
      <c r="NKO72" s="218">
        <f t="shared" ref="NKO72" si="10021">SUM(NKO73:NKO77)</f>
        <v>0</v>
      </c>
      <c r="NKP72" s="218">
        <f t="shared" ref="NKP72" si="10022">SUM(NKP73:NKP77)</f>
        <v>0</v>
      </c>
      <c r="NKQ72" s="218">
        <f t="shared" ref="NKQ72" si="10023">SUM(NKQ73:NKQ77)</f>
        <v>0</v>
      </c>
      <c r="NKR72" s="218">
        <f t="shared" ref="NKR72" si="10024">SUM(NKR73:NKR77)</f>
        <v>0</v>
      </c>
      <c r="NKS72" s="218">
        <f t="shared" ref="NKS72" si="10025">SUM(NKS73:NKS77)</f>
        <v>0</v>
      </c>
      <c r="NKT72" s="218">
        <f t="shared" ref="NKT72" si="10026">SUM(NKT73:NKT77)</f>
        <v>0</v>
      </c>
      <c r="NKU72" s="218">
        <f t="shared" ref="NKU72" si="10027">SUM(NKU73:NKU77)</f>
        <v>0</v>
      </c>
      <c r="NKV72" s="218">
        <f t="shared" ref="NKV72" si="10028">SUM(NKV73:NKV77)</f>
        <v>0</v>
      </c>
      <c r="NKW72" s="218">
        <f t="shared" ref="NKW72" si="10029">SUM(NKW73:NKW77)</f>
        <v>0</v>
      </c>
      <c r="NKX72" s="218">
        <f t="shared" ref="NKX72" si="10030">SUM(NKX73:NKX77)</f>
        <v>0</v>
      </c>
      <c r="NKY72" s="218">
        <f t="shared" ref="NKY72" si="10031">SUM(NKY73:NKY77)</f>
        <v>0</v>
      </c>
      <c r="NKZ72" s="218">
        <f t="shared" ref="NKZ72" si="10032">SUM(NKZ73:NKZ77)</f>
        <v>0</v>
      </c>
      <c r="NLA72" s="218">
        <f t="shared" ref="NLA72" si="10033">SUM(NLA73:NLA77)</f>
        <v>0</v>
      </c>
      <c r="NLB72" s="218">
        <f t="shared" ref="NLB72" si="10034">SUM(NLB73:NLB77)</f>
        <v>0</v>
      </c>
      <c r="NLC72" s="218">
        <f t="shared" ref="NLC72" si="10035">SUM(NLC73:NLC77)</f>
        <v>0</v>
      </c>
      <c r="NLD72" s="218">
        <f t="shared" ref="NLD72" si="10036">SUM(NLD73:NLD77)</f>
        <v>0</v>
      </c>
      <c r="NLE72" s="218">
        <f t="shared" ref="NLE72" si="10037">SUM(NLE73:NLE77)</f>
        <v>0</v>
      </c>
      <c r="NLF72" s="218">
        <f t="shared" ref="NLF72" si="10038">SUM(NLF73:NLF77)</f>
        <v>0</v>
      </c>
      <c r="NLG72" s="218">
        <f t="shared" ref="NLG72" si="10039">SUM(NLG73:NLG77)</f>
        <v>0</v>
      </c>
      <c r="NLH72" s="218">
        <f t="shared" ref="NLH72" si="10040">SUM(NLH73:NLH77)</f>
        <v>0</v>
      </c>
      <c r="NLI72" s="218">
        <f t="shared" ref="NLI72" si="10041">SUM(NLI73:NLI77)</f>
        <v>0</v>
      </c>
      <c r="NLJ72" s="218">
        <f t="shared" ref="NLJ72" si="10042">SUM(NLJ73:NLJ77)</f>
        <v>0</v>
      </c>
      <c r="NLK72" s="218">
        <f t="shared" ref="NLK72" si="10043">SUM(NLK73:NLK77)</f>
        <v>0</v>
      </c>
      <c r="NLL72" s="218">
        <f t="shared" ref="NLL72" si="10044">SUM(NLL73:NLL77)</f>
        <v>0</v>
      </c>
      <c r="NLM72" s="218">
        <f t="shared" ref="NLM72" si="10045">SUM(NLM73:NLM77)</f>
        <v>0</v>
      </c>
      <c r="NLN72" s="218">
        <f t="shared" ref="NLN72" si="10046">SUM(NLN73:NLN77)</f>
        <v>0</v>
      </c>
      <c r="NLO72" s="218">
        <f t="shared" ref="NLO72" si="10047">SUM(NLO73:NLO77)</f>
        <v>0</v>
      </c>
      <c r="NLP72" s="218">
        <f t="shared" ref="NLP72" si="10048">SUM(NLP73:NLP77)</f>
        <v>0</v>
      </c>
      <c r="NLQ72" s="218">
        <f t="shared" ref="NLQ72" si="10049">SUM(NLQ73:NLQ77)</f>
        <v>0</v>
      </c>
      <c r="NLR72" s="218">
        <f t="shared" ref="NLR72" si="10050">SUM(NLR73:NLR77)</f>
        <v>0</v>
      </c>
      <c r="NLS72" s="218">
        <f t="shared" ref="NLS72" si="10051">SUM(NLS73:NLS77)</f>
        <v>0</v>
      </c>
      <c r="NLT72" s="218">
        <f t="shared" ref="NLT72" si="10052">SUM(NLT73:NLT77)</f>
        <v>0</v>
      </c>
      <c r="NLU72" s="218">
        <f t="shared" ref="NLU72" si="10053">SUM(NLU73:NLU77)</f>
        <v>0</v>
      </c>
      <c r="NLV72" s="218">
        <f t="shared" ref="NLV72" si="10054">SUM(NLV73:NLV77)</f>
        <v>0</v>
      </c>
      <c r="NLW72" s="218">
        <f t="shared" ref="NLW72" si="10055">SUM(NLW73:NLW77)</f>
        <v>0</v>
      </c>
      <c r="NLX72" s="218">
        <f t="shared" ref="NLX72" si="10056">SUM(NLX73:NLX77)</f>
        <v>0</v>
      </c>
      <c r="NLY72" s="218">
        <f t="shared" ref="NLY72" si="10057">SUM(NLY73:NLY77)</f>
        <v>0</v>
      </c>
      <c r="NLZ72" s="218">
        <f t="shared" ref="NLZ72" si="10058">SUM(NLZ73:NLZ77)</f>
        <v>0</v>
      </c>
      <c r="NMA72" s="218">
        <f t="shared" ref="NMA72" si="10059">SUM(NMA73:NMA77)</f>
        <v>0</v>
      </c>
      <c r="NMB72" s="218">
        <f t="shared" ref="NMB72" si="10060">SUM(NMB73:NMB77)</f>
        <v>0</v>
      </c>
      <c r="NMC72" s="218">
        <f t="shared" ref="NMC72" si="10061">SUM(NMC73:NMC77)</f>
        <v>0</v>
      </c>
      <c r="NMD72" s="218">
        <f t="shared" ref="NMD72" si="10062">SUM(NMD73:NMD77)</f>
        <v>0</v>
      </c>
      <c r="NME72" s="218">
        <f t="shared" ref="NME72" si="10063">SUM(NME73:NME77)</f>
        <v>0</v>
      </c>
      <c r="NMF72" s="218">
        <f t="shared" ref="NMF72" si="10064">SUM(NMF73:NMF77)</f>
        <v>0</v>
      </c>
      <c r="NMG72" s="218">
        <f t="shared" ref="NMG72" si="10065">SUM(NMG73:NMG77)</f>
        <v>0</v>
      </c>
      <c r="NMH72" s="218">
        <f t="shared" ref="NMH72" si="10066">SUM(NMH73:NMH77)</f>
        <v>0</v>
      </c>
      <c r="NMI72" s="218">
        <f t="shared" ref="NMI72" si="10067">SUM(NMI73:NMI77)</f>
        <v>0</v>
      </c>
      <c r="NMJ72" s="218">
        <f t="shared" ref="NMJ72" si="10068">SUM(NMJ73:NMJ77)</f>
        <v>0</v>
      </c>
      <c r="NMK72" s="218">
        <f t="shared" ref="NMK72" si="10069">SUM(NMK73:NMK77)</f>
        <v>0</v>
      </c>
      <c r="NML72" s="218">
        <f t="shared" ref="NML72" si="10070">SUM(NML73:NML77)</f>
        <v>0</v>
      </c>
      <c r="NMM72" s="218">
        <f t="shared" ref="NMM72" si="10071">SUM(NMM73:NMM77)</f>
        <v>0</v>
      </c>
      <c r="NMN72" s="218">
        <f t="shared" ref="NMN72" si="10072">SUM(NMN73:NMN77)</f>
        <v>0</v>
      </c>
      <c r="NMO72" s="218">
        <f t="shared" ref="NMO72" si="10073">SUM(NMO73:NMO77)</f>
        <v>0</v>
      </c>
      <c r="NMP72" s="218">
        <f t="shared" ref="NMP72" si="10074">SUM(NMP73:NMP77)</f>
        <v>0</v>
      </c>
      <c r="NMQ72" s="218">
        <f t="shared" ref="NMQ72" si="10075">SUM(NMQ73:NMQ77)</f>
        <v>0</v>
      </c>
      <c r="NMR72" s="218">
        <f t="shared" ref="NMR72" si="10076">SUM(NMR73:NMR77)</f>
        <v>0</v>
      </c>
      <c r="NMS72" s="218">
        <f t="shared" ref="NMS72" si="10077">SUM(NMS73:NMS77)</f>
        <v>0</v>
      </c>
      <c r="NMT72" s="218">
        <f t="shared" ref="NMT72" si="10078">SUM(NMT73:NMT77)</f>
        <v>0</v>
      </c>
      <c r="NMU72" s="218">
        <f t="shared" ref="NMU72" si="10079">SUM(NMU73:NMU77)</f>
        <v>0</v>
      </c>
      <c r="NMV72" s="218">
        <f t="shared" ref="NMV72" si="10080">SUM(NMV73:NMV77)</f>
        <v>0</v>
      </c>
      <c r="NMW72" s="218">
        <f t="shared" ref="NMW72" si="10081">SUM(NMW73:NMW77)</f>
        <v>0</v>
      </c>
      <c r="NMX72" s="218">
        <f t="shared" ref="NMX72" si="10082">SUM(NMX73:NMX77)</f>
        <v>0</v>
      </c>
      <c r="NMY72" s="218">
        <f t="shared" ref="NMY72" si="10083">SUM(NMY73:NMY77)</f>
        <v>0</v>
      </c>
      <c r="NMZ72" s="218">
        <f t="shared" ref="NMZ72" si="10084">SUM(NMZ73:NMZ77)</f>
        <v>0</v>
      </c>
      <c r="NNA72" s="218">
        <f t="shared" ref="NNA72" si="10085">SUM(NNA73:NNA77)</f>
        <v>0</v>
      </c>
      <c r="NNB72" s="218">
        <f t="shared" ref="NNB72" si="10086">SUM(NNB73:NNB77)</f>
        <v>0</v>
      </c>
      <c r="NNC72" s="218">
        <f t="shared" ref="NNC72" si="10087">SUM(NNC73:NNC77)</f>
        <v>0</v>
      </c>
      <c r="NND72" s="218">
        <f t="shared" ref="NND72" si="10088">SUM(NND73:NND77)</f>
        <v>0</v>
      </c>
      <c r="NNE72" s="218">
        <f t="shared" ref="NNE72" si="10089">SUM(NNE73:NNE77)</f>
        <v>0</v>
      </c>
      <c r="NNF72" s="218">
        <f t="shared" ref="NNF72" si="10090">SUM(NNF73:NNF77)</f>
        <v>0</v>
      </c>
      <c r="NNG72" s="218">
        <f t="shared" ref="NNG72" si="10091">SUM(NNG73:NNG77)</f>
        <v>0</v>
      </c>
      <c r="NNH72" s="218">
        <f t="shared" ref="NNH72" si="10092">SUM(NNH73:NNH77)</f>
        <v>0</v>
      </c>
      <c r="NNI72" s="218">
        <f t="shared" ref="NNI72" si="10093">SUM(NNI73:NNI77)</f>
        <v>0</v>
      </c>
      <c r="NNJ72" s="218">
        <f t="shared" ref="NNJ72" si="10094">SUM(NNJ73:NNJ77)</f>
        <v>0</v>
      </c>
      <c r="NNK72" s="218">
        <f t="shared" ref="NNK72" si="10095">SUM(NNK73:NNK77)</f>
        <v>0</v>
      </c>
      <c r="NNL72" s="218">
        <f t="shared" ref="NNL72" si="10096">SUM(NNL73:NNL77)</f>
        <v>0</v>
      </c>
      <c r="NNM72" s="218">
        <f t="shared" ref="NNM72" si="10097">SUM(NNM73:NNM77)</f>
        <v>0</v>
      </c>
      <c r="NNN72" s="218">
        <f t="shared" ref="NNN72" si="10098">SUM(NNN73:NNN77)</f>
        <v>0</v>
      </c>
      <c r="NNO72" s="218">
        <f t="shared" ref="NNO72" si="10099">SUM(NNO73:NNO77)</f>
        <v>0</v>
      </c>
      <c r="NNP72" s="218">
        <f t="shared" ref="NNP72" si="10100">SUM(NNP73:NNP77)</f>
        <v>0</v>
      </c>
      <c r="NNQ72" s="218">
        <f t="shared" ref="NNQ72" si="10101">SUM(NNQ73:NNQ77)</f>
        <v>0</v>
      </c>
      <c r="NNR72" s="218">
        <f t="shared" ref="NNR72" si="10102">SUM(NNR73:NNR77)</f>
        <v>0</v>
      </c>
      <c r="NNS72" s="218">
        <f t="shared" ref="NNS72" si="10103">SUM(NNS73:NNS77)</f>
        <v>0</v>
      </c>
      <c r="NNT72" s="218">
        <f t="shared" ref="NNT72" si="10104">SUM(NNT73:NNT77)</f>
        <v>0</v>
      </c>
      <c r="NNU72" s="218">
        <f t="shared" ref="NNU72" si="10105">SUM(NNU73:NNU77)</f>
        <v>0</v>
      </c>
      <c r="NNV72" s="218">
        <f t="shared" ref="NNV72" si="10106">SUM(NNV73:NNV77)</f>
        <v>0</v>
      </c>
      <c r="NNW72" s="218">
        <f t="shared" ref="NNW72" si="10107">SUM(NNW73:NNW77)</f>
        <v>0</v>
      </c>
      <c r="NNX72" s="218">
        <f t="shared" ref="NNX72" si="10108">SUM(NNX73:NNX77)</f>
        <v>0</v>
      </c>
      <c r="NNY72" s="218">
        <f t="shared" ref="NNY72" si="10109">SUM(NNY73:NNY77)</f>
        <v>0</v>
      </c>
      <c r="NNZ72" s="218">
        <f t="shared" ref="NNZ72" si="10110">SUM(NNZ73:NNZ77)</f>
        <v>0</v>
      </c>
      <c r="NOA72" s="218">
        <f t="shared" ref="NOA72" si="10111">SUM(NOA73:NOA77)</f>
        <v>0</v>
      </c>
      <c r="NOB72" s="218">
        <f t="shared" ref="NOB72" si="10112">SUM(NOB73:NOB77)</f>
        <v>0</v>
      </c>
      <c r="NOC72" s="218">
        <f t="shared" ref="NOC72" si="10113">SUM(NOC73:NOC77)</f>
        <v>0</v>
      </c>
      <c r="NOD72" s="218">
        <f t="shared" ref="NOD72" si="10114">SUM(NOD73:NOD77)</f>
        <v>0</v>
      </c>
      <c r="NOE72" s="218">
        <f t="shared" ref="NOE72" si="10115">SUM(NOE73:NOE77)</f>
        <v>0</v>
      </c>
      <c r="NOF72" s="218">
        <f t="shared" ref="NOF72" si="10116">SUM(NOF73:NOF77)</f>
        <v>0</v>
      </c>
      <c r="NOG72" s="218">
        <f t="shared" ref="NOG72" si="10117">SUM(NOG73:NOG77)</f>
        <v>0</v>
      </c>
      <c r="NOH72" s="218">
        <f t="shared" ref="NOH72" si="10118">SUM(NOH73:NOH77)</f>
        <v>0</v>
      </c>
      <c r="NOI72" s="218">
        <f t="shared" ref="NOI72" si="10119">SUM(NOI73:NOI77)</f>
        <v>0</v>
      </c>
      <c r="NOJ72" s="218">
        <f t="shared" ref="NOJ72" si="10120">SUM(NOJ73:NOJ77)</f>
        <v>0</v>
      </c>
      <c r="NOK72" s="218">
        <f t="shared" ref="NOK72" si="10121">SUM(NOK73:NOK77)</f>
        <v>0</v>
      </c>
      <c r="NOL72" s="218">
        <f t="shared" ref="NOL72" si="10122">SUM(NOL73:NOL77)</f>
        <v>0</v>
      </c>
      <c r="NOM72" s="218">
        <f t="shared" ref="NOM72" si="10123">SUM(NOM73:NOM77)</f>
        <v>0</v>
      </c>
      <c r="NON72" s="218">
        <f t="shared" ref="NON72" si="10124">SUM(NON73:NON77)</f>
        <v>0</v>
      </c>
      <c r="NOO72" s="218">
        <f t="shared" ref="NOO72" si="10125">SUM(NOO73:NOO77)</f>
        <v>0</v>
      </c>
      <c r="NOP72" s="218">
        <f t="shared" ref="NOP72" si="10126">SUM(NOP73:NOP77)</f>
        <v>0</v>
      </c>
      <c r="NOQ72" s="218">
        <f t="shared" ref="NOQ72" si="10127">SUM(NOQ73:NOQ77)</f>
        <v>0</v>
      </c>
      <c r="NOR72" s="218">
        <f t="shared" ref="NOR72" si="10128">SUM(NOR73:NOR77)</f>
        <v>0</v>
      </c>
      <c r="NOS72" s="218">
        <f t="shared" ref="NOS72" si="10129">SUM(NOS73:NOS77)</f>
        <v>0</v>
      </c>
      <c r="NOT72" s="218">
        <f t="shared" ref="NOT72" si="10130">SUM(NOT73:NOT77)</f>
        <v>0</v>
      </c>
      <c r="NOU72" s="218">
        <f t="shared" ref="NOU72" si="10131">SUM(NOU73:NOU77)</f>
        <v>0</v>
      </c>
      <c r="NOV72" s="218">
        <f t="shared" ref="NOV72" si="10132">SUM(NOV73:NOV77)</f>
        <v>0</v>
      </c>
      <c r="NOW72" s="218">
        <f t="shared" ref="NOW72" si="10133">SUM(NOW73:NOW77)</f>
        <v>0</v>
      </c>
      <c r="NOX72" s="218">
        <f t="shared" ref="NOX72" si="10134">SUM(NOX73:NOX77)</f>
        <v>0</v>
      </c>
      <c r="NOY72" s="218">
        <f t="shared" ref="NOY72" si="10135">SUM(NOY73:NOY77)</f>
        <v>0</v>
      </c>
      <c r="NOZ72" s="218">
        <f t="shared" ref="NOZ72" si="10136">SUM(NOZ73:NOZ77)</f>
        <v>0</v>
      </c>
      <c r="NPA72" s="218">
        <f t="shared" ref="NPA72" si="10137">SUM(NPA73:NPA77)</f>
        <v>0</v>
      </c>
      <c r="NPB72" s="218">
        <f t="shared" ref="NPB72" si="10138">SUM(NPB73:NPB77)</f>
        <v>0</v>
      </c>
      <c r="NPC72" s="218">
        <f t="shared" ref="NPC72" si="10139">SUM(NPC73:NPC77)</f>
        <v>0</v>
      </c>
      <c r="NPD72" s="218">
        <f t="shared" ref="NPD72" si="10140">SUM(NPD73:NPD77)</f>
        <v>0</v>
      </c>
      <c r="NPE72" s="218">
        <f t="shared" ref="NPE72" si="10141">SUM(NPE73:NPE77)</f>
        <v>0</v>
      </c>
      <c r="NPF72" s="218">
        <f t="shared" ref="NPF72" si="10142">SUM(NPF73:NPF77)</f>
        <v>0</v>
      </c>
      <c r="NPG72" s="218">
        <f t="shared" ref="NPG72" si="10143">SUM(NPG73:NPG77)</f>
        <v>0</v>
      </c>
      <c r="NPH72" s="218">
        <f t="shared" ref="NPH72" si="10144">SUM(NPH73:NPH77)</f>
        <v>0</v>
      </c>
      <c r="NPI72" s="218">
        <f t="shared" ref="NPI72" si="10145">SUM(NPI73:NPI77)</f>
        <v>0</v>
      </c>
      <c r="NPJ72" s="218">
        <f t="shared" ref="NPJ72" si="10146">SUM(NPJ73:NPJ77)</f>
        <v>0</v>
      </c>
      <c r="NPK72" s="218">
        <f t="shared" ref="NPK72" si="10147">SUM(NPK73:NPK77)</f>
        <v>0</v>
      </c>
      <c r="NPL72" s="218">
        <f t="shared" ref="NPL72" si="10148">SUM(NPL73:NPL77)</f>
        <v>0</v>
      </c>
      <c r="NPM72" s="218">
        <f t="shared" ref="NPM72" si="10149">SUM(NPM73:NPM77)</f>
        <v>0</v>
      </c>
      <c r="NPN72" s="218">
        <f t="shared" ref="NPN72" si="10150">SUM(NPN73:NPN77)</f>
        <v>0</v>
      </c>
      <c r="NPO72" s="218">
        <f t="shared" ref="NPO72" si="10151">SUM(NPO73:NPO77)</f>
        <v>0</v>
      </c>
      <c r="NPP72" s="218">
        <f t="shared" ref="NPP72" si="10152">SUM(NPP73:NPP77)</f>
        <v>0</v>
      </c>
      <c r="NPQ72" s="218">
        <f t="shared" ref="NPQ72" si="10153">SUM(NPQ73:NPQ77)</f>
        <v>0</v>
      </c>
      <c r="NPR72" s="218">
        <f t="shared" ref="NPR72" si="10154">SUM(NPR73:NPR77)</f>
        <v>0</v>
      </c>
      <c r="NPS72" s="218">
        <f t="shared" ref="NPS72" si="10155">SUM(NPS73:NPS77)</f>
        <v>0</v>
      </c>
      <c r="NPT72" s="218">
        <f t="shared" ref="NPT72" si="10156">SUM(NPT73:NPT77)</f>
        <v>0</v>
      </c>
      <c r="NPU72" s="218">
        <f t="shared" ref="NPU72" si="10157">SUM(NPU73:NPU77)</f>
        <v>0</v>
      </c>
      <c r="NPV72" s="218">
        <f t="shared" ref="NPV72" si="10158">SUM(NPV73:NPV77)</f>
        <v>0</v>
      </c>
      <c r="NPW72" s="218">
        <f t="shared" ref="NPW72" si="10159">SUM(NPW73:NPW77)</f>
        <v>0</v>
      </c>
      <c r="NPX72" s="218">
        <f t="shared" ref="NPX72" si="10160">SUM(NPX73:NPX77)</f>
        <v>0</v>
      </c>
      <c r="NPY72" s="218">
        <f t="shared" ref="NPY72" si="10161">SUM(NPY73:NPY77)</f>
        <v>0</v>
      </c>
      <c r="NPZ72" s="218">
        <f t="shared" ref="NPZ72" si="10162">SUM(NPZ73:NPZ77)</f>
        <v>0</v>
      </c>
      <c r="NQA72" s="218">
        <f t="shared" ref="NQA72" si="10163">SUM(NQA73:NQA77)</f>
        <v>0</v>
      </c>
      <c r="NQB72" s="218">
        <f t="shared" ref="NQB72" si="10164">SUM(NQB73:NQB77)</f>
        <v>0</v>
      </c>
      <c r="NQC72" s="218">
        <f t="shared" ref="NQC72" si="10165">SUM(NQC73:NQC77)</f>
        <v>0</v>
      </c>
      <c r="NQD72" s="218">
        <f t="shared" ref="NQD72" si="10166">SUM(NQD73:NQD77)</f>
        <v>0</v>
      </c>
      <c r="NQE72" s="218">
        <f t="shared" ref="NQE72" si="10167">SUM(NQE73:NQE77)</f>
        <v>0</v>
      </c>
      <c r="NQF72" s="218">
        <f t="shared" ref="NQF72" si="10168">SUM(NQF73:NQF77)</f>
        <v>0</v>
      </c>
      <c r="NQG72" s="218">
        <f t="shared" ref="NQG72" si="10169">SUM(NQG73:NQG77)</f>
        <v>0</v>
      </c>
      <c r="NQH72" s="218">
        <f t="shared" ref="NQH72" si="10170">SUM(NQH73:NQH77)</f>
        <v>0</v>
      </c>
      <c r="NQI72" s="218">
        <f t="shared" ref="NQI72" si="10171">SUM(NQI73:NQI77)</f>
        <v>0</v>
      </c>
      <c r="NQJ72" s="218">
        <f t="shared" ref="NQJ72" si="10172">SUM(NQJ73:NQJ77)</f>
        <v>0</v>
      </c>
      <c r="NQK72" s="218">
        <f t="shared" ref="NQK72" si="10173">SUM(NQK73:NQK77)</f>
        <v>0</v>
      </c>
      <c r="NQL72" s="218">
        <f t="shared" ref="NQL72" si="10174">SUM(NQL73:NQL77)</f>
        <v>0</v>
      </c>
      <c r="NQM72" s="218">
        <f t="shared" ref="NQM72" si="10175">SUM(NQM73:NQM77)</f>
        <v>0</v>
      </c>
      <c r="NQN72" s="218">
        <f t="shared" ref="NQN72" si="10176">SUM(NQN73:NQN77)</f>
        <v>0</v>
      </c>
      <c r="NQO72" s="218">
        <f t="shared" ref="NQO72" si="10177">SUM(NQO73:NQO77)</f>
        <v>0</v>
      </c>
      <c r="NQP72" s="218">
        <f t="shared" ref="NQP72" si="10178">SUM(NQP73:NQP77)</f>
        <v>0</v>
      </c>
      <c r="NQQ72" s="218">
        <f t="shared" ref="NQQ72" si="10179">SUM(NQQ73:NQQ77)</f>
        <v>0</v>
      </c>
      <c r="NQR72" s="218">
        <f t="shared" ref="NQR72" si="10180">SUM(NQR73:NQR77)</f>
        <v>0</v>
      </c>
      <c r="NQS72" s="218">
        <f t="shared" ref="NQS72" si="10181">SUM(NQS73:NQS77)</f>
        <v>0</v>
      </c>
      <c r="NQT72" s="218">
        <f t="shared" ref="NQT72" si="10182">SUM(NQT73:NQT77)</f>
        <v>0</v>
      </c>
      <c r="NQU72" s="218">
        <f t="shared" ref="NQU72" si="10183">SUM(NQU73:NQU77)</f>
        <v>0</v>
      </c>
      <c r="NQV72" s="218">
        <f t="shared" ref="NQV72" si="10184">SUM(NQV73:NQV77)</f>
        <v>0</v>
      </c>
      <c r="NQW72" s="218">
        <f t="shared" ref="NQW72" si="10185">SUM(NQW73:NQW77)</f>
        <v>0</v>
      </c>
      <c r="NQX72" s="218">
        <f t="shared" ref="NQX72" si="10186">SUM(NQX73:NQX77)</f>
        <v>0</v>
      </c>
      <c r="NQY72" s="218">
        <f t="shared" ref="NQY72" si="10187">SUM(NQY73:NQY77)</f>
        <v>0</v>
      </c>
      <c r="NQZ72" s="218">
        <f t="shared" ref="NQZ72" si="10188">SUM(NQZ73:NQZ77)</f>
        <v>0</v>
      </c>
      <c r="NRA72" s="218">
        <f t="shared" ref="NRA72" si="10189">SUM(NRA73:NRA77)</f>
        <v>0</v>
      </c>
      <c r="NRB72" s="218">
        <f t="shared" ref="NRB72" si="10190">SUM(NRB73:NRB77)</f>
        <v>0</v>
      </c>
      <c r="NRC72" s="218">
        <f t="shared" ref="NRC72" si="10191">SUM(NRC73:NRC77)</f>
        <v>0</v>
      </c>
      <c r="NRD72" s="218">
        <f t="shared" ref="NRD72" si="10192">SUM(NRD73:NRD77)</f>
        <v>0</v>
      </c>
      <c r="NRE72" s="218">
        <f t="shared" ref="NRE72" si="10193">SUM(NRE73:NRE77)</f>
        <v>0</v>
      </c>
      <c r="NRF72" s="218">
        <f t="shared" ref="NRF72" si="10194">SUM(NRF73:NRF77)</f>
        <v>0</v>
      </c>
      <c r="NRG72" s="218">
        <f t="shared" ref="NRG72" si="10195">SUM(NRG73:NRG77)</f>
        <v>0</v>
      </c>
      <c r="NRH72" s="218">
        <f t="shared" ref="NRH72" si="10196">SUM(NRH73:NRH77)</f>
        <v>0</v>
      </c>
      <c r="NRI72" s="218">
        <f t="shared" ref="NRI72" si="10197">SUM(NRI73:NRI77)</f>
        <v>0</v>
      </c>
      <c r="NRJ72" s="218">
        <f t="shared" ref="NRJ72" si="10198">SUM(NRJ73:NRJ77)</f>
        <v>0</v>
      </c>
      <c r="NRK72" s="218">
        <f t="shared" ref="NRK72" si="10199">SUM(NRK73:NRK77)</f>
        <v>0</v>
      </c>
      <c r="NRL72" s="218">
        <f t="shared" ref="NRL72" si="10200">SUM(NRL73:NRL77)</f>
        <v>0</v>
      </c>
      <c r="NRM72" s="218">
        <f t="shared" ref="NRM72" si="10201">SUM(NRM73:NRM77)</f>
        <v>0</v>
      </c>
      <c r="NRN72" s="218">
        <f t="shared" ref="NRN72" si="10202">SUM(NRN73:NRN77)</f>
        <v>0</v>
      </c>
      <c r="NRO72" s="218">
        <f t="shared" ref="NRO72" si="10203">SUM(NRO73:NRO77)</f>
        <v>0</v>
      </c>
      <c r="NRP72" s="218">
        <f t="shared" ref="NRP72" si="10204">SUM(NRP73:NRP77)</f>
        <v>0</v>
      </c>
      <c r="NRQ72" s="218">
        <f t="shared" ref="NRQ72" si="10205">SUM(NRQ73:NRQ77)</f>
        <v>0</v>
      </c>
      <c r="NRR72" s="218">
        <f t="shared" ref="NRR72" si="10206">SUM(NRR73:NRR77)</f>
        <v>0</v>
      </c>
      <c r="NRS72" s="218">
        <f t="shared" ref="NRS72" si="10207">SUM(NRS73:NRS77)</f>
        <v>0</v>
      </c>
      <c r="NRT72" s="218">
        <f t="shared" ref="NRT72" si="10208">SUM(NRT73:NRT77)</f>
        <v>0</v>
      </c>
      <c r="NRU72" s="218">
        <f t="shared" ref="NRU72" si="10209">SUM(NRU73:NRU77)</f>
        <v>0</v>
      </c>
      <c r="NRV72" s="218">
        <f t="shared" ref="NRV72" si="10210">SUM(NRV73:NRV77)</f>
        <v>0</v>
      </c>
      <c r="NRW72" s="218">
        <f t="shared" ref="NRW72" si="10211">SUM(NRW73:NRW77)</f>
        <v>0</v>
      </c>
      <c r="NRX72" s="218">
        <f t="shared" ref="NRX72" si="10212">SUM(NRX73:NRX77)</f>
        <v>0</v>
      </c>
      <c r="NRY72" s="218">
        <f t="shared" ref="NRY72" si="10213">SUM(NRY73:NRY77)</f>
        <v>0</v>
      </c>
      <c r="NRZ72" s="218">
        <f t="shared" ref="NRZ72" si="10214">SUM(NRZ73:NRZ77)</f>
        <v>0</v>
      </c>
      <c r="NSA72" s="218">
        <f t="shared" ref="NSA72" si="10215">SUM(NSA73:NSA77)</f>
        <v>0</v>
      </c>
      <c r="NSB72" s="218">
        <f t="shared" ref="NSB72" si="10216">SUM(NSB73:NSB77)</f>
        <v>0</v>
      </c>
      <c r="NSC72" s="218">
        <f t="shared" ref="NSC72" si="10217">SUM(NSC73:NSC77)</f>
        <v>0</v>
      </c>
      <c r="NSD72" s="218">
        <f t="shared" ref="NSD72" si="10218">SUM(NSD73:NSD77)</f>
        <v>0</v>
      </c>
      <c r="NSE72" s="218">
        <f t="shared" ref="NSE72" si="10219">SUM(NSE73:NSE77)</f>
        <v>0</v>
      </c>
      <c r="NSF72" s="218">
        <f t="shared" ref="NSF72" si="10220">SUM(NSF73:NSF77)</f>
        <v>0</v>
      </c>
      <c r="NSG72" s="218">
        <f t="shared" ref="NSG72" si="10221">SUM(NSG73:NSG77)</f>
        <v>0</v>
      </c>
      <c r="NSH72" s="218">
        <f t="shared" ref="NSH72" si="10222">SUM(NSH73:NSH77)</f>
        <v>0</v>
      </c>
      <c r="NSI72" s="218">
        <f t="shared" ref="NSI72" si="10223">SUM(NSI73:NSI77)</f>
        <v>0</v>
      </c>
      <c r="NSJ72" s="218">
        <f t="shared" ref="NSJ72" si="10224">SUM(NSJ73:NSJ77)</f>
        <v>0</v>
      </c>
      <c r="NSK72" s="218">
        <f t="shared" ref="NSK72" si="10225">SUM(NSK73:NSK77)</f>
        <v>0</v>
      </c>
      <c r="NSL72" s="218">
        <f t="shared" ref="NSL72" si="10226">SUM(NSL73:NSL77)</f>
        <v>0</v>
      </c>
      <c r="NSM72" s="218">
        <f t="shared" ref="NSM72" si="10227">SUM(NSM73:NSM77)</f>
        <v>0</v>
      </c>
      <c r="NSN72" s="218">
        <f t="shared" ref="NSN72" si="10228">SUM(NSN73:NSN77)</f>
        <v>0</v>
      </c>
      <c r="NSO72" s="218">
        <f t="shared" ref="NSO72" si="10229">SUM(NSO73:NSO77)</f>
        <v>0</v>
      </c>
      <c r="NSP72" s="218">
        <f t="shared" ref="NSP72" si="10230">SUM(NSP73:NSP77)</f>
        <v>0</v>
      </c>
      <c r="NSQ72" s="218">
        <f t="shared" ref="NSQ72" si="10231">SUM(NSQ73:NSQ77)</f>
        <v>0</v>
      </c>
      <c r="NSR72" s="218">
        <f t="shared" ref="NSR72" si="10232">SUM(NSR73:NSR77)</f>
        <v>0</v>
      </c>
      <c r="NSS72" s="218">
        <f t="shared" ref="NSS72" si="10233">SUM(NSS73:NSS77)</f>
        <v>0</v>
      </c>
      <c r="NST72" s="218">
        <f t="shared" ref="NST72" si="10234">SUM(NST73:NST77)</f>
        <v>0</v>
      </c>
      <c r="NSU72" s="218">
        <f t="shared" ref="NSU72" si="10235">SUM(NSU73:NSU77)</f>
        <v>0</v>
      </c>
      <c r="NSV72" s="218">
        <f t="shared" ref="NSV72" si="10236">SUM(NSV73:NSV77)</f>
        <v>0</v>
      </c>
      <c r="NSW72" s="218">
        <f t="shared" ref="NSW72" si="10237">SUM(NSW73:NSW77)</f>
        <v>0</v>
      </c>
      <c r="NSX72" s="218">
        <f t="shared" ref="NSX72" si="10238">SUM(NSX73:NSX77)</f>
        <v>0</v>
      </c>
      <c r="NSY72" s="218">
        <f t="shared" ref="NSY72" si="10239">SUM(NSY73:NSY77)</f>
        <v>0</v>
      </c>
      <c r="NSZ72" s="218">
        <f t="shared" ref="NSZ72" si="10240">SUM(NSZ73:NSZ77)</f>
        <v>0</v>
      </c>
      <c r="NTA72" s="218">
        <f t="shared" ref="NTA72" si="10241">SUM(NTA73:NTA77)</f>
        <v>0</v>
      </c>
      <c r="NTB72" s="218">
        <f t="shared" ref="NTB72" si="10242">SUM(NTB73:NTB77)</f>
        <v>0</v>
      </c>
      <c r="NTC72" s="218">
        <f t="shared" ref="NTC72" si="10243">SUM(NTC73:NTC77)</f>
        <v>0</v>
      </c>
      <c r="NTD72" s="218">
        <f t="shared" ref="NTD72" si="10244">SUM(NTD73:NTD77)</f>
        <v>0</v>
      </c>
      <c r="NTE72" s="218">
        <f t="shared" ref="NTE72" si="10245">SUM(NTE73:NTE77)</f>
        <v>0</v>
      </c>
      <c r="NTF72" s="218">
        <f t="shared" ref="NTF72" si="10246">SUM(NTF73:NTF77)</f>
        <v>0</v>
      </c>
      <c r="NTG72" s="218">
        <f t="shared" ref="NTG72" si="10247">SUM(NTG73:NTG77)</f>
        <v>0</v>
      </c>
      <c r="NTH72" s="218">
        <f t="shared" ref="NTH72" si="10248">SUM(NTH73:NTH77)</f>
        <v>0</v>
      </c>
      <c r="NTI72" s="218">
        <f t="shared" ref="NTI72" si="10249">SUM(NTI73:NTI77)</f>
        <v>0</v>
      </c>
      <c r="NTJ72" s="218">
        <f t="shared" ref="NTJ72" si="10250">SUM(NTJ73:NTJ77)</f>
        <v>0</v>
      </c>
      <c r="NTK72" s="218">
        <f t="shared" ref="NTK72" si="10251">SUM(NTK73:NTK77)</f>
        <v>0</v>
      </c>
      <c r="NTL72" s="218">
        <f t="shared" ref="NTL72" si="10252">SUM(NTL73:NTL77)</f>
        <v>0</v>
      </c>
      <c r="NTM72" s="218">
        <f t="shared" ref="NTM72" si="10253">SUM(NTM73:NTM77)</f>
        <v>0</v>
      </c>
      <c r="NTN72" s="218">
        <f t="shared" ref="NTN72" si="10254">SUM(NTN73:NTN77)</f>
        <v>0</v>
      </c>
      <c r="NTO72" s="218">
        <f t="shared" ref="NTO72" si="10255">SUM(NTO73:NTO77)</f>
        <v>0</v>
      </c>
      <c r="NTP72" s="218">
        <f t="shared" ref="NTP72" si="10256">SUM(NTP73:NTP77)</f>
        <v>0</v>
      </c>
      <c r="NTQ72" s="218">
        <f t="shared" ref="NTQ72" si="10257">SUM(NTQ73:NTQ77)</f>
        <v>0</v>
      </c>
      <c r="NTR72" s="218">
        <f t="shared" ref="NTR72" si="10258">SUM(NTR73:NTR77)</f>
        <v>0</v>
      </c>
      <c r="NTS72" s="218">
        <f t="shared" ref="NTS72" si="10259">SUM(NTS73:NTS77)</f>
        <v>0</v>
      </c>
      <c r="NTT72" s="218">
        <f t="shared" ref="NTT72" si="10260">SUM(NTT73:NTT77)</f>
        <v>0</v>
      </c>
      <c r="NTU72" s="218">
        <f t="shared" ref="NTU72" si="10261">SUM(NTU73:NTU77)</f>
        <v>0</v>
      </c>
      <c r="NTV72" s="218">
        <f t="shared" ref="NTV72" si="10262">SUM(NTV73:NTV77)</f>
        <v>0</v>
      </c>
      <c r="NTW72" s="218">
        <f t="shared" ref="NTW72" si="10263">SUM(NTW73:NTW77)</f>
        <v>0</v>
      </c>
      <c r="NTX72" s="218">
        <f t="shared" ref="NTX72" si="10264">SUM(NTX73:NTX77)</f>
        <v>0</v>
      </c>
      <c r="NTY72" s="218">
        <f t="shared" ref="NTY72" si="10265">SUM(NTY73:NTY77)</f>
        <v>0</v>
      </c>
      <c r="NTZ72" s="218">
        <f t="shared" ref="NTZ72" si="10266">SUM(NTZ73:NTZ77)</f>
        <v>0</v>
      </c>
      <c r="NUA72" s="218">
        <f t="shared" ref="NUA72" si="10267">SUM(NUA73:NUA77)</f>
        <v>0</v>
      </c>
      <c r="NUB72" s="218">
        <f t="shared" ref="NUB72" si="10268">SUM(NUB73:NUB77)</f>
        <v>0</v>
      </c>
      <c r="NUC72" s="218">
        <f t="shared" ref="NUC72" si="10269">SUM(NUC73:NUC77)</f>
        <v>0</v>
      </c>
      <c r="NUD72" s="218">
        <f t="shared" ref="NUD72" si="10270">SUM(NUD73:NUD77)</f>
        <v>0</v>
      </c>
      <c r="NUE72" s="218">
        <f t="shared" ref="NUE72" si="10271">SUM(NUE73:NUE77)</f>
        <v>0</v>
      </c>
      <c r="NUF72" s="218">
        <f t="shared" ref="NUF72" si="10272">SUM(NUF73:NUF77)</f>
        <v>0</v>
      </c>
      <c r="NUG72" s="218">
        <f t="shared" ref="NUG72" si="10273">SUM(NUG73:NUG77)</f>
        <v>0</v>
      </c>
      <c r="NUH72" s="218">
        <f t="shared" ref="NUH72" si="10274">SUM(NUH73:NUH77)</f>
        <v>0</v>
      </c>
      <c r="NUI72" s="218">
        <f t="shared" ref="NUI72" si="10275">SUM(NUI73:NUI77)</f>
        <v>0</v>
      </c>
      <c r="NUJ72" s="218">
        <f t="shared" ref="NUJ72" si="10276">SUM(NUJ73:NUJ77)</f>
        <v>0</v>
      </c>
      <c r="NUK72" s="218">
        <f t="shared" ref="NUK72" si="10277">SUM(NUK73:NUK77)</f>
        <v>0</v>
      </c>
      <c r="NUL72" s="218">
        <f t="shared" ref="NUL72" si="10278">SUM(NUL73:NUL77)</f>
        <v>0</v>
      </c>
      <c r="NUM72" s="218">
        <f t="shared" ref="NUM72" si="10279">SUM(NUM73:NUM77)</f>
        <v>0</v>
      </c>
      <c r="NUN72" s="218">
        <f t="shared" ref="NUN72" si="10280">SUM(NUN73:NUN77)</f>
        <v>0</v>
      </c>
      <c r="NUO72" s="218">
        <f t="shared" ref="NUO72" si="10281">SUM(NUO73:NUO77)</f>
        <v>0</v>
      </c>
      <c r="NUP72" s="218">
        <f t="shared" ref="NUP72" si="10282">SUM(NUP73:NUP77)</f>
        <v>0</v>
      </c>
      <c r="NUQ72" s="218">
        <f t="shared" ref="NUQ72" si="10283">SUM(NUQ73:NUQ77)</f>
        <v>0</v>
      </c>
      <c r="NUR72" s="218">
        <f t="shared" ref="NUR72" si="10284">SUM(NUR73:NUR77)</f>
        <v>0</v>
      </c>
      <c r="NUS72" s="218">
        <f t="shared" ref="NUS72" si="10285">SUM(NUS73:NUS77)</f>
        <v>0</v>
      </c>
      <c r="NUT72" s="218">
        <f t="shared" ref="NUT72" si="10286">SUM(NUT73:NUT77)</f>
        <v>0</v>
      </c>
      <c r="NUU72" s="218">
        <f t="shared" ref="NUU72" si="10287">SUM(NUU73:NUU77)</f>
        <v>0</v>
      </c>
      <c r="NUV72" s="218">
        <f t="shared" ref="NUV72" si="10288">SUM(NUV73:NUV77)</f>
        <v>0</v>
      </c>
      <c r="NUW72" s="218">
        <f t="shared" ref="NUW72" si="10289">SUM(NUW73:NUW77)</f>
        <v>0</v>
      </c>
      <c r="NUX72" s="218">
        <f t="shared" ref="NUX72" si="10290">SUM(NUX73:NUX77)</f>
        <v>0</v>
      </c>
      <c r="NUY72" s="218">
        <f t="shared" ref="NUY72" si="10291">SUM(NUY73:NUY77)</f>
        <v>0</v>
      </c>
      <c r="NUZ72" s="218">
        <f t="shared" ref="NUZ72" si="10292">SUM(NUZ73:NUZ77)</f>
        <v>0</v>
      </c>
      <c r="NVA72" s="218">
        <f t="shared" ref="NVA72" si="10293">SUM(NVA73:NVA77)</f>
        <v>0</v>
      </c>
      <c r="NVB72" s="218">
        <f t="shared" ref="NVB72" si="10294">SUM(NVB73:NVB77)</f>
        <v>0</v>
      </c>
      <c r="NVC72" s="218">
        <f t="shared" ref="NVC72" si="10295">SUM(NVC73:NVC77)</f>
        <v>0</v>
      </c>
      <c r="NVD72" s="218">
        <f t="shared" ref="NVD72" si="10296">SUM(NVD73:NVD77)</f>
        <v>0</v>
      </c>
      <c r="NVE72" s="218">
        <f t="shared" ref="NVE72" si="10297">SUM(NVE73:NVE77)</f>
        <v>0</v>
      </c>
      <c r="NVF72" s="218">
        <f t="shared" ref="NVF72" si="10298">SUM(NVF73:NVF77)</f>
        <v>0</v>
      </c>
      <c r="NVG72" s="218">
        <f t="shared" ref="NVG72" si="10299">SUM(NVG73:NVG77)</f>
        <v>0</v>
      </c>
      <c r="NVH72" s="218">
        <f t="shared" ref="NVH72" si="10300">SUM(NVH73:NVH77)</f>
        <v>0</v>
      </c>
      <c r="NVI72" s="218">
        <f t="shared" ref="NVI72" si="10301">SUM(NVI73:NVI77)</f>
        <v>0</v>
      </c>
      <c r="NVJ72" s="218">
        <f t="shared" ref="NVJ72" si="10302">SUM(NVJ73:NVJ77)</f>
        <v>0</v>
      </c>
      <c r="NVK72" s="218">
        <f t="shared" ref="NVK72" si="10303">SUM(NVK73:NVK77)</f>
        <v>0</v>
      </c>
      <c r="NVL72" s="218">
        <f t="shared" ref="NVL72" si="10304">SUM(NVL73:NVL77)</f>
        <v>0</v>
      </c>
      <c r="NVM72" s="218">
        <f t="shared" ref="NVM72" si="10305">SUM(NVM73:NVM77)</f>
        <v>0</v>
      </c>
      <c r="NVN72" s="218">
        <f t="shared" ref="NVN72" si="10306">SUM(NVN73:NVN77)</f>
        <v>0</v>
      </c>
      <c r="NVO72" s="218">
        <f t="shared" ref="NVO72" si="10307">SUM(NVO73:NVO77)</f>
        <v>0</v>
      </c>
      <c r="NVP72" s="218">
        <f t="shared" ref="NVP72" si="10308">SUM(NVP73:NVP77)</f>
        <v>0</v>
      </c>
      <c r="NVQ72" s="218">
        <f t="shared" ref="NVQ72" si="10309">SUM(NVQ73:NVQ77)</f>
        <v>0</v>
      </c>
      <c r="NVR72" s="218">
        <f t="shared" ref="NVR72" si="10310">SUM(NVR73:NVR77)</f>
        <v>0</v>
      </c>
      <c r="NVS72" s="218">
        <f t="shared" ref="NVS72" si="10311">SUM(NVS73:NVS77)</f>
        <v>0</v>
      </c>
      <c r="NVT72" s="218">
        <f t="shared" ref="NVT72" si="10312">SUM(NVT73:NVT77)</f>
        <v>0</v>
      </c>
      <c r="NVU72" s="218">
        <f t="shared" ref="NVU72" si="10313">SUM(NVU73:NVU77)</f>
        <v>0</v>
      </c>
      <c r="NVV72" s="218">
        <f t="shared" ref="NVV72" si="10314">SUM(NVV73:NVV77)</f>
        <v>0</v>
      </c>
      <c r="NVW72" s="218">
        <f t="shared" ref="NVW72" si="10315">SUM(NVW73:NVW77)</f>
        <v>0</v>
      </c>
      <c r="NVX72" s="218">
        <f t="shared" ref="NVX72" si="10316">SUM(NVX73:NVX77)</f>
        <v>0</v>
      </c>
      <c r="NVY72" s="218">
        <f t="shared" ref="NVY72" si="10317">SUM(NVY73:NVY77)</f>
        <v>0</v>
      </c>
      <c r="NVZ72" s="218">
        <f t="shared" ref="NVZ72" si="10318">SUM(NVZ73:NVZ77)</f>
        <v>0</v>
      </c>
      <c r="NWA72" s="218">
        <f t="shared" ref="NWA72" si="10319">SUM(NWA73:NWA77)</f>
        <v>0</v>
      </c>
      <c r="NWB72" s="218">
        <f t="shared" ref="NWB72" si="10320">SUM(NWB73:NWB77)</f>
        <v>0</v>
      </c>
      <c r="NWC72" s="218">
        <f t="shared" ref="NWC72" si="10321">SUM(NWC73:NWC77)</f>
        <v>0</v>
      </c>
      <c r="NWD72" s="218">
        <f t="shared" ref="NWD72" si="10322">SUM(NWD73:NWD77)</f>
        <v>0</v>
      </c>
      <c r="NWE72" s="218">
        <f t="shared" ref="NWE72" si="10323">SUM(NWE73:NWE77)</f>
        <v>0</v>
      </c>
      <c r="NWF72" s="218">
        <f t="shared" ref="NWF72" si="10324">SUM(NWF73:NWF77)</f>
        <v>0</v>
      </c>
      <c r="NWG72" s="218">
        <f t="shared" ref="NWG72" si="10325">SUM(NWG73:NWG77)</f>
        <v>0</v>
      </c>
      <c r="NWH72" s="218">
        <f t="shared" ref="NWH72" si="10326">SUM(NWH73:NWH77)</f>
        <v>0</v>
      </c>
      <c r="NWI72" s="218">
        <f t="shared" ref="NWI72" si="10327">SUM(NWI73:NWI77)</f>
        <v>0</v>
      </c>
      <c r="NWJ72" s="218">
        <f t="shared" ref="NWJ72" si="10328">SUM(NWJ73:NWJ77)</f>
        <v>0</v>
      </c>
      <c r="NWK72" s="218">
        <f t="shared" ref="NWK72" si="10329">SUM(NWK73:NWK77)</f>
        <v>0</v>
      </c>
      <c r="NWL72" s="218">
        <f t="shared" ref="NWL72" si="10330">SUM(NWL73:NWL77)</f>
        <v>0</v>
      </c>
      <c r="NWM72" s="218">
        <f t="shared" ref="NWM72" si="10331">SUM(NWM73:NWM77)</f>
        <v>0</v>
      </c>
      <c r="NWN72" s="218">
        <f t="shared" ref="NWN72" si="10332">SUM(NWN73:NWN77)</f>
        <v>0</v>
      </c>
      <c r="NWO72" s="218">
        <f t="shared" ref="NWO72" si="10333">SUM(NWO73:NWO77)</f>
        <v>0</v>
      </c>
      <c r="NWP72" s="218">
        <f t="shared" ref="NWP72" si="10334">SUM(NWP73:NWP77)</f>
        <v>0</v>
      </c>
      <c r="NWQ72" s="218">
        <f t="shared" ref="NWQ72" si="10335">SUM(NWQ73:NWQ77)</f>
        <v>0</v>
      </c>
      <c r="NWR72" s="218">
        <f t="shared" ref="NWR72" si="10336">SUM(NWR73:NWR77)</f>
        <v>0</v>
      </c>
      <c r="NWS72" s="218">
        <f t="shared" ref="NWS72" si="10337">SUM(NWS73:NWS77)</f>
        <v>0</v>
      </c>
      <c r="NWT72" s="218">
        <f t="shared" ref="NWT72" si="10338">SUM(NWT73:NWT77)</f>
        <v>0</v>
      </c>
      <c r="NWU72" s="218">
        <f t="shared" ref="NWU72" si="10339">SUM(NWU73:NWU77)</f>
        <v>0</v>
      </c>
      <c r="NWV72" s="218">
        <f t="shared" ref="NWV72" si="10340">SUM(NWV73:NWV77)</f>
        <v>0</v>
      </c>
      <c r="NWW72" s="218">
        <f t="shared" ref="NWW72" si="10341">SUM(NWW73:NWW77)</f>
        <v>0</v>
      </c>
      <c r="NWX72" s="218">
        <f t="shared" ref="NWX72" si="10342">SUM(NWX73:NWX77)</f>
        <v>0</v>
      </c>
      <c r="NWY72" s="218">
        <f t="shared" ref="NWY72" si="10343">SUM(NWY73:NWY77)</f>
        <v>0</v>
      </c>
      <c r="NWZ72" s="218">
        <f t="shared" ref="NWZ72" si="10344">SUM(NWZ73:NWZ77)</f>
        <v>0</v>
      </c>
      <c r="NXA72" s="218">
        <f t="shared" ref="NXA72" si="10345">SUM(NXA73:NXA77)</f>
        <v>0</v>
      </c>
      <c r="NXB72" s="218">
        <f t="shared" ref="NXB72" si="10346">SUM(NXB73:NXB77)</f>
        <v>0</v>
      </c>
      <c r="NXC72" s="218">
        <f t="shared" ref="NXC72" si="10347">SUM(NXC73:NXC77)</f>
        <v>0</v>
      </c>
      <c r="NXD72" s="218">
        <f t="shared" ref="NXD72" si="10348">SUM(NXD73:NXD77)</f>
        <v>0</v>
      </c>
      <c r="NXE72" s="218">
        <f t="shared" ref="NXE72" si="10349">SUM(NXE73:NXE77)</f>
        <v>0</v>
      </c>
      <c r="NXF72" s="218">
        <f t="shared" ref="NXF72" si="10350">SUM(NXF73:NXF77)</f>
        <v>0</v>
      </c>
      <c r="NXG72" s="218">
        <f t="shared" ref="NXG72" si="10351">SUM(NXG73:NXG77)</f>
        <v>0</v>
      </c>
      <c r="NXH72" s="218">
        <f t="shared" ref="NXH72" si="10352">SUM(NXH73:NXH77)</f>
        <v>0</v>
      </c>
      <c r="NXI72" s="218">
        <f t="shared" ref="NXI72" si="10353">SUM(NXI73:NXI77)</f>
        <v>0</v>
      </c>
      <c r="NXJ72" s="218">
        <f t="shared" ref="NXJ72" si="10354">SUM(NXJ73:NXJ77)</f>
        <v>0</v>
      </c>
      <c r="NXK72" s="218">
        <f t="shared" ref="NXK72" si="10355">SUM(NXK73:NXK77)</f>
        <v>0</v>
      </c>
      <c r="NXL72" s="218">
        <f t="shared" ref="NXL72" si="10356">SUM(NXL73:NXL77)</f>
        <v>0</v>
      </c>
      <c r="NXM72" s="218">
        <f t="shared" ref="NXM72" si="10357">SUM(NXM73:NXM77)</f>
        <v>0</v>
      </c>
      <c r="NXN72" s="218">
        <f t="shared" ref="NXN72" si="10358">SUM(NXN73:NXN77)</f>
        <v>0</v>
      </c>
      <c r="NXO72" s="218">
        <f t="shared" ref="NXO72" si="10359">SUM(NXO73:NXO77)</f>
        <v>0</v>
      </c>
      <c r="NXP72" s="218">
        <f t="shared" ref="NXP72" si="10360">SUM(NXP73:NXP77)</f>
        <v>0</v>
      </c>
      <c r="NXQ72" s="218">
        <f t="shared" ref="NXQ72" si="10361">SUM(NXQ73:NXQ77)</f>
        <v>0</v>
      </c>
      <c r="NXR72" s="218">
        <f t="shared" ref="NXR72" si="10362">SUM(NXR73:NXR77)</f>
        <v>0</v>
      </c>
      <c r="NXS72" s="218">
        <f t="shared" ref="NXS72" si="10363">SUM(NXS73:NXS77)</f>
        <v>0</v>
      </c>
      <c r="NXT72" s="218">
        <f t="shared" ref="NXT72" si="10364">SUM(NXT73:NXT77)</f>
        <v>0</v>
      </c>
      <c r="NXU72" s="218">
        <f t="shared" ref="NXU72" si="10365">SUM(NXU73:NXU77)</f>
        <v>0</v>
      </c>
      <c r="NXV72" s="218">
        <f t="shared" ref="NXV72" si="10366">SUM(NXV73:NXV77)</f>
        <v>0</v>
      </c>
      <c r="NXW72" s="218">
        <f t="shared" ref="NXW72" si="10367">SUM(NXW73:NXW77)</f>
        <v>0</v>
      </c>
      <c r="NXX72" s="218">
        <f t="shared" ref="NXX72" si="10368">SUM(NXX73:NXX77)</f>
        <v>0</v>
      </c>
      <c r="NXY72" s="218">
        <f t="shared" ref="NXY72" si="10369">SUM(NXY73:NXY77)</f>
        <v>0</v>
      </c>
      <c r="NXZ72" s="218">
        <f t="shared" ref="NXZ72" si="10370">SUM(NXZ73:NXZ77)</f>
        <v>0</v>
      </c>
      <c r="NYA72" s="218">
        <f t="shared" ref="NYA72" si="10371">SUM(NYA73:NYA77)</f>
        <v>0</v>
      </c>
      <c r="NYB72" s="218">
        <f t="shared" ref="NYB72" si="10372">SUM(NYB73:NYB77)</f>
        <v>0</v>
      </c>
      <c r="NYC72" s="218">
        <f t="shared" ref="NYC72" si="10373">SUM(NYC73:NYC77)</f>
        <v>0</v>
      </c>
      <c r="NYD72" s="218">
        <f t="shared" ref="NYD72" si="10374">SUM(NYD73:NYD77)</f>
        <v>0</v>
      </c>
      <c r="NYE72" s="218">
        <f t="shared" ref="NYE72" si="10375">SUM(NYE73:NYE77)</f>
        <v>0</v>
      </c>
      <c r="NYF72" s="218">
        <f t="shared" ref="NYF72" si="10376">SUM(NYF73:NYF77)</f>
        <v>0</v>
      </c>
      <c r="NYG72" s="218">
        <f t="shared" ref="NYG72" si="10377">SUM(NYG73:NYG77)</f>
        <v>0</v>
      </c>
      <c r="NYH72" s="218">
        <f t="shared" ref="NYH72" si="10378">SUM(NYH73:NYH77)</f>
        <v>0</v>
      </c>
      <c r="NYI72" s="218">
        <f t="shared" ref="NYI72" si="10379">SUM(NYI73:NYI77)</f>
        <v>0</v>
      </c>
      <c r="NYJ72" s="218">
        <f t="shared" ref="NYJ72" si="10380">SUM(NYJ73:NYJ77)</f>
        <v>0</v>
      </c>
      <c r="NYK72" s="218">
        <f t="shared" ref="NYK72" si="10381">SUM(NYK73:NYK77)</f>
        <v>0</v>
      </c>
      <c r="NYL72" s="218">
        <f t="shared" ref="NYL72" si="10382">SUM(NYL73:NYL77)</f>
        <v>0</v>
      </c>
      <c r="NYM72" s="218">
        <f t="shared" ref="NYM72" si="10383">SUM(NYM73:NYM77)</f>
        <v>0</v>
      </c>
      <c r="NYN72" s="218">
        <f t="shared" ref="NYN72" si="10384">SUM(NYN73:NYN77)</f>
        <v>0</v>
      </c>
      <c r="NYO72" s="218">
        <f t="shared" ref="NYO72" si="10385">SUM(NYO73:NYO77)</f>
        <v>0</v>
      </c>
      <c r="NYP72" s="218">
        <f t="shared" ref="NYP72" si="10386">SUM(NYP73:NYP77)</f>
        <v>0</v>
      </c>
      <c r="NYQ72" s="218">
        <f t="shared" ref="NYQ72" si="10387">SUM(NYQ73:NYQ77)</f>
        <v>0</v>
      </c>
      <c r="NYR72" s="218">
        <f t="shared" ref="NYR72" si="10388">SUM(NYR73:NYR77)</f>
        <v>0</v>
      </c>
      <c r="NYS72" s="218">
        <f t="shared" ref="NYS72" si="10389">SUM(NYS73:NYS77)</f>
        <v>0</v>
      </c>
      <c r="NYT72" s="218">
        <f t="shared" ref="NYT72" si="10390">SUM(NYT73:NYT77)</f>
        <v>0</v>
      </c>
      <c r="NYU72" s="218">
        <f t="shared" ref="NYU72" si="10391">SUM(NYU73:NYU77)</f>
        <v>0</v>
      </c>
      <c r="NYV72" s="218">
        <f t="shared" ref="NYV72" si="10392">SUM(NYV73:NYV77)</f>
        <v>0</v>
      </c>
      <c r="NYW72" s="218">
        <f t="shared" ref="NYW72" si="10393">SUM(NYW73:NYW77)</f>
        <v>0</v>
      </c>
      <c r="NYX72" s="218">
        <f t="shared" ref="NYX72" si="10394">SUM(NYX73:NYX77)</f>
        <v>0</v>
      </c>
      <c r="NYY72" s="218">
        <f t="shared" ref="NYY72" si="10395">SUM(NYY73:NYY77)</f>
        <v>0</v>
      </c>
      <c r="NYZ72" s="218">
        <f t="shared" ref="NYZ72" si="10396">SUM(NYZ73:NYZ77)</f>
        <v>0</v>
      </c>
      <c r="NZA72" s="218">
        <f t="shared" ref="NZA72" si="10397">SUM(NZA73:NZA77)</f>
        <v>0</v>
      </c>
      <c r="NZB72" s="218">
        <f t="shared" ref="NZB72" si="10398">SUM(NZB73:NZB77)</f>
        <v>0</v>
      </c>
      <c r="NZC72" s="218">
        <f t="shared" ref="NZC72" si="10399">SUM(NZC73:NZC77)</f>
        <v>0</v>
      </c>
      <c r="NZD72" s="218">
        <f t="shared" ref="NZD72" si="10400">SUM(NZD73:NZD77)</f>
        <v>0</v>
      </c>
      <c r="NZE72" s="218">
        <f t="shared" ref="NZE72" si="10401">SUM(NZE73:NZE77)</f>
        <v>0</v>
      </c>
      <c r="NZF72" s="218">
        <f t="shared" ref="NZF72" si="10402">SUM(NZF73:NZF77)</f>
        <v>0</v>
      </c>
      <c r="NZG72" s="218">
        <f t="shared" ref="NZG72" si="10403">SUM(NZG73:NZG77)</f>
        <v>0</v>
      </c>
      <c r="NZH72" s="218">
        <f t="shared" ref="NZH72" si="10404">SUM(NZH73:NZH77)</f>
        <v>0</v>
      </c>
      <c r="NZI72" s="218">
        <f t="shared" ref="NZI72" si="10405">SUM(NZI73:NZI77)</f>
        <v>0</v>
      </c>
      <c r="NZJ72" s="218">
        <f t="shared" ref="NZJ72" si="10406">SUM(NZJ73:NZJ77)</f>
        <v>0</v>
      </c>
      <c r="NZK72" s="218">
        <f t="shared" ref="NZK72" si="10407">SUM(NZK73:NZK77)</f>
        <v>0</v>
      </c>
      <c r="NZL72" s="218">
        <f t="shared" ref="NZL72" si="10408">SUM(NZL73:NZL77)</f>
        <v>0</v>
      </c>
      <c r="NZM72" s="218">
        <f t="shared" ref="NZM72" si="10409">SUM(NZM73:NZM77)</f>
        <v>0</v>
      </c>
      <c r="NZN72" s="218">
        <f t="shared" ref="NZN72" si="10410">SUM(NZN73:NZN77)</f>
        <v>0</v>
      </c>
      <c r="NZO72" s="218">
        <f t="shared" ref="NZO72" si="10411">SUM(NZO73:NZO77)</f>
        <v>0</v>
      </c>
      <c r="NZP72" s="218">
        <f t="shared" ref="NZP72" si="10412">SUM(NZP73:NZP77)</f>
        <v>0</v>
      </c>
      <c r="NZQ72" s="218">
        <f t="shared" ref="NZQ72" si="10413">SUM(NZQ73:NZQ77)</f>
        <v>0</v>
      </c>
      <c r="NZR72" s="218">
        <f t="shared" ref="NZR72" si="10414">SUM(NZR73:NZR77)</f>
        <v>0</v>
      </c>
      <c r="NZS72" s="218">
        <f t="shared" ref="NZS72" si="10415">SUM(NZS73:NZS77)</f>
        <v>0</v>
      </c>
      <c r="NZT72" s="218">
        <f t="shared" ref="NZT72" si="10416">SUM(NZT73:NZT77)</f>
        <v>0</v>
      </c>
      <c r="NZU72" s="218">
        <f t="shared" ref="NZU72" si="10417">SUM(NZU73:NZU77)</f>
        <v>0</v>
      </c>
      <c r="NZV72" s="218">
        <f t="shared" ref="NZV72" si="10418">SUM(NZV73:NZV77)</f>
        <v>0</v>
      </c>
      <c r="NZW72" s="218">
        <f t="shared" ref="NZW72" si="10419">SUM(NZW73:NZW77)</f>
        <v>0</v>
      </c>
      <c r="NZX72" s="218">
        <f t="shared" ref="NZX72" si="10420">SUM(NZX73:NZX77)</f>
        <v>0</v>
      </c>
      <c r="NZY72" s="218">
        <f t="shared" ref="NZY72" si="10421">SUM(NZY73:NZY77)</f>
        <v>0</v>
      </c>
      <c r="NZZ72" s="218">
        <f t="shared" ref="NZZ72" si="10422">SUM(NZZ73:NZZ77)</f>
        <v>0</v>
      </c>
      <c r="OAA72" s="218">
        <f t="shared" ref="OAA72" si="10423">SUM(OAA73:OAA77)</f>
        <v>0</v>
      </c>
      <c r="OAB72" s="218">
        <f t="shared" ref="OAB72" si="10424">SUM(OAB73:OAB77)</f>
        <v>0</v>
      </c>
      <c r="OAC72" s="218">
        <f t="shared" ref="OAC72" si="10425">SUM(OAC73:OAC77)</f>
        <v>0</v>
      </c>
      <c r="OAD72" s="218">
        <f t="shared" ref="OAD72" si="10426">SUM(OAD73:OAD77)</f>
        <v>0</v>
      </c>
      <c r="OAE72" s="218">
        <f t="shared" ref="OAE72" si="10427">SUM(OAE73:OAE77)</f>
        <v>0</v>
      </c>
      <c r="OAF72" s="218">
        <f t="shared" ref="OAF72" si="10428">SUM(OAF73:OAF77)</f>
        <v>0</v>
      </c>
      <c r="OAG72" s="218">
        <f t="shared" ref="OAG72" si="10429">SUM(OAG73:OAG77)</f>
        <v>0</v>
      </c>
      <c r="OAH72" s="218">
        <f t="shared" ref="OAH72" si="10430">SUM(OAH73:OAH77)</f>
        <v>0</v>
      </c>
      <c r="OAI72" s="218">
        <f t="shared" ref="OAI72" si="10431">SUM(OAI73:OAI77)</f>
        <v>0</v>
      </c>
      <c r="OAJ72" s="218">
        <f t="shared" ref="OAJ72" si="10432">SUM(OAJ73:OAJ77)</f>
        <v>0</v>
      </c>
      <c r="OAK72" s="218">
        <f t="shared" ref="OAK72" si="10433">SUM(OAK73:OAK77)</f>
        <v>0</v>
      </c>
      <c r="OAL72" s="218">
        <f t="shared" ref="OAL72" si="10434">SUM(OAL73:OAL77)</f>
        <v>0</v>
      </c>
      <c r="OAM72" s="218">
        <f t="shared" ref="OAM72" si="10435">SUM(OAM73:OAM77)</f>
        <v>0</v>
      </c>
      <c r="OAN72" s="218">
        <f t="shared" ref="OAN72" si="10436">SUM(OAN73:OAN77)</f>
        <v>0</v>
      </c>
      <c r="OAO72" s="218">
        <f t="shared" ref="OAO72" si="10437">SUM(OAO73:OAO77)</f>
        <v>0</v>
      </c>
      <c r="OAP72" s="218">
        <f t="shared" ref="OAP72" si="10438">SUM(OAP73:OAP77)</f>
        <v>0</v>
      </c>
      <c r="OAQ72" s="218">
        <f t="shared" ref="OAQ72" si="10439">SUM(OAQ73:OAQ77)</f>
        <v>0</v>
      </c>
      <c r="OAR72" s="218">
        <f t="shared" ref="OAR72" si="10440">SUM(OAR73:OAR77)</f>
        <v>0</v>
      </c>
      <c r="OAS72" s="218">
        <f t="shared" ref="OAS72" si="10441">SUM(OAS73:OAS77)</f>
        <v>0</v>
      </c>
      <c r="OAT72" s="218">
        <f t="shared" ref="OAT72" si="10442">SUM(OAT73:OAT77)</f>
        <v>0</v>
      </c>
      <c r="OAU72" s="218">
        <f t="shared" ref="OAU72" si="10443">SUM(OAU73:OAU77)</f>
        <v>0</v>
      </c>
      <c r="OAV72" s="218">
        <f t="shared" ref="OAV72" si="10444">SUM(OAV73:OAV77)</f>
        <v>0</v>
      </c>
      <c r="OAW72" s="218">
        <f t="shared" ref="OAW72" si="10445">SUM(OAW73:OAW77)</f>
        <v>0</v>
      </c>
      <c r="OAX72" s="218">
        <f t="shared" ref="OAX72" si="10446">SUM(OAX73:OAX77)</f>
        <v>0</v>
      </c>
      <c r="OAY72" s="218">
        <f t="shared" ref="OAY72" si="10447">SUM(OAY73:OAY77)</f>
        <v>0</v>
      </c>
      <c r="OAZ72" s="218">
        <f t="shared" ref="OAZ72" si="10448">SUM(OAZ73:OAZ77)</f>
        <v>0</v>
      </c>
      <c r="OBA72" s="218">
        <f t="shared" ref="OBA72" si="10449">SUM(OBA73:OBA77)</f>
        <v>0</v>
      </c>
      <c r="OBB72" s="218">
        <f t="shared" ref="OBB72" si="10450">SUM(OBB73:OBB77)</f>
        <v>0</v>
      </c>
      <c r="OBC72" s="218">
        <f t="shared" ref="OBC72" si="10451">SUM(OBC73:OBC77)</f>
        <v>0</v>
      </c>
      <c r="OBD72" s="218">
        <f t="shared" ref="OBD72" si="10452">SUM(OBD73:OBD77)</f>
        <v>0</v>
      </c>
      <c r="OBE72" s="218">
        <f t="shared" ref="OBE72" si="10453">SUM(OBE73:OBE77)</f>
        <v>0</v>
      </c>
      <c r="OBF72" s="218">
        <f t="shared" ref="OBF72" si="10454">SUM(OBF73:OBF77)</f>
        <v>0</v>
      </c>
      <c r="OBG72" s="218">
        <f t="shared" ref="OBG72" si="10455">SUM(OBG73:OBG77)</f>
        <v>0</v>
      </c>
      <c r="OBH72" s="218">
        <f t="shared" ref="OBH72" si="10456">SUM(OBH73:OBH77)</f>
        <v>0</v>
      </c>
      <c r="OBI72" s="218">
        <f t="shared" ref="OBI72" si="10457">SUM(OBI73:OBI77)</f>
        <v>0</v>
      </c>
      <c r="OBJ72" s="218">
        <f t="shared" ref="OBJ72" si="10458">SUM(OBJ73:OBJ77)</f>
        <v>0</v>
      </c>
      <c r="OBK72" s="218">
        <f t="shared" ref="OBK72" si="10459">SUM(OBK73:OBK77)</f>
        <v>0</v>
      </c>
      <c r="OBL72" s="218">
        <f t="shared" ref="OBL72" si="10460">SUM(OBL73:OBL77)</f>
        <v>0</v>
      </c>
      <c r="OBM72" s="218">
        <f t="shared" ref="OBM72" si="10461">SUM(OBM73:OBM77)</f>
        <v>0</v>
      </c>
      <c r="OBN72" s="218">
        <f t="shared" ref="OBN72" si="10462">SUM(OBN73:OBN77)</f>
        <v>0</v>
      </c>
      <c r="OBO72" s="218">
        <f t="shared" ref="OBO72" si="10463">SUM(OBO73:OBO77)</f>
        <v>0</v>
      </c>
      <c r="OBP72" s="218">
        <f t="shared" ref="OBP72" si="10464">SUM(OBP73:OBP77)</f>
        <v>0</v>
      </c>
      <c r="OBQ72" s="218">
        <f t="shared" ref="OBQ72" si="10465">SUM(OBQ73:OBQ77)</f>
        <v>0</v>
      </c>
      <c r="OBR72" s="218">
        <f t="shared" ref="OBR72" si="10466">SUM(OBR73:OBR77)</f>
        <v>0</v>
      </c>
      <c r="OBS72" s="218">
        <f t="shared" ref="OBS72" si="10467">SUM(OBS73:OBS77)</f>
        <v>0</v>
      </c>
      <c r="OBT72" s="218">
        <f t="shared" ref="OBT72" si="10468">SUM(OBT73:OBT77)</f>
        <v>0</v>
      </c>
      <c r="OBU72" s="218">
        <f t="shared" ref="OBU72" si="10469">SUM(OBU73:OBU77)</f>
        <v>0</v>
      </c>
      <c r="OBV72" s="218">
        <f t="shared" ref="OBV72" si="10470">SUM(OBV73:OBV77)</f>
        <v>0</v>
      </c>
      <c r="OBW72" s="218">
        <f t="shared" ref="OBW72" si="10471">SUM(OBW73:OBW77)</f>
        <v>0</v>
      </c>
      <c r="OBX72" s="218">
        <f t="shared" ref="OBX72" si="10472">SUM(OBX73:OBX77)</f>
        <v>0</v>
      </c>
      <c r="OBY72" s="218">
        <f t="shared" ref="OBY72" si="10473">SUM(OBY73:OBY77)</f>
        <v>0</v>
      </c>
      <c r="OBZ72" s="218">
        <f t="shared" ref="OBZ72" si="10474">SUM(OBZ73:OBZ77)</f>
        <v>0</v>
      </c>
      <c r="OCA72" s="218">
        <f t="shared" ref="OCA72" si="10475">SUM(OCA73:OCA77)</f>
        <v>0</v>
      </c>
      <c r="OCB72" s="218">
        <f t="shared" ref="OCB72" si="10476">SUM(OCB73:OCB77)</f>
        <v>0</v>
      </c>
      <c r="OCC72" s="218">
        <f t="shared" ref="OCC72" si="10477">SUM(OCC73:OCC77)</f>
        <v>0</v>
      </c>
      <c r="OCD72" s="218">
        <f t="shared" ref="OCD72" si="10478">SUM(OCD73:OCD77)</f>
        <v>0</v>
      </c>
      <c r="OCE72" s="218">
        <f t="shared" ref="OCE72" si="10479">SUM(OCE73:OCE77)</f>
        <v>0</v>
      </c>
      <c r="OCF72" s="218">
        <f t="shared" ref="OCF72" si="10480">SUM(OCF73:OCF77)</f>
        <v>0</v>
      </c>
      <c r="OCG72" s="218">
        <f t="shared" ref="OCG72" si="10481">SUM(OCG73:OCG77)</f>
        <v>0</v>
      </c>
      <c r="OCH72" s="218">
        <f t="shared" ref="OCH72" si="10482">SUM(OCH73:OCH77)</f>
        <v>0</v>
      </c>
      <c r="OCI72" s="218">
        <f t="shared" ref="OCI72" si="10483">SUM(OCI73:OCI77)</f>
        <v>0</v>
      </c>
      <c r="OCJ72" s="218">
        <f t="shared" ref="OCJ72" si="10484">SUM(OCJ73:OCJ77)</f>
        <v>0</v>
      </c>
      <c r="OCK72" s="218">
        <f t="shared" ref="OCK72" si="10485">SUM(OCK73:OCK77)</f>
        <v>0</v>
      </c>
      <c r="OCL72" s="218">
        <f t="shared" ref="OCL72" si="10486">SUM(OCL73:OCL77)</f>
        <v>0</v>
      </c>
      <c r="OCM72" s="218">
        <f t="shared" ref="OCM72" si="10487">SUM(OCM73:OCM77)</f>
        <v>0</v>
      </c>
      <c r="OCN72" s="218">
        <f t="shared" ref="OCN72" si="10488">SUM(OCN73:OCN77)</f>
        <v>0</v>
      </c>
      <c r="OCO72" s="218">
        <f t="shared" ref="OCO72" si="10489">SUM(OCO73:OCO77)</f>
        <v>0</v>
      </c>
      <c r="OCP72" s="218">
        <f t="shared" ref="OCP72" si="10490">SUM(OCP73:OCP77)</f>
        <v>0</v>
      </c>
      <c r="OCQ72" s="218">
        <f t="shared" ref="OCQ72" si="10491">SUM(OCQ73:OCQ77)</f>
        <v>0</v>
      </c>
      <c r="OCR72" s="218">
        <f t="shared" ref="OCR72" si="10492">SUM(OCR73:OCR77)</f>
        <v>0</v>
      </c>
      <c r="OCS72" s="218">
        <f t="shared" ref="OCS72" si="10493">SUM(OCS73:OCS77)</f>
        <v>0</v>
      </c>
      <c r="OCT72" s="218">
        <f t="shared" ref="OCT72" si="10494">SUM(OCT73:OCT77)</f>
        <v>0</v>
      </c>
      <c r="OCU72" s="218">
        <f t="shared" ref="OCU72" si="10495">SUM(OCU73:OCU77)</f>
        <v>0</v>
      </c>
      <c r="OCV72" s="218">
        <f t="shared" ref="OCV72" si="10496">SUM(OCV73:OCV77)</f>
        <v>0</v>
      </c>
      <c r="OCW72" s="218">
        <f t="shared" ref="OCW72" si="10497">SUM(OCW73:OCW77)</f>
        <v>0</v>
      </c>
      <c r="OCX72" s="218">
        <f t="shared" ref="OCX72" si="10498">SUM(OCX73:OCX77)</f>
        <v>0</v>
      </c>
      <c r="OCY72" s="218">
        <f t="shared" ref="OCY72" si="10499">SUM(OCY73:OCY77)</f>
        <v>0</v>
      </c>
      <c r="OCZ72" s="218">
        <f t="shared" ref="OCZ72" si="10500">SUM(OCZ73:OCZ77)</f>
        <v>0</v>
      </c>
      <c r="ODA72" s="218">
        <f t="shared" ref="ODA72" si="10501">SUM(ODA73:ODA77)</f>
        <v>0</v>
      </c>
      <c r="ODB72" s="218">
        <f t="shared" ref="ODB72" si="10502">SUM(ODB73:ODB77)</f>
        <v>0</v>
      </c>
      <c r="ODC72" s="218">
        <f t="shared" ref="ODC72" si="10503">SUM(ODC73:ODC77)</f>
        <v>0</v>
      </c>
      <c r="ODD72" s="218">
        <f t="shared" ref="ODD72" si="10504">SUM(ODD73:ODD77)</f>
        <v>0</v>
      </c>
      <c r="ODE72" s="218">
        <f t="shared" ref="ODE72" si="10505">SUM(ODE73:ODE77)</f>
        <v>0</v>
      </c>
      <c r="ODF72" s="218">
        <f t="shared" ref="ODF72" si="10506">SUM(ODF73:ODF77)</f>
        <v>0</v>
      </c>
      <c r="ODG72" s="218">
        <f t="shared" ref="ODG72" si="10507">SUM(ODG73:ODG77)</f>
        <v>0</v>
      </c>
      <c r="ODH72" s="218">
        <f t="shared" ref="ODH72" si="10508">SUM(ODH73:ODH77)</f>
        <v>0</v>
      </c>
      <c r="ODI72" s="218">
        <f t="shared" ref="ODI72" si="10509">SUM(ODI73:ODI77)</f>
        <v>0</v>
      </c>
      <c r="ODJ72" s="218">
        <f t="shared" ref="ODJ72" si="10510">SUM(ODJ73:ODJ77)</f>
        <v>0</v>
      </c>
      <c r="ODK72" s="218">
        <f t="shared" ref="ODK72" si="10511">SUM(ODK73:ODK77)</f>
        <v>0</v>
      </c>
      <c r="ODL72" s="218">
        <f t="shared" ref="ODL72" si="10512">SUM(ODL73:ODL77)</f>
        <v>0</v>
      </c>
      <c r="ODM72" s="218">
        <f t="shared" ref="ODM72" si="10513">SUM(ODM73:ODM77)</f>
        <v>0</v>
      </c>
      <c r="ODN72" s="218">
        <f t="shared" ref="ODN72" si="10514">SUM(ODN73:ODN77)</f>
        <v>0</v>
      </c>
      <c r="ODO72" s="218">
        <f t="shared" ref="ODO72" si="10515">SUM(ODO73:ODO77)</f>
        <v>0</v>
      </c>
      <c r="ODP72" s="218">
        <f t="shared" ref="ODP72" si="10516">SUM(ODP73:ODP77)</f>
        <v>0</v>
      </c>
      <c r="ODQ72" s="218">
        <f t="shared" ref="ODQ72" si="10517">SUM(ODQ73:ODQ77)</f>
        <v>0</v>
      </c>
      <c r="ODR72" s="218">
        <f t="shared" ref="ODR72" si="10518">SUM(ODR73:ODR77)</f>
        <v>0</v>
      </c>
      <c r="ODS72" s="218">
        <f t="shared" ref="ODS72" si="10519">SUM(ODS73:ODS77)</f>
        <v>0</v>
      </c>
      <c r="ODT72" s="218">
        <f t="shared" ref="ODT72" si="10520">SUM(ODT73:ODT77)</f>
        <v>0</v>
      </c>
      <c r="ODU72" s="218">
        <f t="shared" ref="ODU72" si="10521">SUM(ODU73:ODU77)</f>
        <v>0</v>
      </c>
      <c r="ODV72" s="218">
        <f t="shared" ref="ODV72" si="10522">SUM(ODV73:ODV77)</f>
        <v>0</v>
      </c>
      <c r="ODW72" s="218">
        <f t="shared" ref="ODW72" si="10523">SUM(ODW73:ODW77)</f>
        <v>0</v>
      </c>
      <c r="ODX72" s="218">
        <f t="shared" ref="ODX72" si="10524">SUM(ODX73:ODX77)</f>
        <v>0</v>
      </c>
      <c r="ODY72" s="218">
        <f t="shared" ref="ODY72" si="10525">SUM(ODY73:ODY77)</f>
        <v>0</v>
      </c>
      <c r="ODZ72" s="218">
        <f t="shared" ref="ODZ72" si="10526">SUM(ODZ73:ODZ77)</f>
        <v>0</v>
      </c>
      <c r="OEA72" s="218">
        <f t="shared" ref="OEA72" si="10527">SUM(OEA73:OEA77)</f>
        <v>0</v>
      </c>
      <c r="OEB72" s="218">
        <f t="shared" ref="OEB72" si="10528">SUM(OEB73:OEB77)</f>
        <v>0</v>
      </c>
      <c r="OEC72" s="218">
        <f t="shared" ref="OEC72" si="10529">SUM(OEC73:OEC77)</f>
        <v>0</v>
      </c>
      <c r="OED72" s="218">
        <f t="shared" ref="OED72" si="10530">SUM(OED73:OED77)</f>
        <v>0</v>
      </c>
      <c r="OEE72" s="218">
        <f t="shared" ref="OEE72" si="10531">SUM(OEE73:OEE77)</f>
        <v>0</v>
      </c>
      <c r="OEF72" s="218">
        <f t="shared" ref="OEF72" si="10532">SUM(OEF73:OEF77)</f>
        <v>0</v>
      </c>
      <c r="OEG72" s="218">
        <f t="shared" ref="OEG72" si="10533">SUM(OEG73:OEG77)</f>
        <v>0</v>
      </c>
      <c r="OEH72" s="218">
        <f t="shared" ref="OEH72" si="10534">SUM(OEH73:OEH77)</f>
        <v>0</v>
      </c>
      <c r="OEI72" s="218">
        <f t="shared" ref="OEI72" si="10535">SUM(OEI73:OEI77)</f>
        <v>0</v>
      </c>
      <c r="OEJ72" s="218">
        <f t="shared" ref="OEJ72" si="10536">SUM(OEJ73:OEJ77)</f>
        <v>0</v>
      </c>
      <c r="OEK72" s="218">
        <f t="shared" ref="OEK72" si="10537">SUM(OEK73:OEK77)</f>
        <v>0</v>
      </c>
      <c r="OEL72" s="218">
        <f t="shared" ref="OEL72" si="10538">SUM(OEL73:OEL77)</f>
        <v>0</v>
      </c>
      <c r="OEM72" s="218">
        <f t="shared" ref="OEM72" si="10539">SUM(OEM73:OEM77)</f>
        <v>0</v>
      </c>
      <c r="OEN72" s="218">
        <f t="shared" ref="OEN72" si="10540">SUM(OEN73:OEN77)</f>
        <v>0</v>
      </c>
      <c r="OEO72" s="218">
        <f t="shared" ref="OEO72" si="10541">SUM(OEO73:OEO77)</f>
        <v>0</v>
      </c>
      <c r="OEP72" s="218">
        <f t="shared" ref="OEP72" si="10542">SUM(OEP73:OEP77)</f>
        <v>0</v>
      </c>
      <c r="OEQ72" s="218">
        <f t="shared" ref="OEQ72" si="10543">SUM(OEQ73:OEQ77)</f>
        <v>0</v>
      </c>
      <c r="OER72" s="218">
        <f t="shared" ref="OER72" si="10544">SUM(OER73:OER77)</f>
        <v>0</v>
      </c>
      <c r="OES72" s="218">
        <f t="shared" ref="OES72" si="10545">SUM(OES73:OES77)</f>
        <v>0</v>
      </c>
      <c r="OET72" s="218">
        <f t="shared" ref="OET72" si="10546">SUM(OET73:OET77)</f>
        <v>0</v>
      </c>
      <c r="OEU72" s="218">
        <f t="shared" ref="OEU72" si="10547">SUM(OEU73:OEU77)</f>
        <v>0</v>
      </c>
      <c r="OEV72" s="218">
        <f t="shared" ref="OEV72" si="10548">SUM(OEV73:OEV77)</f>
        <v>0</v>
      </c>
      <c r="OEW72" s="218">
        <f t="shared" ref="OEW72" si="10549">SUM(OEW73:OEW77)</f>
        <v>0</v>
      </c>
      <c r="OEX72" s="218">
        <f t="shared" ref="OEX72" si="10550">SUM(OEX73:OEX77)</f>
        <v>0</v>
      </c>
      <c r="OEY72" s="218">
        <f t="shared" ref="OEY72" si="10551">SUM(OEY73:OEY77)</f>
        <v>0</v>
      </c>
      <c r="OEZ72" s="218">
        <f t="shared" ref="OEZ72" si="10552">SUM(OEZ73:OEZ77)</f>
        <v>0</v>
      </c>
      <c r="OFA72" s="218">
        <f t="shared" ref="OFA72" si="10553">SUM(OFA73:OFA77)</f>
        <v>0</v>
      </c>
      <c r="OFB72" s="218">
        <f t="shared" ref="OFB72" si="10554">SUM(OFB73:OFB77)</f>
        <v>0</v>
      </c>
      <c r="OFC72" s="218">
        <f t="shared" ref="OFC72" si="10555">SUM(OFC73:OFC77)</f>
        <v>0</v>
      </c>
      <c r="OFD72" s="218">
        <f t="shared" ref="OFD72" si="10556">SUM(OFD73:OFD77)</f>
        <v>0</v>
      </c>
      <c r="OFE72" s="218">
        <f t="shared" ref="OFE72" si="10557">SUM(OFE73:OFE77)</f>
        <v>0</v>
      </c>
      <c r="OFF72" s="218">
        <f t="shared" ref="OFF72" si="10558">SUM(OFF73:OFF77)</f>
        <v>0</v>
      </c>
      <c r="OFG72" s="218">
        <f t="shared" ref="OFG72" si="10559">SUM(OFG73:OFG77)</f>
        <v>0</v>
      </c>
      <c r="OFH72" s="218">
        <f t="shared" ref="OFH72" si="10560">SUM(OFH73:OFH77)</f>
        <v>0</v>
      </c>
      <c r="OFI72" s="218">
        <f t="shared" ref="OFI72" si="10561">SUM(OFI73:OFI77)</f>
        <v>0</v>
      </c>
      <c r="OFJ72" s="218">
        <f t="shared" ref="OFJ72" si="10562">SUM(OFJ73:OFJ77)</f>
        <v>0</v>
      </c>
      <c r="OFK72" s="218">
        <f t="shared" ref="OFK72" si="10563">SUM(OFK73:OFK77)</f>
        <v>0</v>
      </c>
      <c r="OFL72" s="218">
        <f t="shared" ref="OFL72" si="10564">SUM(OFL73:OFL77)</f>
        <v>0</v>
      </c>
      <c r="OFM72" s="218">
        <f t="shared" ref="OFM72" si="10565">SUM(OFM73:OFM77)</f>
        <v>0</v>
      </c>
      <c r="OFN72" s="218">
        <f t="shared" ref="OFN72" si="10566">SUM(OFN73:OFN77)</f>
        <v>0</v>
      </c>
      <c r="OFO72" s="218">
        <f t="shared" ref="OFO72" si="10567">SUM(OFO73:OFO77)</f>
        <v>0</v>
      </c>
      <c r="OFP72" s="218">
        <f t="shared" ref="OFP72" si="10568">SUM(OFP73:OFP77)</f>
        <v>0</v>
      </c>
      <c r="OFQ72" s="218">
        <f t="shared" ref="OFQ72" si="10569">SUM(OFQ73:OFQ77)</f>
        <v>0</v>
      </c>
      <c r="OFR72" s="218">
        <f t="shared" ref="OFR72" si="10570">SUM(OFR73:OFR77)</f>
        <v>0</v>
      </c>
      <c r="OFS72" s="218">
        <f t="shared" ref="OFS72" si="10571">SUM(OFS73:OFS77)</f>
        <v>0</v>
      </c>
      <c r="OFT72" s="218">
        <f t="shared" ref="OFT72" si="10572">SUM(OFT73:OFT77)</f>
        <v>0</v>
      </c>
      <c r="OFU72" s="218">
        <f t="shared" ref="OFU72" si="10573">SUM(OFU73:OFU77)</f>
        <v>0</v>
      </c>
      <c r="OFV72" s="218">
        <f t="shared" ref="OFV72" si="10574">SUM(OFV73:OFV77)</f>
        <v>0</v>
      </c>
      <c r="OFW72" s="218">
        <f t="shared" ref="OFW72" si="10575">SUM(OFW73:OFW77)</f>
        <v>0</v>
      </c>
      <c r="OFX72" s="218">
        <f t="shared" ref="OFX72" si="10576">SUM(OFX73:OFX77)</f>
        <v>0</v>
      </c>
      <c r="OFY72" s="218">
        <f t="shared" ref="OFY72" si="10577">SUM(OFY73:OFY77)</f>
        <v>0</v>
      </c>
      <c r="OFZ72" s="218">
        <f t="shared" ref="OFZ72" si="10578">SUM(OFZ73:OFZ77)</f>
        <v>0</v>
      </c>
      <c r="OGA72" s="218">
        <f t="shared" ref="OGA72" si="10579">SUM(OGA73:OGA77)</f>
        <v>0</v>
      </c>
      <c r="OGB72" s="218">
        <f t="shared" ref="OGB72" si="10580">SUM(OGB73:OGB77)</f>
        <v>0</v>
      </c>
      <c r="OGC72" s="218">
        <f t="shared" ref="OGC72" si="10581">SUM(OGC73:OGC77)</f>
        <v>0</v>
      </c>
      <c r="OGD72" s="218">
        <f t="shared" ref="OGD72" si="10582">SUM(OGD73:OGD77)</f>
        <v>0</v>
      </c>
      <c r="OGE72" s="218">
        <f t="shared" ref="OGE72" si="10583">SUM(OGE73:OGE77)</f>
        <v>0</v>
      </c>
      <c r="OGF72" s="218">
        <f t="shared" ref="OGF72" si="10584">SUM(OGF73:OGF77)</f>
        <v>0</v>
      </c>
      <c r="OGG72" s="218">
        <f t="shared" ref="OGG72" si="10585">SUM(OGG73:OGG77)</f>
        <v>0</v>
      </c>
      <c r="OGH72" s="218">
        <f t="shared" ref="OGH72" si="10586">SUM(OGH73:OGH77)</f>
        <v>0</v>
      </c>
      <c r="OGI72" s="218">
        <f t="shared" ref="OGI72" si="10587">SUM(OGI73:OGI77)</f>
        <v>0</v>
      </c>
      <c r="OGJ72" s="218">
        <f t="shared" ref="OGJ72" si="10588">SUM(OGJ73:OGJ77)</f>
        <v>0</v>
      </c>
      <c r="OGK72" s="218">
        <f t="shared" ref="OGK72" si="10589">SUM(OGK73:OGK77)</f>
        <v>0</v>
      </c>
      <c r="OGL72" s="218">
        <f t="shared" ref="OGL72" si="10590">SUM(OGL73:OGL77)</f>
        <v>0</v>
      </c>
      <c r="OGM72" s="218">
        <f t="shared" ref="OGM72" si="10591">SUM(OGM73:OGM77)</f>
        <v>0</v>
      </c>
      <c r="OGN72" s="218">
        <f t="shared" ref="OGN72" si="10592">SUM(OGN73:OGN77)</f>
        <v>0</v>
      </c>
      <c r="OGO72" s="218">
        <f t="shared" ref="OGO72" si="10593">SUM(OGO73:OGO77)</f>
        <v>0</v>
      </c>
      <c r="OGP72" s="218">
        <f t="shared" ref="OGP72" si="10594">SUM(OGP73:OGP77)</f>
        <v>0</v>
      </c>
      <c r="OGQ72" s="218">
        <f t="shared" ref="OGQ72" si="10595">SUM(OGQ73:OGQ77)</f>
        <v>0</v>
      </c>
      <c r="OGR72" s="218">
        <f t="shared" ref="OGR72" si="10596">SUM(OGR73:OGR77)</f>
        <v>0</v>
      </c>
      <c r="OGS72" s="218">
        <f t="shared" ref="OGS72" si="10597">SUM(OGS73:OGS77)</f>
        <v>0</v>
      </c>
      <c r="OGT72" s="218">
        <f t="shared" ref="OGT72" si="10598">SUM(OGT73:OGT77)</f>
        <v>0</v>
      </c>
      <c r="OGU72" s="218">
        <f t="shared" ref="OGU72" si="10599">SUM(OGU73:OGU77)</f>
        <v>0</v>
      </c>
      <c r="OGV72" s="218">
        <f t="shared" ref="OGV72" si="10600">SUM(OGV73:OGV77)</f>
        <v>0</v>
      </c>
      <c r="OGW72" s="218">
        <f t="shared" ref="OGW72" si="10601">SUM(OGW73:OGW77)</f>
        <v>0</v>
      </c>
      <c r="OGX72" s="218">
        <f t="shared" ref="OGX72" si="10602">SUM(OGX73:OGX77)</f>
        <v>0</v>
      </c>
      <c r="OGY72" s="218">
        <f t="shared" ref="OGY72" si="10603">SUM(OGY73:OGY77)</f>
        <v>0</v>
      </c>
      <c r="OGZ72" s="218">
        <f t="shared" ref="OGZ72" si="10604">SUM(OGZ73:OGZ77)</f>
        <v>0</v>
      </c>
      <c r="OHA72" s="218">
        <f t="shared" ref="OHA72" si="10605">SUM(OHA73:OHA77)</f>
        <v>0</v>
      </c>
      <c r="OHB72" s="218">
        <f t="shared" ref="OHB72" si="10606">SUM(OHB73:OHB77)</f>
        <v>0</v>
      </c>
      <c r="OHC72" s="218">
        <f t="shared" ref="OHC72" si="10607">SUM(OHC73:OHC77)</f>
        <v>0</v>
      </c>
      <c r="OHD72" s="218">
        <f t="shared" ref="OHD72" si="10608">SUM(OHD73:OHD77)</f>
        <v>0</v>
      </c>
      <c r="OHE72" s="218">
        <f t="shared" ref="OHE72" si="10609">SUM(OHE73:OHE77)</f>
        <v>0</v>
      </c>
      <c r="OHF72" s="218">
        <f t="shared" ref="OHF72" si="10610">SUM(OHF73:OHF77)</f>
        <v>0</v>
      </c>
      <c r="OHG72" s="218">
        <f t="shared" ref="OHG72" si="10611">SUM(OHG73:OHG77)</f>
        <v>0</v>
      </c>
      <c r="OHH72" s="218">
        <f t="shared" ref="OHH72" si="10612">SUM(OHH73:OHH77)</f>
        <v>0</v>
      </c>
      <c r="OHI72" s="218">
        <f t="shared" ref="OHI72" si="10613">SUM(OHI73:OHI77)</f>
        <v>0</v>
      </c>
      <c r="OHJ72" s="218">
        <f t="shared" ref="OHJ72" si="10614">SUM(OHJ73:OHJ77)</f>
        <v>0</v>
      </c>
      <c r="OHK72" s="218">
        <f t="shared" ref="OHK72" si="10615">SUM(OHK73:OHK77)</f>
        <v>0</v>
      </c>
      <c r="OHL72" s="218">
        <f t="shared" ref="OHL72" si="10616">SUM(OHL73:OHL77)</f>
        <v>0</v>
      </c>
      <c r="OHM72" s="218">
        <f t="shared" ref="OHM72" si="10617">SUM(OHM73:OHM77)</f>
        <v>0</v>
      </c>
      <c r="OHN72" s="218">
        <f t="shared" ref="OHN72" si="10618">SUM(OHN73:OHN77)</f>
        <v>0</v>
      </c>
      <c r="OHO72" s="218">
        <f t="shared" ref="OHO72" si="10619">SUM(OHO73:OHO77)</f>
        <v>0</v>
      </c>
      <c r="OHP72" s="218">
        <f t="shared" ref="OHP72" si="10620">SUM(OHP73:OHP77)</f>
        <v>0</v>
      </c>
      <c r="OHQ72" s="218">
        <f t="shared" ref="OHQ72" si="10621">SUM(OHQ73:OHQ77)</f>
        <v>0</v>
      </c>
      <c r="OHR72" s="218">
        <f t="shared" ref="OHR72" si="10622">SUM(OHR73:OHR77)</f>
        <v>0</v>
      </c>
      <c r="OHS72" s="218">
        <f t="shared" ref="OHS72" si="10623">SUM(OHS73:OHS77)</f>
        <v>0</v>
      </c>
      <c r="OHT72" s="218">
        <f t="shared" ref="OHT72" si="10624">SUM(OHT73:OHT77)</f>
        <v>0</v>
      </c>
      <c r="OHU72" s="218">
        <f t="shared" ref="OHU72" si="10625">SUM(OHU73:OHU77)</f>
        <v>0</v>
      </c>
      <c r="OHV72" s="218">
        <f t="shared" ref="OHV72" si="10626">SUM(OHV73:OHV77)</f>
        <v>0</v>
      </c>
      <c r="OHW72" s="218">
        <f t="shared" ref="OHW72" si="10627">SUM(OHW73:OHW77)</f>
        <v>0</v>
      </c>
      <c r="OHX72" s="218">
        <f t="shared" ref="OHX72" si="10628">SUM(OHX73:OHX77)</f>
        <v>0</v>
      </c>
      <c r="OHY72" s="218">
        <f t="shared" ref="OHY72" si="10629">SUM(OHY73:OHY77)</f>
        <v>0</v>
      </c>
      <c r="OHZ72" s="218">
        <f t="shared" ref="OHZ72" si="10630">SUM(OHZ73:OHZ77)</f>
        <v>0</v>
      </c>
      <c r="OIA72" s="218">
        <f t="shared" ref="OIA72" si="10631">SUM(OIA73:OIA77)</f>
        <v>0</v>
      </c>
      <c r="OIB72" s="218">
        <f t="shared" ref="OIB72" si="10632">SUM(OIB73:OIB77)</f>
        <v>0</v>
      </c>
      <c r="OIC72" s="218">
        <f t="shared" ref="OIC72" si="10633">SUM(OIC73:OIC77)</f>
        <v>0</v>
      </c>
      <c r="OID72" s="218">
        <f t="shared" ref="OID72" si="10634">SUM(OID73:OID77)</f>
        <v>0</v>
      </c>
      <c r="OIE72" s="218">
        <f t="shared" ref="OIE72" si="10635">SUM(OIE73:OIE77)</f>
        <v>0</v>
      </c>
      <c r="OIF72" s="218">
        <f t="shared" ref="OIF72" si="10636">SUM(OIF73:OIF77)</f>
        <v>0</v>
      </c>
      <c r="OIG72" s="218">
        <f t="shared" ref="OIG72" si="10637">SUM(OIG73:OIG77)</f>
        <v>0</v>
      </c>
      <c r="OIH72" s="218">
        <f t="shared" ref="OIH72" si="10638">SUM(OIH73:OIH77)</f>
        <v>0</v>
      </c>
      <c r="OII72" s="218">
        <f t="shared" ref="OII72" si="10639">SUM(OII73:OII77)</f>
        <v>0</v>
      </c>
      <c r="OIJ72" s="218">
        <f t="shared" ref="OIJ72" si="10640">SUM(OIJ73:OIJ77)</f>
        <v>0</v>
      </c>
      <c r="OIK72" s="218">
        <f t="shared" ref="OIK72" si="10641">SUM(OIK73:OIK77)</f>
        <v>0</v>
      </c>
      <c r="OIL72" s="218">
        <f t="shared" ref="OIL72" si="10642">SUM(OIL73:OIL77)</f>
        <v>0</v>
      </c>
      <c r="OIM72" s="218">
        <f t="shared" ref="OIM72" si="10643">SUM(OIM73:OIM77)</f>
        <v>0</v>
      </c>
      <c r="OIN72" s="218">
        <f t="shared" ref="OIN72" si="10644">SUM(OIN73:OIN77)</f>
        <v>0</v>
      </c>
      <c r="OIO72" s="218">
        <f t="shared" ref="OIO72" si="10645">SUM(OIO73:OIO77)</f>
        <v>0</v>
      </c>
      <c r="OIP72" s="218">
        <f t="shared" ref="OIP72" si="10646">SUM(OIP73:OIP77)</f>
        <v>0</v>
      </c>
      <c r="OIQ72" s="218">
        <f t="shared" ref="OIQ72" si="10647">SUM(OIQ73:OIQ77)</f>
        <v>0</v>
      </c>
      <c r="OIR72" s="218">
        <f t="shared" ref="OIR72" si="10648">SUM(OIR73:OIR77)</f>
        <v>0</v>
      </c>
      <c r="OIS72" s="218">
        <f t="shared" ref="OIS72" si="10649">SUM(OIS73:OIS77)</f>
        <v>0</v>
      </c>
      <c r="OIT72" s="218">
        <f t="shared" ref="OIT72" si="10650">SUM(OIT73:OIT77)</f>
        <v>0</v>
      </c>
      <c r="OIU72" s="218">
        <f t="shared" ref="OIU72" si="10651">SUM(OIU73:OIU77)</f>
        <v>0</v>
      </c>
      <c r="OIV72" s="218">
        <f t="shared" ref="OIV72" si="10652">SUM(OIV73:OIV77)</f>
        <v>0</v>
      </c>
      <c r="OIW72" s="218">
        <f t="shared" ref="OIW72" si="10653">SUM(OIW73:OIW77)</f>
        <v>0</v>
      </c>
      <c r="OIX72" s="218">
        <f t="shared" ref="OIX72" si="10654">SUM(OIX73:OIX77)</f>
        <v>0</v>
      </c>
      <c r="OIY72" s="218">
        <f t="shared" ref="OIY72" si="10655">SUM(OIY73:OIY77)</f>
        <v>0</v>
      </c>
      <c r="OIZ72" s="218">
        <f t="shared" ref="OIZ72" si="10656">SUM(OIZ73:OIZ77)</f>
        <v>0</v>
      </c>
      <c r="OJA72" s="218">
        <f t="shared" ref="OJA72" si="10657">SUM(OJA73:OJA77)</f>
        <v>0</v>
      </c>
      <c r="OJB72" s="218">
        <f t="shared" ref="OJB72" si="10658">SUM(OJB73:OJB77)</f>
        <v>0</v>
      </c>
      <c r="OJC72" s="218">
        <f t="shared" ref="OJC72" si="10659">SUM(OJC73:OJC77)</f>
        <v>0</v>
      </c>
      <c r="OJD72" s="218">
        <f t="shared" ref="OJD72" si="10660">SUM(OJD73:OJD77)</f>
        <v>0</v>
      </c>
      <c r="OJE72" s="218">
        <f t="shared" ref="OJE72" si="10661">SUM(OJE73:OJE77)</f>
        <v>0</v>
      </c>
      <c r="OJF72" s="218">
        <f t="shared" ref="OJF72" si="10662">SUM(OJF73:OJF77)</f>
        <v>0</v>
      </c>
      <c r="OJG72" s="218">
        <f t="shared" ref="OJG72" si="10663">SUM(OJG73:OJG77)</f>
        <v>0</v>
      </c>
      <c r="OJH72" s="218">
        <f t="shared" ref="OJH72" si="10664">SUM(OJH73:OJH77)</f>
        <v>0</v>
      </c>
      <c r="OJI72" s="218">
        <f t="shared" ref="OJI72" si="10665">SUM(OJI73:OJI77)</f>
        <v>0</v>
      </c>
      <c r="OJJ72" s="218">
        <f t="shared" ref="OJJ72" si="10666">SUM(OJJ73:OJJ77)</f>
        <v>0</v>
      </c>
      <c r="OJK72" s="218">
        <f t="shared" ref="OJK72" si="10667">SUM(OJK73:OJK77)</f>
        <v>0</v>
      </c>
      <c r="OJL72" s="218">
        <f t="shared" ref="OJL72" si="10668">SUM(OJL73:OJL77)</f>
        <v>0</v>
      </c>
      <c r="OJM72" s="218">
        <f t="shared" ref="OJM72" si="10669">SUM(OJM73:OJM77)</f>
        <v>0</v>
      </c>
      <c r="OJN72" s="218">
        <f t="shared" ref="OJN72" si="10670">SUM(OJN73:OJN77)</f>
        <v>0</v>
      </c>
      <c r="OJO72" s="218">
        <f t="shared" ref="OJO72" si="10671">SUM(OJO73:OJO77)</f>
        <v>0</v>
      </c>
      <c r="OJP72" s="218">
        <f t="shared" ref="OJP72" si="10672">SUM(OJP73:OJP77)</f>
        <v>0</v>
      </c>
      <c r="OJQ72" s="218">
        <f t="shared" ref="OJQ72" si="10673">SUM(OJQ73:OJQ77)</f>
        <v>0</v>
      </c>
      <c r="OJR72" s="218">
        <f t="shared" ref="OJR72" si="10674">SUM(OJR73:OJR77)</f>
        <v>0</v>
      </c>
      <c r="OJS72" s="218">
        <f t="shared" ref="OJS72" si="10675">SUM(OJS73:OJS77)</f>
        <v>0</v>
      </c>
      <c r="OJT72" s="218">
        <f t="shared" ref="OJT72" si="10676">SUM(OJT73:OJT77)</f>
        <v>0</v>
      </c>
      <c r="OJU72" s="218">
        <f t="shared" ref="OJU72" si="10677">SUM(OJU73:OJU77)</f>
        <v>0</v>
      </c>
      <c r="OJV72" s="218">
        <f t="shared" ref="OJV72" si="10678">SUM(OJV73:OJV77)</f>
        <v>0</v>
      </c>
      <c r="OJW72" s="218">
        <f t="shared" ref="OJW72" si="10679">SUM(OJW73:OJW77)</f>
        <v>0</v>
      </c>
      <c r="OJX72" s="218">
        <f t="shared" ref="OJX72" si="10680">SUM(OJX73:OJX77)</f>
        <v>0</v>
      </c>
      <c r="OJY72" s="218">
        <f t="shared" ref="OJY72" si="10681">SUM(OJY73:OJY77)</f>
        <v>0</v>
      </c>
      <c r="OJZ72" s="218">
        <f t="shared" ref="OJZ72" si="10682">SUM(OJZ73:OJZ77)</f>
        <v>0</v>
      </c>
      <c r="OKA72" s="218">
        <f t="shared" ref="OKA72" si="10683">SUM(OKA73:OKA77)</f>
        <v>0</v>
      </c>
      <c r="OKB72" s="218">
        <f t="shared" ref="OKB72" si="10684">SUM(OKB73:OKB77)</f>
        <v>0</v>
      </c>
      <c r="OKC72" s="218">
        <f t="shared" ref="OKC72" si="10685">SUM(OKC73:OKC77)</f>
        <v>0</v>
      </c>
      <c r="OKD72" s="218">
        <f t="shared" ref="OKD72" si="10686">SUM(OKD73:OKD77)</f>
        <v>0</v>
      </c>
      <c r="OKE72" s="218">
        <f t="shared" ref="OKE72" si="10687">SUM(OKE73:OKE77)</f>
        <v>0</v>
      </c>
      <c r="OKF72" s="218">
        <f t="shared" ref="OKF72" si="10688">SUM(OKF73:OKF77)</f>
        <v>0</v>
      </c>
      <c r="OKG72" s="218">
        <f t="shared" ref="OKG72" si="10689">SUM(OKG73:OKG77)</f>
        <v>0</v>
      </c>
      <c r="OKH72" s="218">
        <f t="shared" ref="OKH72" si="10690">SUM(OKH73:OKH77)</f>
        <v>0</v>
      </c>
      <c r="OKI72" s="218">
        <f t="shared" ref="OKI72" si="10691">SUM(OKI73:OKI77)</f>
        <v>0</v>
      </c>
      <c r="OKJ72" s="218">
        <f t="shared" ref="OKJ72" si="10692">SUM(OKJ73:OKJ77)</f>
        <v>0</v>
      </c>
      <c r="OKK72" s="218">
        <f t="shared" ref="OKK72" si="10693">SUM(OKK73:OKK77)</f>
        <v>0</v>
      </c>
      <c r="OKL72" s="218">
        <f t="shared" ref="OKL72" si="10694">SUM(OKL73:OKL77)</f>
        <v>0</v>
      </c>
      <c r="OKM72" s="218">
        <f t="shared" ref="OKM72" si="10695">SUM(OKM73:OKM77)</f>
        <v>0</v>
      </c>
      <c r="OKN72" s="218">
        <f t="shared" ref="OKN72" si="10696">SUM(OKN73:OKN77)</f>
        <v>0</v>
      </c>
      <c r="OKO72" s="218">
        <f t="shared" ref="OKO72" si="10697">SUM(OKO73:OKO77)</f>
        <v>0</v>
      </c>
      <c r="OKP72" s="218">
        <f t="shared" ref="OKP72" si="10698">SUM(OKP73:OKP77)</f>
        <v>0</v>
      </c>
      <c r="OKQ72" s="218">
        <f t="shared" ref="OKQ72" si="10699">SUM(OKQ73:OKQ77)</f>
        <v>0</v>
      </c>
      <c r="OKR72" s="218">
        <f t="shared" ref="OKR72" si="10700">SUM(OKR73:OKR77)</f>
        <v>0</v>
      </c>
      <c r="OKS72" s="218">
        <f t="shared" ref="OKS72" si="10701">SUM(OKS73:OKS77)</f>
        <v>0</v>
      </c>
      <c r="OKT72" s="218">
        <f t="shared" ref="OKT72" si="10702">SUM(OKT73:OKT77)</f>
        <v>0</v>
      </c>
      <c r="OKU72" s="218">
        <f t="shared" ref="OKU72" si="10703">SUM(OKU73:OKU77)</f>
        <v>0</v>
      </c>
      <c r="OKV72" s="218">
        <f t="shared" ref="OKV72" si="10704">SUM(OKV73:OKV77)</f>
        <v>0</v>
      </c>
      <c r="OKW72" s="218">
        <f t="shared" ref="OKW72" si="10705">SUM(OKW73:OKW77)</f>
        <v>0</v>
      </c>
      <c r="OKX72" s="218">
        <f t="shared" ref="OKX72" si="10706">SUM(OKX73:OKX77)</f>
        <v>0</v>
      </c>
      <c r="OKY72" s="218">
        <f t="shared" ref="OKY72" si="10707">SUM(OKY73:OKY77)</f>
        <v>0</v>
      </c>
      <c r="OKZ72" s="218">
        <f t="shared" ref="OKZ72" si="10708">SUM(OKZ73:OKZ77)</f>
        <v>0</v>
      </c>
      <c r="OLA72" s="218">
        <f t="shared" ref="OLA72" si="10709">SUM(OLA73:OLA77)</f>
        <v>0</v>
      </c>
      <c r="OLB72" s="218">
        <f t="shared" ref="OLB72" si="10710">SUM(OLB73:OLB77)</f>
        <v>0</v>
      </c>
      <c r="OLC72" s="218">
        <f t="shared" ref="OLC72" si="10711">SUM(OLC73:OLC77)</f>
        <v>0</v>
      </c>
      <c r="OLD72" s="218">
        <f t="shared" ref="OLD72" si="10712">SUM(OLD73:OLD77)</f>
        <v>0</v>
      </c>
      <c r="OLE72" s="218">
        <f t="shared" ref="OLE72" si="10713">SUM(OLE73:OLE77)</f>
        <v>0</v>
      </c>
      <c r="OLF72" s="218">
        <f t="shared" ref="OLF72" si="10714">SUM(OLF73:OLF77)</f>
        <v>0</v>
      </c>
      <c r="OLG72" s="218">
        <f t="shared" ref="OLG72" si="10715">SUM(OLG73:OLG77)</f>
        <v>0</v>
      </c>
      <c r="OLH72" s="218">
        <f t="shared" ref="OLH72" si="10716">SUM(OLH73:OLH77)</f>
        <v>0</v>
      </c>
      <c r="OLI72" s="218">
        <f t="shared" ref="OLI72" si="10717">SUM(OLI73:OLI77)</f>
        <v>0</v>
      </c>
      <c r="OLJ72" s="218">
        <f t="shared" ref="OLJ72" si="10718">SUM(OLJ73:OLJ77)</f>
        <v>0</v>
      </c>
      <c r="OLK72" s="218">
        <f t="shared" ref="OLK72" si="10719">SUM(OLK73:OLK77)</f>
        <v>0</v>
      </c>
      <c r="OLL72" s="218">
        <f t="shared" ref="OLL72" si="10720">SUM(OLL73:OLL77)</f>
        <v>0</v>
      </c>
      <c r="OLM72" s="218">
        <f t="shared" ref="OLM72" si="10721">SUM(OLM73:OLM77)</f>
        <v>0</v>
      </c>
      <c r="OLN72" s="218">
        <f t="shared" ref="OLN72" si="10722">SUM(OLN73:OLN77)</f>
        <v>0</v>
      </c>
      <c r="OLO72" s="218">
        <f t="shared" ref="OLO72" si="10723">SUM(OLO73:OLO77)</f>
        <v>0</v>
      </c>
      <c r="OLP72" s="218">
        <f t="shared" ref="OLP72" si="10724">SUM(OLP73:OLP77)</f>
        <v>0</v>
      </c>
      <c r="OLQ72" s="218">
        <f t="shared" ref="OLQ72" si="10725">SUM(OLQ73:OLQ77)</f>
        <v>0</v>
      </c>
      <c r="OLR72" s="218">
        <f t="shared" ref="OLR72" si="10726">SUM(OLR73:OLR77)</f>
        <v>0</v>
      </c>
      <c r="OLS72" s="218">
        <f t="shared" ref="OLS72" si="10727">SUM(OLS73:OLS77)</f>
        <v>0</v>
      </c>
      <c r="OLT72" s="218">
        <f t="shared" ref="OLT72" si="10728">SUM(OLT73:OLT77)</f>
        <v>0</v>
      </c>
      <c r="OLU72" s="218">
        <f t="shared" ref="OLU72" si="10729">SUM(OLU73:OLU77)</f>
        <v>0</v>
      </c>
      <c r="OLV72" s="218">
        <f t="shared" ref="OLV72" si="10730">SUM(OLV73:OLV77)</f>
        <v>0</v>
      </c>
      <c r="OLW72" s="218">
        <f t="shared" ref="OLW72" si="10731">SUM(OLW73:OLW77)</f>
        <v>0</v>
      </c>
      <c r="OLX72" s="218">
        <f t="shared" ref="OLX72" si="10732">SUM(OLX73:OLX77)</f>
        <v>0</v>
      </c>
      <c r="OLY72" s="218">
        <f t="shared" ref="OLY72" si="10733">SUM(OLY73:OLY77)</f>
        <v>0</v>
      </c>
      <c r="OLZ72" s="218">
        <f t="shared" ref="OLZ72" si="10734">SUM(OLZ73:OLZ77)</f>
        <v>0</v>
      </c>
      <c r="OMA72" s="218">
        <f t="shared" ref="OMA72" si="10735">SUM(OMA73:OMA77)</f>
        <v>0</v>
      </c>
      <c r="OMB72" s="218">
        <f t="shared" ref="OMB72" si="10736">SUM(OMB73:OMB77)</f>
        <v>0</v>
      </c>
      <c r="OMC72" s="218">
        <f t="shared" ref="OMC72" si="10737">SUM(OMC73:OMC77)</f>
        <v>0</v>
      </c>
      <c r="OMD72" s="218">
        <f t="shared" ref="OMD72" si="10738">SUM(OMD73:OMD77)</f>
        <v>0</v>
      </c>
      <c r="OME72" s="218">
        <f t="shared" ref="OME72" si="10739">SUM(OME73:OME77)</f>
        <v>0</v>
      </c>
      <c r="OMF72" s="218">
        <f t="shared" ref="OMF72" si="10740">SUM(OMF73:OMF77)</f>
        <v>0</v>
      </c>
      <c r="OMG72" s="218">
        <f t="shared" ref="OMG72" si="10741">SUM(OMG73:OMG77)</f>
        <v>0</v>
      </c>
      <c r="OMH72" s="218">
        <f t="shared" ref="OMH72" si="10742">SUM(OMH73:OMH77)</f>
        <v>0</v>
      </c>
      <c r="OMI72" s="218">
        <f t="shared" ref="OMI72" si="10743">SUM(OMI73:OMI77)</f>
        <v>0</v>
      </c>
      <c r="OMJ72" s="218">
        <f t="shared" ref="OMJ72" si="10744">SUM(OMJ73:OMJ77)</f>
        <v>0</v>
      </c>
      <c r="OMK72" s="218">
        <f t="shared" ref="OMK72" si="10745">SUM(OMK73:OMK77)</f>
        <v>0</v>
      </c>
      <c r="OML72" s="218">
        <f t="shared" ref="OML72" si="10746">SUM(OML73:OML77)</f>
        <v>0</v>
      </c>
      <c r="OMM72" s="218">
        <f t="shared" ref="OMM72" si="10747">SUM(OMM73:OMM77)</f>
        <v>0</v>
      </c>
      <c r="OMN72" s="218">
        <f t="shared" ref="OMN72" si="10748">SUM(OMN73:OMN77)</f>
        <v>0</v>
      </c>
      <c r="OMO72" s="218">
        <f t="shared" ref="OMO72" si="10749">SUM(OMO73:OMO77)</f>
        <v>0</v>
      </c>
      <c r="OMP72" s="218">
        <f t="shared" ref="OMP72" si="10750">SUM(OMP73:OMP77)</f>
        <v>0</v>
      </c>
      <c r="OMQ72" s="218">
        <f t="shared" ref="OMQ72" si="10751">SUM(OMQ73:OMQ77)</f>
        <v>0</v>
      </c>
      <c r="OMR72" s="218">
        <f t="shared" ref="OMR72" si="10752">SUM(OMR73:OMR77)</f>
        <v>0</v>
      </c>
      <c r="OMS72" s="218">
        <f t="shared" ref="OMS72" si="10753">SUM(OMS73:OMS77)</f>
        <v>0</v>
      </c>
      <c r="OMT72" s="218">
        <f t="shared" ref="OMT72" si="10754">SUM(OMT73:OMT77)</f>
        <v>0</v>
      </c>
      <c r="OMU72" s="218">
        <f t="shared" ref="OMU72" si="10755">SUM(OMU73:OMU77)</f>
        <v>0</v>
      </c>
      <c r="OMV72" s="218">
        <f t="shared" ref="OMV72" si="10756">SUM(OMV73:OMV77)</f>
        <v>0</v>
      </c>
      <c r="OMW72" s="218">
        <f t="shared" ref="OMW72" si="10757">SUM(OMW73:OMW77)</f>
        <v>0</v>
      </c>
      <c r="OMX72" s="218">
        <f t="shared" ref="OMX72" si="10758">SUM(OMX73:OMX77)</f>
        <v>0</v>
      </c>
      <c r="OMY72" s="218">
        <f t="shared" ref="OMY72" si="10759">SUM(OMY73:OMY77)</f>
        <v>0</v>
      </c>
      <c r="OMZ72" s="218">
        <f t="shared" ref="OMZ72" si="10760">SUM(OMZ73:OMZ77)</f>
        <v>0</v>
      </c>
      <c r="ONA72" s="218">
        <f t="shared" ref="ONA72" si="10761">SUM(ONA73:ONA77)</f>
        <v>0</v>
      </c>
      <c r="ONB72" s="218">
        <f t="shared" ref="ONB72" si="10762">SUM(ONB73:ONB77)</f>
        <v>0</v>
      </c>
      <c r="ONC72" s="218">
        <f t="shared" ref="ONC72" si="10763">SUM(ONC73:ONC77)</f>
        <v>0</v>
      </c>
      <c r="OND72" s="218">
        <f t="shared" ref="OND72" si="10764">SUM(OND73:OND77)</f>
        <v>0</v>
      </c>
      <c r="ONE72" s="218">
        <f t="shared" ref="ONE72" si="10765">SUM(ONE73:ONE77)</f>
        <v>0</v>
      </c>
      <c r="ONF72" s="218">
        <f t="shared" ref="ONF72" si="10766">SUM(ONF73:ONF77)</f>
        <v>0</v>
      </c>
      <c r="ONG72" s="218">
        <f t="shared" ref="ONG72" si="10767">SUM(ONG73:ONG77)</f>
        <v>0</v>
      </c>
      <c r="ONH72" s="218">
        <f t="shared" ref="ONH72" si="10768">SUM(ONH73:ONH77)</f>
        <v>0</v>
      </c>
      <c r="ONI72" s="218">
        <f t="shared" ref="ONI72" si="10769">SUM(ONI73:ONI77)</f>
        <v>0</v>
      </c>
      <c r="ONJ72" s="218">
        <f t="shared" ref="ONJ72" si="10770">SUM(ONJ73:ONJ77)</f>
        <v>0</v>
      </c>
      <c r="ONK72" s="218">
        <f t="shared" ref="ONK72" si="10771">SUM(ONK73:ONK77)</f>
        <v>0</v>
      </c>
      <c r="ONL72" s="218">
        <f t="shared" ref="ONL72" si="10772">SUM(ONL73:ONL77)</f>
        <v>0</v>
      </c>
      <c r="ONM72" s="218">
        <f t="shared" ref="ONM72" si="10773">SUM(ONM73:ONM77)</f>
        <v>0</v>
      </c>
      <c r="ONN72" s="218">
        <f t="shared" ref="ONN72" si="10774">SUM(ONN73:ONN77)</f>
        <v>0</v>
      </c>
      <c r="ONO72" s="218">
        <f t="shared" ref="ONO72" si="10775">SUM(ONO73:ONO77)</f>
        <v>0</v>
      </c>
      <c r="ONP72" s="218">
        <f t="shared" ref="ONP72" si="10776">SUM(ONP73:ONP77)</f>
        <v>0</v>
      </c>
      <c r="ONQ72" s="218">
        <f t="shared" ref="ONQ72" si="10777">SUM(ONQ73:ONQ77)</f>
        <v>0</v>
      </c>
      <c r="ONR72" s="218">
        <f t="shared" ref="ONR72" si="10778">SUM(ONR73:ONR77)</f>
        <v>0</v>
      </c>
      <c r="ONS72" s="218">
        <f t="shared" ref="ONS72" si="10779">SUM(ONS73:ONS77)</f>
        <v>0</v>
      </c>
      <c r="ONT72" s="218">
        <f t="shared" ref="ONT72" si="10780">SUM(ONT73:ONT77)</f>
        <v>0</v>
      </c>
      <c r="ONU72" s="218">
        <f t="shared" ref="ONU72" si="10781">SUM(ONU73:ONU77)</f>
        <v>0</v>
      </c>
      <c r="ONV72" s="218">
        <f t="shared" ref="ONV72" si="10782">SUM(ONV73:ONV77)</f>
        <v>0</v>
      </c>
      <c r="ONW72" s="218">
        <f t="shared" ref="ONW72" si="10783">SUM(ONW73:ONW77)</f>
        <v>0</v>
      </c>
      <c r="ONX72" s="218">
        <f t="shared" ref="ONX72" si="10784">SUM(ONX73:ONX77)</f>
        <v>0</v>
      </c>
      <c r="ONY72" s="218">
        <f t="shared" ref="ONY72" si="10785">SUM(ONY73:ONY77)</f>
        <v>0</v>
      </c>
      <c r="ONZ72" s="218">
        <f t="shared" ref="ONZ72" si="10786">SUM(ONZ73:ONZ77)</f>
        <v>0</v>
      </c>
      <c r="OOA72" s="218">
        <f t="shared" ref="OOA72" si="10787">SUM(OOA73:OOA77)</f>
        <v>0</v>
      </c>
      <c r="OOB72" s="218">
        <f t="shared" ref="OOB72" si="10788">SUM(OOB73:OOB77)</f>
        <v>0</v>
      </c>
      <c r="OOC72" s="218">
        <f t="shared" ref="OOC72" si="10789">SUM(OOC73:OOC77)</f>
        <v>0</v>
      </c>
      <c r="OOD72" s="218">
        <f t="shared" ref="OOD72" si="10790">SUM(OOD73:OOD77)</f>
        <v>0</v>
      </c>
      <c r="OOE72" s="218">
        <f t="shared" ref="OOE72" si="10791">SUM(OOE73:OOE77)</f>
        <v>0</v>
      </c>
      <c r="OOF72" s="218">
        <f t="shared" ref="OOF72" si="10792">SUM(OOF73:OOF77)</f>
        <v>0</v>
      </c>
      <c r="OOG72" s="218">
        <f t="shared" ref="OOG72" si="10793">SUM(OOG73:OOG77)</f>
        <v>0</v>
      </c>
      <c r="OOH72" s="218">
        <f t="shared" ref="OOH72" si="10794">SUM(OOH73:OOH77)</f>
        <v>0</v>
      </c>
      <c r="OOI72" s="218">
        <f t="shared" ref="OOI72" si="10795">SUM(OOI73:OOI77)</f>
        <v>0</v>
      </c>
      <c r="OOJ72" s="218">
        <f t="shared" ref="OOJ72" si="10796">SUM(OOJ73:OOJ77)</f>
        <v>0</v>
      </c>
      <c r="OOK72" s="218">
        <f t="shared" ref="OOK72" si="10797">SUM(OOK73:OOK77)</f>
        <v>0</v>
      </c>
      <c r="OOL72" s="218">
        <f t="shared" ref="OOL72" si="10798">SUM(OOL73:OOL77)</f>
        <v>0</v>
      </c>
      <c r="OOM72" s="218">
        <f t="shared" ref="OOM72" si="10799">SUM(OOM73:OOM77)</f>
        <v>0</v>
      </c>
      <c r="OON72" s="218">
        <f t="shared" ref="OON72" si="10800">SUM(OON73:OON77)</f>
        <v>0</v>
      </c>
      <c r="OOO72" s="218">
        <f t="shared" ref="OOO72" si="10801">SUM(OOO73:OOO77)</f>
        <v>0</v>
      </c>
      <c r="OOP72" s="218">
        <f t="shared" ref="OOP72" si="10802">SUM(OOP73:OOP77)</f>
        <v>0</v>
      </c>
      <c r="OOQ72" s="218">
        <f t="shared" ref="OOQ72" si="10803">SUM(OOQ73:OOQ77)</f>
        <v>0</v>
      </c>
      <c r="OOR72" s="218">
        <f t="shared" ref="OOR72" si="10804">SUM(OOR73:OOR77)</f>
        <v>0</v>
      </c>
      <c r="OOS72" s="218">
        <f t="shared" ref="OOS72" si="10805">SUM(OOS73:OOS77)</f>
        <v>0</v>
      </c>
      <c r="OOT72" s="218">
        <f t="shared" ref="OOT72" si="10806">SUM(OOT73:OOT77)</f>
        <v>0</v>
      </c>
      <c r="OOU72" s="218">
        <f t="shared" ref="OOU72" si="10807">SUM(OOU73:OOU77)</f>
        <v>0</v>
      </c>
      <c r="OOV72" s="218">
        <f t="shared" ref="OOV72" si="10808">SUM(OOV73:OOV77)</f>
        <v>0</v>
      </c>
      <c r="OOW72" s="218">
        <f t="shared" ref="OOW72" si="10809">SUM(OOW73:OOW77)</f>
        <v>0</v>
      </c>
      <c r="OOX72" s="218">
        <f t="shared" ref="OOX72" si="10810">SUM(OOX73:OOX77)</f>
        <v>0</v>
      </c>
      <c r="OOY72" s="218">
        <f t="shared" ref="OOY72" si="10811">SUM(OOY73:OOY77)</f>
        <v>0</v>
      </c>
      <c r="OOZ72" s="218">
        <f t="shared" ref="OOZ72" si="10812">SUM(OOZ73:OOZ77)</f>
        <v>0</v>
      </c>
      <c r="OPA72" s="218">
        <f t="shared" ref="OPA72" si="10813">SUM(OPA73:OPA77)</f>
        <v>0</v>
      </c>
      <c r="OPB72" s="218">
        <f t="shared" ref="OPB72" si="10814">SUM(OPB73:OPB77)</f>
        <v>0</v>
      </c>
      <c r="OPC72" s="218">
        <f t="shared" ref="OPC72" si="10815">SUM(OPC73:OPC77)</f>
        <v>0</v>
      </c>
      <c r="OPD72" s="218">
        <f t="shared" ref="OPD72" si="10816">SUM(OPD73:OPD77)</f>
        <v>0</v>
      </c>
      <c r="OPE72" s="218">
        <f t="shared" ref="OPE72" si="10817">SUM(OPE73:OPE77)</f>
        <v>0</v>
      </c>
      <c r="OPF72" s="218">
        <f t="shared" ref="OPF72" si="10818">SUM(OPF73:OPF77)</f>
        <v>0</v>
      </c>
      <c r="OPG72" s="218">
        <f t="shared" ref="OPG72" si="10819">SUM(OPG73:OPG77)</f>
        <v>0</v>
      </c>
      <c r="OPH72" s="218">
        <f t="shared" ref="OPH72" si="10820">SUM(OPH73:OPH77)</f>
        <v>0</v>
      </c>
      <c r="OPI72" s="218">
        <f t="shared" ref="OPI72" si="10821">SUM(OPI73:OPI77)</f>
        <v>0</v>
      </c>
      <c r="OPJ72" s="218">
        <f t="shared" ref="OPJ72" si="10822">SUM(OPJ73:OPJ77)</f>
        <v>0</v>
      </c>
      <c r="OPK72" s="218">
        <f t="shared" ref="OPK72" si="10823">SUM(OPK73:OPK77)</f>
        <v>0</v>
      </c>
      <c r="OPL72" s="218">
        <f t="shared" ref="OPL72" si="10824">SUM(OPL73:OPL77)</f>
        <v>0</v>
      </c>
      <c r="OPM72" s="218">
        <f t="shared" ref="OPM72" si="10825">SUM(OPM73:OPM77)</f>
        <v>0</v>
      </c>
      <c r="OPN72" s="218">
        <f t="shared" ref="OPN72" si="10826">SUM(OPN73:OPN77)</f>
        <v>0</v>
      </c>
      <c r="OPO72" s="218">
        <f t="shared" ref="OPO72" si="10827">SUM(OPO73:OPO77)</f>
        <v>0</v>
      </c>
      <c r="OPP72" s="218">
        <f t="shared" ref="OPP72" si="10828">SUM(OPP73:OPP77)</f>
        <v>0</v>
      </c>
      <c r="OPQ72" s="218">
        <f t="shared" ref="OPQ72" si="10829">SUM(OPQ73:OPQ77)</f>
        <v>0</v>
      </c>
      <c r="OPR72" s="218">
        <f t="shared" ref="OPR72" si="10830">SUM(OPR73:OPR77)</f>
        <v>0</v>
      </c>
      <c r="OPS72" s="218">
        <f t="shared" ref="OPS72" si="10831">SUM(OPS73:OPS77)</f>
        <v>0</v>
      </c>
      <c r="OPT72" s="218">
        <f t="shared" ref="OPT72" si="10832">SUM(OPT73:OPT77)</f>
        <v>0</v>
      </c>
      <c r="OPU72" s="218">
        <f t="shared" ref="OPU72" si="10833">SUM(OPU73:OPU77)</f>
        <v>0</v>
      </c>
      <c r="OPV72" s="218">
        <f t="shared" ref="OPV72" si="10834">SUM(OPV73:OPV77)</f>
        <v>0</v>
      </c>
      <c r="OPW72" s="218">
        <f t="shared" ref="OPW72" si="10835">SUM(OPW73:OPW77)</f>
        <v>0</v>
      </c>
      <c r="OPX72" s="218">
        <f t="shared" ref="OPX72" si="10836">SUM(OPX73:OPX77)</f>
        <v>0</v>
      </c>
      <c r="OPY72" s="218">
        <f t="shared" ref="OPY72" si="10837">SUM(OPY73:OPY77)</f>
        <v>0</v>
      </c>
      <c r="OPZ72" s="218">
        <f t="shared" ref="OPZ72" si="10838">SUM(OPZ73:OPZ77)</f>
        <v>0</v>
      </c>
      <c r="OQA72" s="218">
        <f t="shared" ref="OQA72" si="10839">SUM(OQA73:OQA77)</f>
        <v>0</v>
      </c>
      <c r="OQB72" s="218">
        <f t="shared" ref="OQB72" si="10840">SUM(OQB73:OQB77)</f>
        <v>0</v>
      </c>
      <c r="OQC72" s="218">
        <f t="shared" ref="OQC72" si="10841">SUM(OQC73:OQC77)</f>
        <v>0</v>
      </c>
      <c r="OQD72" s="218">
        <f t="shared" ref="OQD72" si="10842">SUM(OQD73:OQD77)</f>
        <v>0</v>
      </c>
      <c r="OQE72" s="218">
        <f t="shared" ref="OQE72" si="10843">SUM(OQE73:OQE77)</f>
        <v>0</v>
      </c>
      <c r="OQF72" s="218">
        <f t="shared" ref="OQF72" si="10844">SUM(OQF73:OQF77)</f>
        <v>0</v>
      </c>
      <c r="OQG72" s="218">
        <f t="shared" ref="OQG72" si="10845">SUM(OQG73:OQG77)</f>
        <v>0</v>
      </c>
      <c r="OQH72" s="218">
        <f t="shared" ref="OQH72" si="10846">SUM(OQH73:OQH77)</f>
        <v>0</v>
      </c>
      <c r="OQI72" s="218">
        <f t="shared" ref="OQI72" si="10847">SUM(OQI73:OQI77)</f>
        <v>0</v>
      </c>
      <c r="OQJ72" s="218">
        <f t="shared" ref="OQJ72" si="10848">SUM(OQJ73:OQJ77)</f>
        <v>0</v>
      </c>
      <c r="OQK72" s="218">
        <f t="shared" ref="OQK72" si="10849">SUM(OQK73:OQK77)</f>
        <v>0</v>
      </c>
      <c r="OQL72" s="218">
        <f t="shared" ref="OQL72" si="10850">SUM(OQL73:OQL77)</f>
        <v>0</v>
      </c>
      <c r="OQM72" s="218">
        <f t="shared" ref="OQM72" si="10851">SUM(OQM73:OQM77)</f>
        <v>0</v>
      </c>
      <c r="OQN72" s="218">
        <f t="shared" ref="OQN72" si="10852">SUM(OQN73:OQN77)</f>
        <v>0</v>
      </c>
      <c r="OQO72" s="218">
        <f t="shared" ref="OQO72" si="10853">SUM(OQO73:OQO77)</f>
        <v>0</v>
      </c>
      <c r="OQP72" s="218">
        <f t="shared" ref="OQP72" si="10854">SUM(OQP73:OQP77)</f>
        <v>0</v>
      </c>
      <c r="OQQ72" s="218">
        <f t="shared" ref="OQQ72" si="10855">SUM(OQQ73:OQQ77)</f>
        <v>0</v>
      </c>
      <c r="OQR72" s="218">
        <f t="shared" ref="OQR72" si="10856">SUM(OQR73:OQR77)</f>
        <v>0</v>
      </c>
      <c r="OQS72" s="218">
        <f t="shared" ref="OQS72" si="10857">SUM(OQS73:OQS77)</f>
        <v>0</v>
      </c>
      <c r="OQT72" s="218">
        <f t="shared" ref="OQT72" si="10858">SUM(OQT73:OQT77)</f>
        <v>0</v>
      </c>
      <c r="OQU72" s="218">
        <f t="shared" ref="OQU72" si="10859">SUM(OQU73:OQU77)</f>
        <v>0</v>
      </c>
      <c r="OQV72" s="218">
        <f t="shared" ref="OQV72" si="10860">SUM(OQV73:OQV77)</f>
        <v>0</v>
      </c>
      <c r="OQW72" s="218">
        <f t="shared" ref="OQW72" si="10861">SUM(OQW73:OQW77)</f>
        <v>0</v>
      </c>
      <c r="OQX72" s="218">
        <f t="shared" ref="OQX72" si="10862">SUM(OQX73:OQX77)</f>
        <v>0</v>
      </c>
      <c r="OQY72" s="218">
        <f t="shared" ref="OQY72" si="10863">SUM(OQY73:OQY77)</f>
        <v>0</v>
      </c>
      <c r="OQZ72" s="218">
        <f t="shared" ref="OQZ72" si="10864">SUM(OQZ73:OQZ77)</f>
        <v>0</v>
      </c>
      <c r="ORA72" s="218">
        <f t="shared" ref="ORA72" si="10865">SUM(ORA73:ORA77)</f>
        <v>0</v>
      </c>
      <c r="ORB72" s="218">
        <f t="shared" ref="ORB72" si="10866">SUM(ORB73:ORB77)</f>
        <v>0</v>
      </c>
      <c r="ORC72" s="218">
        <f t="shared" ref="ORC72" si="10867">SUM(ORC73:ORC77)</f>
        <v>0</v>
      </c>
      <c r="ORD72" s="218">
        <f t="shared" ref="ORD72" si="10868">SUM(ORD73:ORD77)</f>
        <v>0</v>
      </c>
      <c r="ORE72" s="218">
        <f t="shared" ref="ORE72" si="10869">SUM(ORE73:ORE77)</f>
        <v>0</v>
      </c>
      <c r="ORF72" s="218">
        <f t="shared" ref="ORF72" si="10870">SUM(ORF73:ORF77)</f>
        <v>0</v>
      </c>
      <c r="ORG72" s="218">
        <f t="shared" ref="ORG72" si="10871">SUM(ORG73:ORG77)</f>
        <v>0</v>
      </c>
      <c r="ORH72" s="218">
        <f t="shared" ref="ORH72" si="10872">SUM(ORH73:ORH77)</f>
        <v>0</v>
      </c>
      <c r="ORI72" s="218">
        <f t="shared" ref="ORI72" si="10873">SUM(ORI73:ORI77)</f>
        <v>0</v>
      </c>
      <c r="ORJ72" s="218">
        <f t="shared" ref="ORJ72" si="10874">SUM(ORJ73:ORJ77)</f>
        <v>0</v>
      </c>
      <c r="ORK72" s="218">
        <f t="shared" ref="ORK72" si="10875">SUM(ORK73:ORK77)</f>
        <v>0</v>
      </c>
      <c r="ORL72" s="218">
        <f t="shared" ref="ORL72" si="10876">SUM(ORL73:ORL77)</f>
        <v>0</v>
      </c>
      <c r="ORM72" s="218">
        <f t="shared" ref="ORM72" si="10877">SUM(ORM73:ORM77)</f>
        <v>0</v>
      </c>
      <c r="ORN72" s="218">
        <f t="shared" ref="ORN72" si="10878">SUM(ORN73:ORN77)</f>
        <v>0</v>
      </c>
      <c r="ORO72" s="218">
        <f t="shared" ref="ORO72" si="10879">SUM(ORO73:ORO77)</f>
        <v>0</v>
      </c>
      <c r="ORP72" s="218">
        <f t="shared" ref="ORP72" si="10880">SUM(ORP73:ORP77)</f>
        <v>0</v>
      </c>
      <c r="ORQ72" s="218">
        <f t="shared" ref="ORQ72" si="10881">SUM(ORQ73:ORQ77)</f>
        <v>0</v>
      </c>
      <c r="ORR72" s="218">
        <f t="shared" ref="ORR72" si="10882">SUM(ORR73:ORR77)</f>
        <v>0</v>
      </c>
      <c r="ORS72" s="218">
        <f t="shared" ref="ORS72" si="10883">SUM(ORS73:ORS77)</f>
        <v>0</v>
      </c>
      <c r="ORT72" s="218">
        <f t="shared" ref="ORT72" si="10884">SUM(ORT73:ORT77)</f>
        <v>0</v>
      </c>
      <c r="ORU72" s="218">
        <f t="shared" ref="ORU72" si="10885">SUM(ORU73:ORU77)</f>
        <v>0</v>
      </c>
      <c r="ORV72" s="218">
        <f t="shared" ref="ORV72" si="10886">SUM(ORV73:ORV77)</f>
        <v>0</v>
      </c>
      <c r="ORW72" s="218">
        <f t="shared" ref="ORW72" si="10887">SUM(ORW73:ORW77)</f>
        <v>0</v>
      </c>
      <c r="ORX72" s="218">
        <f t="shared" ref="ORX72" si="10888">SUM(ORX73:ORX77)</f>
        <v>0</v>
      </c>
      <c r="ORY72" s="218">
        <f t="shared" ref="ORY72" si="10889">SUM(ORY73:ORY77)</f>
        <v>0</v>
      </c>
      <c r="ORZ72" s="218">
        <f t="shared" ref="ORZ72" si="10890">SUM(ORZ73:ORZ77)</f>
        <v>0</v>
      </c>
      <c r="OSA72" s="218">
        <f t="shared" ref="OSA72" si="10891">SUM(OSA73:OSA77)</f>
        <v>0</v>
      </c>
      <c r="OSB72" s="218">
        <f t="shared" ref="OSB72" si="10892">SUM(OSB73:OSB77)</f>
        <v>0</v>
      </c>
      <c r="OSC72" s="218">
        <f t="shared" ref="OSC72" si="10893">SUM(OSC73:OSC77)</f>
        <v>0</v>
      </c>
      <c r="OSD72" s="218">
        <f t="shared" ref="OSD72" si="10894">SUM(OSD73:OSD77)</f>
        <v>0</v>
      </c>
      <c r="OSE72" s="218">
        <f t="shared" ref="OSE72" si="10895">SUM(OSE73:OSE77)</f>
        <v>0</v>
      </c>
      <c r="OSF72" s="218">
        <f t="shared" ref="OSF72" si="10896">SUM(OSF73:OSF77)</f>
        <v>0</v>
      </c>
      <c r="OSG72" s="218">
        <f t="shared" ref="OSG72" si="10897">SUM(OSG73:OSG77)</f>
        <v>0</v>
      </c>
      <c r="OSH72" s="218">
        <f t="shared" ref="OSH72" si="10898">SUM(OSH73:OSH77)</f>
        <v>0</v>
      </c>
      <c r="OSI72" s="218">
        <f t="shared" ref="OSI72" si="10899">SUM(OSI73:OSI77)</f>
        <v>0</v>
      </c>
      <c r="OSJ72" s="218">
        <f t="shared" ref="OSJ72" si="10900">SUM(OSJ73:OSJ77)</f>
        <v>0</v>
      </c>
      <c r="OSK72" s="218">
        <f t="shared" ref="OSK72" si="10901">SUM(OSK73:OSK77)</f>
        <v>0</v>
      </c>
      <c r="OSL72" s="218">
        <f t="shared" ref="OSL72" si="10902">SUM(OSL73:OSL77)</f>
        <v>0</v>
      </c>
      <c r="OSM72" s="218">
        <f t="shared" ref="OSM72" si="10903">SUM(OSM73:OSM77)</f>
        <v>0</v>
      </c>
      <c r="OSN72" s="218">
        <f t="shared" ref="OSN72" si="10904">SUM(OSN73:OSN77)</f>
        <v>0</v>
      </c>
      <c r="OSO72" s="218">
        <f t="shared" ref="OSO72" si="10905">SUM(OSO73:OSO77)</f>
        <v>0</v>
      </c>
      <c r="OSP72" s="218">
        <f t="shared" ref="OSP72" si="10906">SUM(OSP73:OSP77)</f>
        <v>0</v>
      </c>
      <c r="OSQ72" s="218">
        <f t="shared" ref="OSQ72" si="10907">SUM(OSQ73:OSQ77)</f>
        <v>0</v>
      </c>
      <c r="OSR72" s="218">
        <f t="shared" ref="OSR72" si="10908">SUM(OSR73:OSR77)</f>
        <v>0</v>
      </c>
      <c r="OSS72" s="218">
        <f t="shared" ref="OSS72" si="10909">SUM(OSS73:OSS77)</f>
        <v>0</v>
      </c>
      <c r="OST72" s="218">
        <f t="shared" ref="OST72" si="10910">SUM(OST73:OST77)</f>
        <v>0</v>
      </c>
      <c r="OSU72" s="218">
        <f t="shared" ref="OSU72" si="10911">SUM(OSU73:OSU77)</f>
        <v>0</v>
      </c>
      <c r="OSV72" s="218">
        <f t="shared" ref="OSV72" si="10912">SUM(OSV73:OSV77)</f>
        <v>0</v>
      </c>
      <c r="OSW72" s="218">
        <f t="shared" ref="OSW72" si="10913">SUM(OSW73:OSW77)</f>
        <v>0</v>
      </c>
      <c r="OSX72" s="218">
        <f t="shared" ref="OSX72" si="10914">SUM(OSX73:OSX77)</f>
        <v>0</v>
      </c>
      <c r="OSY72" s="218">
        <f t="shared" ref="OSY72" si="10915">SUM(OSY73:OSY77)</f>
        <v>0</v>
      </c>
      <c r="OSZ72" s="218">
        <f t="shared" ref="OSZ72" si="10916">SUM(OSZ73:OSZ77)</f>
        <v>0</v>
      </c>
      <c r="OTA72" s="218">
        <f t="shared" ref="OTA72" si="10917">SUM(OTA73:OTA77)</f>
        <v>0</v>
      </c>
      <c r="OTB72" s="218">
        <f t="shared" ref="OTB72" si="10918">SUM(OTB73:OTB77)</f>
        <v>0</v>
      </c>
      <c r="OTC72" s="218">
        <f t="shared" ref="OTC72" si="10919">SUM(OTC73:OTC77)</f>
        <v>0</v>
      </c>
      <c r="OTD72" s="218">
        <f t="shared" ref="OTD72" si="10920">SUM(OTD73:OTD77)</f>
        <v>0</v>
      </c>
      <c r="OTE72" s="218">
        <f t="shared" ref="OTE72" si="10921">SUM(OTE73:OTE77)</f>
        <v>0</v>
      </c>
      <c r="OTF72" s="218">
        <f t="shared" ref="OTF72" si="10922">SUM(OTF73:OTF77)</f>
        <v>0</v>
      </c>
      <c r="OTG72" s="218">
        <f t="shared" ref="OTG72" si="10923">SUM(OTG73:OTG77)</f>
        <v>0</v>
      </c>
      <c r="OTH72" s="218">
        <f t="shared" ref="OTH72" si="10924">SUM(OTH73:OTH77)</f>
        <v>0</v>
      </c>
      <c r="OTI72" s="218">
        <f t="shared" ref="OTI72" si="10925">SUM(OTI73:OTI77)</f>
        <v>0</v>
      </c>
      <c r="OTJ72" s="218">
        <f t="shared" ref="OTJ72" si="10926">SUM(OTJ73:OTJ77)</f>
        <v>0</v>
      </c>
      <c r="OTK72" s="218">
        <f t="shared" ref="OTK72" si="10927">SUM(OTK73:OTK77)</f>
        <v>0</v>
      </c>
      <c r="OTL72" s="218">
        <f t="shared" ref="OTL72" si="10928">SUM(OTL73:OTL77)</f>
        <v>0</v>
      </c>
      <c r="OTM72" s="218">
        <f t="shared" ref="OTM72" si="10929">SUM(OTM73:OTM77)</f>
        <v>0</v>
      </c>
      <c r="OTN72" s="218">
        <f t="shared" ref="OTN72" si="10930">SUM(OTN73:OTN77)</f>
        <v>0</v>
      </c>
      <c r="OTO72" s="218">
        <f t="shared" ref="OTO72" si="10931">SUM(OTO73:OTO77)</f>
        <v>0</v>
      </c>
      <c r="OTP72" s="218">
        <f t="shared" ref="OTP72" si="10932">SUM(OTP73:OTP77)</f>
        <v>0</v>
      </c>
      <c r="OTQ72" s="218">
        <f t="shared" ref="OTQ72" si="10933">SUM(OTQ73:OTQ77)</f>
        <v>0</v>
      </c>
      <c r="OTR72" s="218">
        <f t="shared" ref="OTR72" si="10934">SUM(OTR73:OTR77)</f>
        <v>0</v>
      </c>
      <c r="OTS72" s="218">
        <f t="shared" ref="OTS72" si="10935">SUM(OTS73:OTS77)</f>
        <v>0</v>
      </c>
      <c r="OTT72" s="218">
        <f t="shared" ref="OTT72" si="10936">SUM(OTT73:OTT77)</f>
        <v>0</v>
      </c>
      <c r="OTU72" s="218">
        <f t="shared" ref="OTU72" si="10937">SUM(OTU73:OTU77)</f>
        <v>0</v>
      </c>
      <c r="OTV72" s="218">
        <f t="shared" ref="OTV72" si="10938">SUM(OTV73:OTV77)</f>
        <v>0</v>
      </c>
      <c r="OTW72" s="218">
        <f t="shared" ref="OTW72" si="10939">SUM(OTW73:OTW77)</f>
        <v>0</v>
      </c>
      <c r="OTX72" s="218">
        <f t="shared" ref="OTX72" si="10940">SUM(OTX73:OTX77)</f>
        <v>0</v>
      </c>
      <c r="OTY72" s="218">
        <f t="shared" ref="OTY72" si="10941">SUM(OTY73:OTY77)</f>
        <v>0</v>
      </c>
      <c r="OTZ72" s="218">
        <f t="shared" ref="OTZ72" si="10942">SUM(OTZ73:OTZ77)</f>
        <v>0</v>
      </c>
      <c r="OUA72" s="218">
        <f t="shared" ref="OUA72" si="10943">SUM(OUA73:OUA77)</f>
        <v>0</v>
      </c>
      <c r="OUB72" s="218">
        <f t="shared" ref="OUB72" si="10944">SUM(OUB73:OUB77)</f>
        <v>0</v>
      </c>
      <c r="OUC72" s="218">
        <f t="shared" ref="OUC72" si="10945">SUM(OUC73:OUC77)</f>
        <v>0</v>
      </c>
      <c r="OUD72" s="218">
        <f t="shared" ref="OUD72" si="10946">SUM(OUD73:OUD77)</f>
        <v>0</v>
      </c>
      <c r="OUE72" s="218">
        <f t="shared" ref="OUE72" si="10947">SUM(OUE73:OUE77)</f>
        <v>0</v>
      </c>
      <c r="OUF72" s="218">
        <f t="shared" ref="OUF72" si="10948">SUM(OUF73:OUF77)</f>
        <v>0</v>
      </c>
      <c r="OUG72" s="218">
        <f t="shared" ref="OUG72" si="10949">SUM(OUG73:OUG77)</f>
        <v>0</v>
      </c>
      <c r="OUH72" s="218">
        <f t="shared" ref="OUH72" si="10950">SUM(OUH73:OUH77)</f>
        <v>0</v>
      </c>
      <c r="OUI72" s="218">
        <f t="shared" ref="OUI72" si="10951">SUM(OUI73:OUI77)</f>
        <v>0</v>
      </c>
      <c r="OUJ72" s="218">
        <f t="shared" ref="OUJ72" si="10952">SUM(OUJ73:OUJ77)</f>
        <v>0</v>
      </c>
      <c r="OUK72" s="218">
        <f t="shared" ref="OUK72" si="10953">SUM(OUK73:OUK77)</f>
        <v>0</v>
      </c>
      <c r="OUL72" s="218">
        <f t="shared" ref="OUL72" si="10954">SUM(OUL73:OUL77)</f>
        <v>0</v>
      </c>
      <c r="OUM72" s="218">
        <f t="shared" ref="OUM72" si="10955">SUM(OUM73:OUM77)</f>
        <v>0</v>
      </c>
      <c r="OUN72" s="218">
        <f t="shared" ref="OUN72" si="10956">SUM(OUN73:OUN77)</f>
        <v>0</v>
      </c>
      <c r="OUO72" s="218">
        <f t="shared" ref="OUO72" si="10957">SUM(OUO73:OUO77)</f>
        <v>0</v>
      </c>
      <c r="OUP72" s="218">
        <f t="shared" ref="OUP72" si="10958">SUM(OUP73:OUP77)</f>
        <v>0</v>
      </c>
      <c r="OUQ72" s="218">
        <f t="shared" ref="OUQ72" si="10959">SUM(OUQ73:OUQ77)</f>
        <v>0</v>
      </c>
      <c r="OUR72" s="218">
        <f t="shared" ref="OUR72" si="10960">SUM(OUR73:OUR77)</f>
        <v>0</v>
      </c>
      <c r="OUS72" s="218">
        <f t="shared" ref="OUS72" si="10961">SUM(OUS73:OUS77)</f>
        <v>0</v>
      </c>
      <c r="OUT72" s="218">
        <f t="shared" ref="OUT72" si="10962">SUM(OUT73:OUT77)</f>
        <v>0</v>
      </c>
      <c r="OUU72" s="218">
        <f t="shared" ref="OUU72" si="10963">SUM(OUU73:OUU77)</f>
        <v>0</v>
      </c>
      <c r="OUV72" s="218">
        <f t="shared" ref="OUV72" si="10964">SUM(OUV73:OUV77)</f>
        <v>0</v>
      </c>
      <c r="OUW72" s="218">
        <f t="shared" ref="OUW72" si="10965">SUM(OUW73:OUW77)</f>
        <v>0</v>
      </c>
      <c r="OUX72" s="218">
        <f t="shared" ref="OUX72" si="10966">SUM(OUX73:OUX77)</f>
        <v>0</v>
      </c>
      <c r="OUY72" s="218">
        <f t="shared" ref="OUY72" si="10967">SUM(OUY73:OUY77)</f>
        <v>0</v>
      </c>
      <c r="OUZ72" s="218">
        <f t="shared" ref="OUZ72" si="10968">SUM(OUZ73:OUZ77)</f>
        <v>0</v>
      </c>
      <c r="OVA72" s="218">
        <f t="shared" ref="OVA72" si="10969">SUM(OVA73:OVA77)</f>
        <v>0</v>
      </c>
      <c r="OVB72" s="218">
        <f t="shared" ref="OVB72" si="10970">SUM(OVB73:OVB77)</f>
        <v>0</v>
      </c>
      <c r="OVC72" s="218">
        <f t="shared" ref="OVC72" si="10971">SUM(OVC73:OVC77)</f>
        <v>0</v>
      </c>
      <c r="OVD72" s="218">
        <f t="shared" ref="OVD72" si="10972">SUM(OVD73:OVD77)</f>
        <v>0</v>
      </c>
      <c r="OVE72" s="218">
        <f t="shared" ref="OVE72" si="10973">SUM(OVE73:OVE77)</f>
        <v>0</v>
      </c>
      <c r="OVF72" s="218">
        <f t="shared" ref="OVF72" si="10974">SUM(OVF73:OVF77)</f>
        <v>0</v>
      </c>
      <c r="OVG72" s="218">
        <f t="shared" ref="OVG72" si="10975">SUM(OVG73:OVG77)</f>
        <v>0</v>
      </c>
      <c r="OVH72" s="218">
        <f t="shared" ref="OVH72" si="10976">SUM(OVH73:OVH77)</f>
        <v>0</v>
      </c>
      <c r="OVI72" s="218">
        <f t="shared" ref="OVI72" si="10977">SUM(OVI73:OVI77)</f>
        <v>0</v>
      </c>
      <c r="OVJ72" s="218">
        <f t="shared" ref="OVJ72" si="10978">SUM(OVJ73:OVJ77)</f>
        <v>0</v>
      </c>
      <c r="OVK72" s="218">
        <f t="shared" ref="OVK72" si="10979">SUM(OVK73:OVK77)</f>
        <v>0</v>
      </c>
      <c r="OVL72" s="218">
        <f t="shared" ref="OVL72" si="10980">SUM(OVL73:OVL77)</f>
        <v>0</v>
      </c>
      <c r="OVM72" s="218">
        <f t="shared" ref="OVM72" si="10981">SUM(OVM73:OVM77)</f>
        <v>0</v>
      </c>
      <c r="OVN72" s="218">
        <f t="shared" ref="OVN72" si="10982">SUM(OVN73:OVN77)</f>
        <v>0</v>
      </c>
      <c r="OVO72" s="218">
        <f t="shared" ref="OVO72" si="10983">SUM(OVO73:OVO77)</f>
        <v>0</v>
      </c>
      <c r="OVP72" s="218">
        <f t="shared" ref="OVP72" si="10984">SUM(OVP73:OVP77)</f>
        <v>0</v>
      </c>
      <c r="OVQ72" s="218">
        <f t="shared" ref="OVQ72" si="10985">SUM(OVQ73:OVQ77)</f>
        <v>0</v>
      </c>
      <c r="OVR72" s="218">
        <f t="shared" ref="OVR72" si="10986">SUM(OVR73:OVR77)</f>
        <v>0</v>
      </c>
      <c r="OVS72" s="218">
        <f t="shared" ref="OVS72" si="10987">SUM(OVS73:OVS77)</f>
        <v>0</v>
      </c>
      <c r="OVT72" s="218">
        <f t="shared" ref="OVT72" si="10988">SUM(OVT73:OVT77)</f>
        <v>0</v>
      </c>
      <c r="OVU72" s="218">
        <f t="shared" ref="OVU72" si="10989">SUM(OVU73:OVU77)</f>
        <v>0</v>
      </c>
      <c r="OVV72" s="218">
        <f t="shared" ref="OVV72" si="10990">SUM(OVV73:OVV77)</f>
        <v>0</v>
      </c>
      <c r="OVW72" s="218">
        <f t="shared" ref="OVW72" si="10991">SUM(OVW73:OVW77)</f>
        <v>0</v>
      </c>
      <c r="OVX72" s="218">
        <f t="shared" ref="OVX72" si="10992">SUM(OVX73:OVX77)</f>
        <v>0</v>
      </c>
      <c r="OVY72" s="218">
        <f t="shared" ref="OVY72" si="10993">SUM(OVY73:OVY77)</f>
        <v>0</v>
      </c>
      <c r="OVZ72" s="218">
        <f t="shared" ref="OVZ72" si="10994">SUM(OVZ73:OVZ77)</f>
        <v>0</v>
      </c>
      <c r="OWA72" s="218">
        <f t="shared" ref="OWA72" si="10995">SUM(OWA73:OWA77)</f>
        <v>0</v>
      </c>
      <c r="OWB72" s="218">
        <f t="shared" ref="OWB72" si="10996">SUM(OWB73:OWB77)</f>
        <v>0</v>
      </c>
      <c r="OWC72" s="218">
        <f t="shared" ref="OWC72" si="10997">SUM(OWC73:OWC77)</f>
        <v>0</v>
      </c>
      <c r="OWD72" s="218">
        <f t="shared" ref="OWD72" si="10998">SUM(OWD73:OWD77)</f>
        <v>0</v>
      </c>
      <c r="OWE72" s="218">
        <f t="shared" ref="OWE72" si="10999">SUM(OWE73:OWE77)</f>
        <v>0</v>
      </c>
      <c r="OWF72" s="218">
        <f t="shared" ref="OWF72" si="11000">SUM(OWF73:OWF77)</f>
        <v>0</v>
      </c>
      <c r="OWG72" s="218">
        <f t="shared" ref="OWG72" si="11001">SUM(OWG73:OWG77)</f>
        <v>0</v>
      </c>
      <c r="OWH72" s="218">
        <f t="shared" ref="OWH72" si="11002">SUM(OWH73:OWH77)</f>
        <v>0</v>
      </c>
      <c r="OWI72" s="218">
        <f t="shared" ref="OWI72" si="11003">SUM(OWI73:OWI77)</f>
        <v>0</v>
      </c>
      <c r="OWJ72" s="218">
        <f t="shared" ref="OWJ72" si="11004">SUM(OWJ73:OWJ77)</f>
        <v>0</v>
      </c>
      <c r="OWK72" s="218">
        <f t="shared" ref="OWK72" si="11005">SUM(OWK73:OWK77)</f>
        <v>0</v>
      </c>
      <c r="OWL72" s="218">
        <f t="shared" ref="OWL72" si="11006">SUM(OWL73:OWL77)</f>
        <v>0</v>
      </c>
      <c r="OWM72" s="218">
        <f t="shared" ref="OWM72" si="11007">SUM(OWM73:OWM77)</f>
        <v>0</v>
      </c>
      <c r="OWN72" s="218">
        <f t="shared" ref="OWN72" si="11008">SUM(OWN73:OWN77)</f>
        <v>0</v>
      </c>
      <c r="OWO72" s="218">
        <f t="shared" ref="OWO72" si="11009">SUM(OWO73:OWO77)</f>
        <v>0</v>
      </c>
      <c r="OWP72" s="218">
        <f t="shared" ref="OWP72" si="11010">SUM(OWP73:OWP77)</f>
        <v>0</v>
      </c>
      <c r="OWQ72" s="218">
        <f t="shared" ref="OWQ72" si="11011">SUM(OWQ73:OWQ77)</f>
        <v>0</v>
      </c>
      <c r="OWR72" s="218">
        <f t="shared" ref="OWR72" si="11012">SUM(OWR73:OWR77)</f>
        <v>0</v>
      </c>
      <c r="OWS72" s="218">
        <f t="shared" ref="OWS72" si="11013">SUM(OWS73:OWS77)</f>
        <v>0</v>
      </c>
      <c r="OWT72" s="218">
        <f t="shared" ref="OWT72" si="11014">SUM(OWT73:OWT77)</f>
        <v>0</v>
      </c>
      <c r="OWU72" s="218">
        <f t="shared" ref="OWU72" si="11015">SUM(OWU73:OWU77)</f>
        <v>0</v>
      </c>
      <c r="OWV72" s="218">
        <f t="shared" ref="OWV72" si="11016">SUM(OWV73:OWV77)</f>
        <v>0</v>
      </c>
      <c r="OWW72" s="218">
        <f t="shared" ref="OWW72" si="11017">SUM(OWW73:OWW77)</f>
        <v>0</v>
      </c>
      <c r="OWX72" s="218">
        <f t="shared" ref="OWX72" si="11018">SUM(OWX73:OWX77)</f>
        <v>0</v>
      </c>
      <c r="OWY72" s="218">
        <f t="shared" ref="OWY72" si="11019">SUM(OWY73:OWY77)</f>
        <v>0</v>
      </c>
      <c r="OWZ72" s="218">
        <f t="shared" ref="OWZ72" si="11020">SUM(OWZ73:OWZ77)</f>
        <v>0</v>
      </c>
      <c r="OXA72" s="218">
        <f t="shared" ref="OXA72" si="11021">SUM(OXA73:OXA77)</f>
        <v>0</v>
      </c>
      <c r="OXB72" s="218">
        <f t="shared" ref="OXB72" si="11022">SUM(OXB73:OXB77)</f>
        <v>0</v>
      </c>
      <c r="OXC72" s="218">
        <f t="shared" ref="OXC72" si="11023">SUM(OXC73:OXC77)</f>
        <v>0</v>
      </c>
      <c r="OXD72" s="218">
        <f t="shared" ref="OXD72" si="11024">SUM(OXD73:OXD77)</f>
        <v>0</v>
      </c>
      <c r="OXE72" s="218">
        <f t="shared" ref="OXE72" si="11025">SUM(OXE73:OXE77)</f>
        <v>0</v>
      </c>
      <c r="OXF72" s="218">
        <f t="shared" ref="OXF72" si="11026">SUM(OXF73:OXF77)</f>
        <v>0</v>
      </c>
      <c r="OXG72" s="218">
        <f t="shared" ref="OXG72" si="11027">SUM(OXG73:OXG77)</f>
        <v>0</v>
      </c>
      <c r="OXH72" s="218">
        <f t="shared" ref="OXH72" si="11028">SUM(OXH73:OXH77)</f>
        <v>0</v>
      </c>
      <c r="OXI72" s="218">
        <f t="shared" ref="OXI72" si="11029">SUM(OXI73:OXI77)</f>
        <v>0</v>
      </c>
      <c r="OXJ72" s="218">
        <f t="shared" ref="OXJ72" si="11030">SUM(OXJ73:OXJ77)</f>
        <v>0</v>
      </c>
      <c r="OXK72" s="218">
        <f t="shared" ref="OXK72" si="11031">SUM(OXK73:OXK77)</f>
        <v>0</v>
      </c>
      <c r="OXL72" s="218">
        <f t="shared" ref="OXL72" si="11032">SUM(OXL73:OXL77)</f>
        <v>0</v>
      </c>
      <c r="OXM72" s="218">
        <f t="shared" ref="OXM72" si="11033">SUM(OXM73:OXM77)</f>
        <v>0</v>
      </c>
      <c r="OXN72" s="218">
        <f t="shared" ref="OXN72" si="11034">SUM(OXN73:OXN77)</f>
        <v>0</v>
      </c>
      <c r="OXO72" s="218">
        <f t="shared" ref="OXO72" si="11035">SUM(OXO73:OXO77)</f>
        <v>0</v>
      </c>
      <c r="OXP72" s="218">
        <f t="shared" ref="OXP72" si="11036">SUM(OXP73:OXP77)</f>
        <v>0</v>
      </c>
      <c r="OXQ72" s="218">
        <f t="shared" ref="OXQ72" si="11037">SUM(OXQ73:OXQ77)</f>
        <v>0</v>
      </c>
      <c r="OXR72" s="218">
        <f t="shared" ref="OXR72" si="11038">SUM(OXR73:OXR77)</f>
        <v>0</v>
      </c>
      <c r="OXS72" s="218">
        <f t="shared" ref="OXS72" si="11039">SUM(OXS73:OXS77)</f>
        <v>0</v>
      </c>
      <c r="OXT72" s="218">
        <f t="shared" ref="OXT72" si="11040">SUM(OXT73:OXT77)</f>
        <v>0</v>
      </c>
      <c r="OXU72" s="218">
        <f t="shared" ref="OXU72" si="11041">SUM(OXU73:OXU77)</f>
        <v>0</v>
      </c>
      <c r="OXV72" s="218">
        <f t="shared" ref="OXV72" si="11042">SUM(OXV73:OXV77)</f>
        <v>0</v>
      </c>
      <c r="OXW72" s="218">
        <f t="shared" ref="OXW72" si="11043">SUM(OXW73:OXW77)</f>
        <v>0</v>
      </c>
      <c r="OXX72" s="218">
        <f t="shared" ref="OXX72" si="11044">SUM(OXX73:OXX77)</f>
        <v>0</v>
      </c>
      <c r="OXY72" s="218">
        <f t="shared" ref="OXY72" si="11045">SUM(OXY73:OXY77)</f>
        <v>0</v>
      </c>
      <c r="OXZ72" s="218">
        <f t="shared" ref="OXZ72" si="11046">SUM(OXZ73:OXZ77)</f>
        <v>0</v>
      </c>
      <c r="OYA72" s="218">
        <f t="shared" ref="OYA72" si="11047">SUM(OYA73:OYA77)</f>
        <v>0</v>
      </c>
      <c r="OYB72" s="218">
        <f t="shared" ref="OYB72" si="11048">SUM(OYB73:OYB77)</f>
        <v>0</v>
      </c>
      <c r="OYC72" s="218">
        <f t="shared" ref="OYC72" si="11049">SUM(OYC73:OYC77)</f>
        <v>0</v>
      </c>
      <c r="OYD72" s="218">
        <f t="shared" ref="OYD72" si="11050">SUM(OYD73:OYD77)</f>
        <v>0</v>
      </c>
      <c r="OYE72" s="218">
        <f t="shared" ref="OYE72" si="11051">SUM(OYE73:OYE77)</f>
        <v>0</v>
      </c>
      <c r="OYF72" s="218">
        <f t="shared" ref="OYF72" si="11052">SUM(OYF73:OYF77)</f>
        <v>0</v>
      </c>
      <c r="OYG72" s="218">
        <f t="shared" ref="OYG72" si="11053">SUM(OYG73:OYG77)</f>
        <v>0</v>
      </c>
      <c r="OYH72" s="218">
        <f t="shared" ref="OYH72" si="11054">SUM(OYH73:OYH77)</f>
        <v>0</v>
      </c>
      <c r="OYI72" s="218">
        <f t="shared" ref="OYI72" si="11055">SUM(OYI73:OYI77)</f>
        <v>0</v>
      </c>
      <c r="OYJ72" s="218">
        <f t="shared" ref="OYJ72" si="11056">SUM(OYJ73:OYJ77)</f>
        <v>0</v>
      </c>
      <c r="OYK72" s="218">
        <f t="shared" ref="OYK72" si="11057">SUM(OYK73:OYK77)</f>
        <v>0</v>
      </c>
      <c r="OYL72" s="218">
        <f t="shared" ref="OYL72" si="11058">SUM(OYL73:OYL77)</f>
        <v>0</v>
      </c>
      <c r="OYM72" s="218">
        <f t="shared" ref="OYM72" si="11059">SUM(OYM73:OYM77)</f>
        <v>0</v>
      </c>
      <c r="OYN72" s="218">
        <f t="shared" ref="OYN72" si="11060">SUM(OYN73:OYN77)</f>
        <v>0</v>
      </c>
      <c r="OYO72" s="218">
        <f t="shared" ref="OYO72" si="11061">SUM(OYO73:OYO77)</f>
        <v>0</v>
      </c>
      <c r="OYP72" s="218">
        <f t="shared" ref="OYP72" si="11062">SUM(OYP73:OYP77)</f>
        <v>0</v>
      </c>
      <c r="OYQ72" s="218">
        <f t="shared" ref="OYQ72" si="11063">SUM(OYQ73:OYQ77)</f>
        <v>0</v>
      </c>
      <c r="OYR72" s="218">
        <f t="shared" ref="OYR72" si="11064">SUM(OYR73:OYR77)</f>
        <v>0</v>
      </c>
      <c r="OYS72" s="218">
        <f t="shared" ref="OYS72" si="11065">SUM(OYS73:OYS77)</f>
        <v>0</v>
      </c>
      <c r="OYT72" s="218">
        <f t="shared" ref="OYT72" si="11066">SUM(OYT73:OYT77)</f>
        <v>0</v>
      </c>
      <c r="OYU72" s="218">
        <f t="shared" ref="OYU72" si="11067">SUM(OYU73:OYU77)</f>
        <v>0</v>
      </c>
      <c r="OYV72" s="218">
        <f t="shared" ref="OYV72" si="11068">SUM(OYV73:OYV77)</f>
        <v>0</v>
      </c>
      <c r="OYW72" s="218">
        <f t="shared" ref="OYW72" si="11069">SUM(OYW73:OYW77)</f>
        <v>0</v>
      </c>
      <c r="OYX72" s="218">
        <f t="shared" ref="OYX72" si="11070">SUM(OYX73:OYX77)</f>
        <v>0</v>
      </c>
      <c r="OYY72" s="218">
        <f t="shared" ref="OYY72" si="11071">SUM(OYY73:OYY77)</f>
        <v>0</v>
      </c>
      <c r="OYZ72" s="218">
        <f t="shared" ref="OYZ72" si="11072">SUM(OYZ73:OYZ77)</f>
        <v>0</v>
      </c>
      <c r="OZA72" s="218">
        <f t="shared" ref="OZA72" si="11073">SUM(OZA73:OZA77)</f>
        <v>0</v>
      </c>
      <c r="OZB72" s="218">
        <f t="shared" ref="OZB72" si="11074">SUM(OZB73:OZB77)</f>
        <v>0</v>
      </c>
      <c r="OZC72" s="218">
        <f t="shared" ref="OZC72" si="11075">SUM(OZC73:OZC77)</f>
        <v>0</v>
      </c>
      <c r="OZD72" s="218">
        <f t="shared" ref="OZD72" si="11076">SUM(OZD73:OZD77)</f>
        <v>0</v>
      </c>
      <c r="OZE72" s="218">
        <f t="shared" ref="OZE72" si="11077">SUM(OZE73:OZE77)</f>
        <v>0</v>
      </c>
      <c r="OZF72" s="218">
        <f t="shared" ref="OZF72" si="11078">SUM(OZF73:OZF77)</f>
        <v>0</v>
      </c>
      <c r="OZG72" s="218">
        <f t="shared" ref="OZG72" si="11079">SUM(OZG73:OZG77)</f>
        <v>0</v>
      </c>
      <c r="OZH72" s="218">
        <f t="shared" ref="OZH72" si="11080">SUM(OZH73:OZH77)</f>
        <v>0</v>
      </c>
      <c r="OZI72" s="218">
        <f t="shared" ref="OZI72" si="11081">SUM(OZI73:OZI77)</f>
        <v>0</v>
      </c>
      <c r="OZJ72" s="218">
        <f t="shared" ref="OZJ72" si="11082">SUM(OZJ73:OZJ77)</f>
        <v>0</v>
      </c>
      <c r="OZK72" s="218">
        <f t="shared" ref="OZK72" si="11083">SUM(OZK73:OZK77)</f>
        <v>0</v>
      </c>
      <c r="OZL72" s="218">
        <f t="shared" ref="OZL72" si="11084">SUM(OZL73:OZL77)</f>
        <v>0</v>
      </c>
      <c r="OZM72" s="218">
        <f t="shared" ref="OZM72" si="11085">SUM(OZM73:OZM77)</f>
        <v>0</v>
      </c>
      <c r="OZN72" s="218">
        <f t="shared" ref="OZN72" si="11086">SUM(OZN73:OZN77)</f>
        <v>0</v>
      </c>
      <c r="OZO72" s="218">
        <f t="shared" ref="OZO72" si="11087">SUM(OZO73:OZO77)</f>
        <v>0</v>
      </c>
      <c r="OZP72" s="218">
        <f t="shared" ref="OZP72" si="11088">SUM(OZP73:OZP77)</f>
        <v>0</v>
      </c>
      <c r="OZQ72" s="218">
        <f t="shared" ref="OZQ72" si="11089">SUM(OZQ73:OZQ77)</f>
        <v>0</v>
      </c>
      <c r="OZR72" s="218">
        <f t="shared" ref="OZR72" si="11090">SUM(OZR73:OZR77)</f>
        <v>0</v>
      </c>
      <c r="OZS72" s="218">
        <f t="shared" ref="OZS72" si="11091">SUM(OZS73:OZS77)</f>
        <v>0</v>
      </c>
      <c r="OZT72" s="218">
        <f t="shared" ref="OZT72" si="11092">SUM(OZT73:OZT77)</f>
        <v>0</v>
      </c>
      <c r="OZU72" s="218">
        <f t="shared" ref="OZU72" si="11093">SUM(OZU73:OZU77)</f>
        <v>0</v>
      </c>
      <c r="OZV72" s="218">
        <f t="shared" ref="OZV72" si="11094">SUM(OZV73:OZV77)</f>
        <v>0</v>
      </c>
      <c r="OZW72" s="218">
        <f t="shared" ref="OZW72" si="11095">SUM(OZW73:OZW77)</f>
        <v>0</v>
      </c>
      <c r="OZX72" s="218">
        <f t="shared" ref="OZX72" si="11096">SUM(OZX73:OZX77)</f>
        <v>0</v>
      </c>
      <c r="OZY72" s="218">
        <f t="shared" ref="OZY72" si="11097">SUM(OZY73:OZY77)</f>
        <v>0</v>
      </c>
      <c r="OZZ72" s="218">
        <f t="shared" ref="OZZ72" si="11098">SUM(OZZ73:OZZ77)</f>
        <v>0</v>
      </c>
      <c r="PAA72" s="218">
        <f t="shared" ref="PAA72" si="11099">SUM(PAA73:PAA77)</f>
        <v>0</v>
      </c>
      <c r="PAB72" s="218">
        <f t="shared" ref="PAB72" si="11100">SUM(PAB73:PAB77)</f>
        <v>0</v>
      </c>
      <c r="PAC72" s="218">
        <f t="shared" ref="PAC72" si="11101">SUM(PAC73:PAC77)</f>
        <v>0</v>
      </c>
      <c r="PAD72" s="218">
        <f t="shared" ref="PAD72" si="11102">SUM(PAD73:PAD77)</f>
        <v>0</v>
      </c>
      <c r="PAE72" s="218">
        <f t="shared" ref="PAE72" si="11103">SUM(PAE73:PAE77)</f>
        <v>0</v>
      </c>
      <c r="PAF72" s="218">
        <f t="shared" ref="PAF72" si="11104">SUM(PAF73:PAF77)</f>
        <v>0</v>
      </c>
      <c r="PAG72" s="218">
        <f t="shared" ref="PAG72" si="11105">SUM(PAG73:PAG77)</f>
        <v>0</v>
      </c>
      <c r="PAH72" s="218">
        <f t="shared" ref="PAH72" si="11106">SUM(PAH73:PAH77)</f>
        <v>0</v>
      </c>
      <c r="PAI72" s="218">
        <f t="shared" ref="PAI72" si="11107">SUM(PAI73:PAI77)</f>
        <v>0</v>
      </c>
      <c r="PAJ72" s="218">
        <f t="shared" ref="PAJ72" si="11108">SUM(PAJ73:PAJ77)</f>
        <v>0</v>
      </c>
      <c r="PAK72" s="218">
        <f t="shared" ref="PAK72" si="11109">SUM(PAK73:PAK77)</f>
        <v>0</v>
      </c>
      <c r="PAL72" s="218">
        <f t="shared" ref="PAL72" si="11110">SUM(PAL73:PAL77)</f>
        <v>0</v>
      </c>
      <c r="PAM72" s="218">
        <f t="shared" ref="PAM72" si="11111">SUM(PAM73:PAM77)</f>
        <v>0</v>
      </c>
      <c r="PAN72" s="218">
        <f t="shared" ref="PAN72" si="11112">SUM(PAN73:PAN77)</f>
        <v>0</v>
      </c>
      <c r="PAO72" s="218">
        <f t="shared" ref="PAO72" si="11113">SUM(PAO73:PAO77)</f>
        <v>0</v>
      </c>
      <c r="PAP72" s="218">
        <f t="shared" ref="PAP72" si="11114">SUM(PAP73:PAP77)</f>
        <v>0</v>
      </c>
      <c r="PAQ72" s="218">
        <f t="shared" ref="PAQ72" si="11115">SUM(PAQ73:PAQ77)</f>
        <v>0</v>
      </c>
      <c r="PAR72" s="218">
        <f t="shared" ref="PAR72" si="11116">SUM(PAR73:PAR77)</f>
        <v>0</v>
      </c>
      <c r="PAS72" s="218">
        <f t="shared" ref="PAS72" si="11117">SUM(PAS73:PAS77)</f>
        <v>0</v>
      </c>
      <c r="PAT72" s="218">
        <f t="shared" ref="PAT72" si="11118">SUM(PAT73:PAT77)</f>
        <v>0</v>
      </c>
      <c r="PAU72" s="218">
        <f t="shared" ref="PAU72" si="11119">SUM(PAU73:PAU77)</f>
        <v>0</v>
      </c>
      <c r="PAV72" s="218">
        <f t="shared" ref="PAV72" si="11120">SUM(PAV73:PAV77)</f>
        <v>0</v>
      </c>
      <c r="PAW72" s="218">
        <f t="shared" ref="PAW72" si="11121">SUM(PAW73:PAW77)</f>
        <v>0</v>
      </c>
      <c r="PAX72" s="218">
        <f t="shared" ref="PAX72" si="11122">SUM(PAX73:PAX77)</f>
        <v>0</v>
      </c>
      <c r="PAY72" s="218">
        <f t="shared" ref="PAY72" si="11123">SUM(PAY73:PAY77)</f>
        <v>0</v>
      </c>
      <c r="PAZ72" s="218">
        <f t="shared" ref="PAZ72" si="11124">SUM(PAZ73:PAZ77)</f>
        <v>0</v>
      </c>
      <c r="PBA72" s="218">
        <f t="shared" ref="PBA72" si="11125">SUM(PBA73:PBA77)</f>
        <v>0</v>
      </c>
      <c r="PBB72" s="218">
        <f t="shared" ref="PBB72" si="11126">SUM(PBB73:PBB77)</f>
        <v>0</v>
      </c>
      <c r="PBC72" s="218">
        <f t="shared" ref="PBC72" si="11127">SUM(PBC73:PBC77)</f>
        <v>0</v>
      </c>
      <c r="PBD72" s="218">
        <f t="shared" ref="PBD72" si="11128">SUM(PBD73:PBD77)</f>
        <v>0</v>
      </c>
      <c r="PBE72" s="218">
        <f t="shared" ref="PBE72" si="11129">SUM(PBE73:PBE77)</f>
        <v>0</v>
      </c>
      <c r="PBF72" s="218">
        <f t="shared" ref="PBF72" si="11130">SUM(PBF73:PBF77)</f>
        <v>0</v>
      </c>
      <c r="PBG72" s="218">
        <f t="shared" ref="PBG72" si="11131">SUM(PBG73:PBG77)</f>
        <v>0</v>
      </c>
      <c r="PBH72" s="218">
        <f t="shared" ref="PBH72" si="11132">SUM(PBH73:PBH77)</f>
        <v>0</v>
      </c>
      <c r="PBI72" s="218">
        <f t="shared" ref="PBI72" si="11133">SUM(PBI73:PBI77)</f>
        <v>0</v>
      </c>
      <c r="PBJ72" s="218">
        <f t="shared" ref="PBJ72" si="11134">SUM(PBJ73:PBJ77)</f>
        <v>0</v>
      </c>
      <c r="PBK72" s="218">
        <f t="shared" ref="PBK72" si="11135">SUM(PBK73:PBK77)</f>
        <v>0</v>
      </c>
      <c r="PBL72" s="218">
        <f t="shared" ref="PBL72" si="11136">SUM(PBL73:PBL77)</f>
        <v>0</v>
      </c>
      <c r="PBM72" s="218">
        <f t="shared" ref="PBM72" si="11137">SUM(PBM73:PBM77)</f>
        <v>0</v>
      </c>
      <c r="PBN72" s="218">
        <f t="shared" ref="PBN72" si="11138">SUM(PBN73:PBN77)</f>
        <v>0</v>
      </c>
      <c r="PBO72" s="218">
        <f t="shared" ref="PBO72" si="11139">SUM(PBO73:PBO77)</f>
        <v>0</v>
      </c>
      <c r="PBP72" s="218">
        <f t="shared" ref="PBP72" si="11140">SUM(PBP73:PBP77)</f>
        <v>0</v>
      </c>
      <c r="PBQ72" s="218">
        <f t="shared" ref="PBQ72" si="11141">SUM(PBQ73:PBQ77)</f>
        <v>0</v>
      </c>
      <c r="PBR72" s="218">
        <f t="shared" ref="PBR72" si="11142">SUM(PBR73:PBR77)</f>
        <v>0</v>
      </c>
      <c r="PBS72" s="218">
        <f t="shared" ref="PBS72" si="11143">SUM(PBS73:PBS77)</f>
        <v>0</v>
      </c>
      <c r="PBT72" s="218">
        <f t="shared" ref="PBT72" si="11144">SUM(PBT73:PBT77)</f>
        <v>0</v>
      </c>
      <c r="PBU72" s="218">
        <f t="shared" ref="PBU72" si="11145">SUM(PBU73:PBU77)</f>
        <v>0</v>
      </c>
      <c r="PBV72" s="218">
        <f t="shared" ref="PBV72" si="11146">SUM(PBV73:PBV77)</f>
        <v>0</v>
      </c>
      <c r="PBW72" s="218">
        <f t="shared" ref="PBW72" si="11147">SUM(PBW73:PBW77)</f>
        <v>0</v>
      </c>
      <c r="PBX72" s="218">
        <f t="shared" ref="PBX72" si="11148">SUM(PBX73:PBX77)</f>
        <v>0</v>
      </c>
      <c r="PBY72" s="218">
        <f t="shared" ref="PBY72" si="11149">SUM(PBY73:PBY77)</f>
        <v>0</v>
      </c>
      <c r="PBZ72" s="218">
        <f t="shared" ref="PBZ72" si="11150">SUM(PBZ73:PBZ77)</f>
        <v>0</v>
      </c>
      <c r="PCA72" s="218">
        <f t="shared" ref="PCA72" si="11151">SUM(PCA73:PCA77)</f>
        <v>0</v>
      </c>
      <c r="PCB72" s="218">
        <f t="shared" ref="PCB72" si="11152">SUM(PCB73:PCB77)</f>
        <v>0</v>
      </c>
      <c r="PCC72" s="218">
        <f t="shared" ref="PCC72" si="11153">SUM(PCC73:PCC77)</f>
        <v>0</v>
      </c>
      <c r="PCD72" s="218">
        <f t="shared" ref="PCD72" si="11154">SUM(PCD73:PCD77)</f>
        <v>0</v>
      </c>
      <c r="PCE72" s="218">
        <f t="shared" ref="PCE72" si="11155">SUM(PCE73:PCE77)</f>
        <v>0</v>
      </c>
      <c r="PCF72" s="218">
        <f t="shared" ref="PCF72" si="11156">SUM(PCF73:PCF77)</f>
        <v>0</v>
      </c>
      <c r="PCG72" s="218">
        <f t="shared" ref="PCG72" si="11157">SUM(PCG73:PCG77)</f>
        <v>0</v>
      </c>
      <c r="PCH72" s="218">
        <f t="shared" ref="PCH72" si="11158">SUM(PCH73:PCH77)</f>
        <v>0</v>
      </c>
      <c r="PCI72" s="218">
        <f t="shared" ref="PCI72" si="11159">SUM(PCI73:PCI77)</f>
        <v>0</v>
      </c>
      <c r="PCJ72" s="218">
        <f t="shared" ref="PCJ72" si="11160">SUM(PCJ73:PCJ77)</f>
        <v>0</v>
      </c>
      <c r="PCK72" s="218">
        <f t="shared" ref="PCK72" si="11161">SUM(PCK73:PCK77)</f>
        <v>0</v>
      </c>
      <c r="PCL72" s="218">
        <f t="shared" ref="PCL72" si="11162">SUM(PCL73:PCL77)</f>
        <v>0</v>
      </c>
      <c r="PCM72" s="218">
        <f t="shared" ref="PCM72" si="11163">SUM(PCM73:PCM77)</f>
        <v>0</v>
      </c>
      <c r="PCN72" s="218">
        <f t="shared" ref="PCN72" si="11164">SUM(PCN73:PCN77)</f>
        <v>0</v>
      </c>
      <c r="PCO72" s="218">
        <f t="shared" ref="PCO72" si="11165">SUM(PCO73:PCO77)</f>
        <v>0</v>
      </c>
      <c r="PCP72" s="218">
        <f t="shared" ref="PCP72" si="11166">SUM(PCP73:PCP77)</f>
        <v>0</v>
      </c>
      <c r="PCQ72" s="218">
        <f t="shared" ref="PCQ72" si="11167">SUM(PCQ73:PCQ77)</f>
        <v>0</v>
      </c>
      <c r="PCR72" s="218">
        <f t="shared" ref="PCR72" si="11168">SUM(PCR73:PCR77)</f>
        <v>0</v>
      </c>
      <c r="PCS72" s="218">
        <f t="shared" ref="PCS72" si="11169">SUM(PCS73:PCS77)</f>
        <v>0</v>
      </c>
      <c r="PCT72" s="218">
        <f t="shared" ref="PCT72" si="11170">SUM(PCT73:PCT77)</f>
        <v>0</v>
      </c>
      <c r="PCU72" s="218">
        <f t="shared" ref="PCU72" si="11171">SUM(PCU73:PCU77)</f>
        <v>0</v>
      </c>
      <c r="PCV72" s="218">
        <f t="shared" ref="PCV72" si="11172">SUM(PCV73:PCV77)</f>
        <v>0</v>
      </c>
      <c r="PCW72" s="218">
        <f t="shared" ref="PCW72" si="11173">SUM(PCW73:PCW77)</f>
        <v>0</v>
      </c>
      <c r="PCX72" s="218">
        <f t="shared" ref="PCX72" si="11174">SUM(PCX73:PCX77)</f>
        <v>0</v>
      </c>
      <c r="PCY72" s="218">
        <f t="shared" ref="PCY72" si="11175">SUM(PCY73:PCY77)</f>
        <v>0</v>
      </c>
      <c r="PCZ72" s="218">
        <f t="shared" ref="PCZ72" si="11176">SUM(PCZ73:PCZ77)</f>
        <v>0</v>
      </c>
      <c r="PDA72" s="218">
        <f t="shared" ref="PDA72" si="11177">SUM(PDA73:PDA77)</f>
        <v>0</v>
      </c>
      <c r="PDB72" s="218">
        <f t="shared" ref="PDB72" si="11178">SUM(PDB73:PDB77)</f>
        <v>0</v>
      </c>
      <c r="PDC72" s="218">
        <f t="shared" ref="PDC72" si="11179">SUM(PDC73:PDC77)</f>
        <v>0</v>
      </c>
      <c r="PDD72" s="218">
        <f t="shared" ref="PDD72" si="11180">SUM(PDD73:PDD77)</f>
        <v>0</v>
      </c>
      <c r="PDE72" s="218">
        <f t="shared" ref="PDE72" si="11181">SUM(PDE73:PDE77)</f>
        <v>0</v>
      </c>
      <c r="PDF72" s="218">
        <f t="shared" ref="PDF72" si="11182">SUM(PDF73:PDF77)</f>
        <v>0</v>
      </c>
      <c r="PDG72" s="218">
        <f t="shared" ref="PDG72" si="11183">SUM(PDG73:PDG77)</f>
        <v>0</v>
      </c>
      <c r="PDH72" s="218">
        <f t="shared" ref="PDH72" si="11184">SUM(PDH73:PDH77)</f>
        <v>0</v>
      </c>
      <c r="PDI72" s="218">
        <f t="shared" ref="PDI72" si="11185">SUM(PDI73:PDI77)</f>
        <v>0</v>
      </c>
      <c r="PDJ72" s="218">
        <f t="shared" ref="PDJ72" si="11186">SUM(PDJ73:PDJ77)</f>
        <v>0</v>
      </c>
      <c r="PDK72" s="218">
        <f t="shared" ref="PDK72" si="11187">SUM(PDK73:PDK77)</f>
        <v>0</v>
      </c>
      <c r="PDL72" s="218">
        <f t="shared" ref="PDL72" si="11188">SUM(PDL73:PDL77)</f>
        <v>0</v>
      </c>
      <c r="PDM72" s="218">
        <f t="shared" ref="PDM72" si="11189">SUM(PDM73:PDM77)</f>
        <v>0</v>
      </c>
      <c r="PDN72" s="218">
        <f t="shared" ref="PDN72" si="11190">SUM(PDN73:PDN77)</f>
        <v>0</v>
      </c>
      <c r="PDO72" s="218">
        <f t="shared" ref="PDO72" si="11191">SUM(PDO73:PDO77)</f>
        <v>0</v>
      </c>
      <c r="PDP72" s="218">
        <f t="shared" ref="PDP72" si="11192">SUM(PDP73:PDP77)</f>
        <v>0</v>
      </c>
      <c r="PDQ72" s="218">
        <f t="shared" ref="PDQ72" si="11193">SUM(PDQ73:PDQ77)</f>
        <v>0</v>
      </c>
      <c r="PDR72" s="218">
        <f t="shared" ref="PDR72" si="11194">SUM(PDR73:PDR77)</f>
        <v>0</v>
      </c>
      <c r="PDS72" s="218">
        <f t="shared" ref="PDS72" si="11195">SUM(PDS73:PDS77)</f>
        <v>0</v>
      </c>
      <c r="PDT72" s="218">
        <f t="shared" ref="PDT72" si="11196">SUM(PDT73:PDT77)</f>
        <v>0</v>
      </c>
      <c r="PDU72" s="218">
        <f t="shared" ref="PDU72" si="11197">SUM(PDU73:PDU77)</f>
        <v>0</v>
      </c>
      <c r="PDV72" s="218">
        <f t="shared" ref="PDV72" si="11198">SUM(PDV73:PDV77)</f>
        <v>0</v>
      </c>
      <c r="PDW72" s="218">
        <f t="shared" ref="PDW72" si="11199">SUM(PDW73:PDW77)</f>
        <v>0</v>
      </c>
      <c r="PDX72" s="218">
        <f t="shared" ref="PDX72" si="11200">SUM(PDX73:PDX77)</f>
        <v>0</v>
      </c>
      <c r="PDY72" s="218">
        <f t="shared" ref="PDY72" si="11201">SUM(PDY73:PDY77)</f>
        <v>0</v>
      </c>
      <c r="PDZ72" s="218">
        <f t="shared" ref="PDZ72" si="11202">SUM(PDZ73:PDZ77)</f>
        <v>0</v>
      </c>
      <c r="PEA72" s="218">
        <f t="shared" ref="PEA72" si="11203">SUM(PEA73:PEA77)</f>
        <v>0</v>
      </c>
      <c r="PEB72" s="218">
        <f t="shared" ref="PEB72" si="11204">SUM(PEB73:PEB77)</f>
        <v>0</v>
      </c>
      <c r="PEC72" s="218">
        <f t="shared" ref="PEC72" si="11205">SUM(PEC73:PEC77)</f>
        <v>0</v>
      </c>
      <c r="PED72" s="218">
        <f t="shared" ref="PED72" si="11206">SUM(PED73:PED77)</f>
        <v>0</v>
      </c>
      <c r="PEE72" s="218">
        <f t="shared" ref="PEE72" si="11207">SUM(PEE73:PEE77)</f>
        <v>0</v>
      </c>
      <c r="PEF72" s="218">
        <f t="shared" ref="PEF72" si="11208">SUM(PEF73:PEF77)</f>
        <v>0</v>
      </c>
      <c r="PEG72" s="218">
        <f t="shared" ref="PEG72" si="11209">SUM(PEG73:PEG77)</f>
        <v>0</v>
      </c>
      <c r="PEH72" s="218">
        <f t="shared" ref="PEH72" si="11210">SUM(PEH73:PEH77)</f>
        <v>0</v>
      </c>
      <c r="PEI72" s="218">
        <f t="shared" ref="PEI72" si="11211">SUM(PEI73:PEI77)</f>
        <v>0</v>
      </c>
      <c r="PEJ72" s="218">
        <f t="shared" ref="PEJ72" si="11212">SUM(PEJ73:PEJ77)</f>
        <v>0</v>
      </c>
      <c r="PEK72" s="218">
        <f t="shared" ref="PEK72" si="11213">SUM(PEK73:PEK77)</f>
        <v>0</v>
      </c>
      <c r="PEL72" s="218">
        <f t="shared" ref="PEL72" si="11214">SUM(PEL73:PEL77)</f>
        <v>0</v>
      </c>
      <c r="PEM72" s="218">
        <f t="shared" ref="PEM72" si="11215">SUM(PEM73:PEM77)</f>
        <v>0</v>
      </c>
      <c r="PEN72" s="218">
        <f t="shared" ref="PEN72" si="11216">SUM(PEN73:PEN77)</f>
        <v>0</v>
      </c>
      <c r="PEO72" s="218">
        <f t="shared" ref="PEO72" si="11217">SUM(PEO73:PEO77)</f>
        <v>0</v>
      </c>
      <c r="PEP72" s="218">
        <f t="shared" ref="PEP72" si="11218">SUM(PEP73:PEP77)</f>
        <v>0</v>
      </c>
      <c r="PEQ72" s="218">
        <f t="shared" ref="PEQ72" si="11219">SUM(PEQ73:PEQ77)</f>
        <v>0</v>
      </c>
      <c r="PER72" s="218">
        <f t="shared" ref="PER72" si="11220">SUM(PER73:PER77)</f>
        <v>0</v>
      </c>
      <c r="PES72" s="218">
        <f t="shared" ref="PES72" si="11221">SUM(PES73:PES77)</f>
        <v>0</v>
      </c>
      <c r="PET72" s="218">
        <f t="shared" ref="PET72" si="11222">SUM(PET73:PET77)</f>
        <v>0</v>
      </c>
      <c r="PEU72" s="218">
        <f t="shared" ref="PEU72" si="11223">SUM(PEU73:PEU77)</f>
        <v>0</v>
      </c>
      <c r="PEV72" s="218">
        <f t="shared" ref="PEV72" si="11224">SUM(PEV73:PEV77)</f>
        <v>0</v>
      </c>
      <c r="PEW72" s="218">
        <f t="shared" ref="PEW72" si="11225">SUM(PEW73:PEW77)</f>
        <v>0</v>
      </c>
      <c r="PEX72" s="218">
        <f t="shared" ref="PEX72" si="11226">SUM(PEX73:PEX77)</f>
        <v>0</v>
      </c>
      <c r="PEY72" s="218">
        <f t="shared" ref="PEY72" si="11227">SUM(PEY73:PEY77)</f>
        <v>0</v>
      </c>
      <c r="PEZ72" s="218">
        <f t="shared" ref="PEZ72" si="11228">SUM(PEZ73:PEZ77)</f>
        <v>0</v>
      </c>
      <c r="PFA72" s="218">
        <f t="shared" ref="PFA72" si="11229">SUM(PFA73:PFA77)</f>
        <v>0</v>
      </c>
      <c r="PFB72" s="218">
        <f t="shared" ref="PFB72" si="11230">SUM(PFB73:PFB77)</f>
        <v>0</v>
      </c>
      <c r="PFC72" s="218">
        <f t="shared" ref="PFC72" si="11231">SUM(PFC73:PFC77)</f>
        <v>0</v>
      </c>
      <c r="PFD72" s="218">
        <f t="shared" ref="PFD72" si="11232">SUM(PFD73:PFD77)</f>
        <v>0</v>
      </c>
      <c r="PFE72" s="218">
        <f t="shared" ref="PFE72" si="11233">SUM(PFE73:PFE77)</f>
        <v>0</v>
      </c>
      <c r="PFF72" s="218">
        <f t="shared" ref="PFF72" si="11234">SUM(PFF73:PFF77)</f>
        <v>0</v>
      </c>
      <c r="PFG72" s="218">
        <f t="shared" ref="PFG72" si="11235">SUM(PFG73:PFG77)</f>
        <v>0</v>
      </c>
      <c r="PFH72" s="218">
        <f t="shared" ref="PFH72" si="11236">SUM(PFH73:PFH77)</f>
        <v>0</v>
      </c>
      <c r="PFI72" s="218">
        <f t="shared" ref="PFI72" si="11237">SUM(PFI73:PFI77)</f>
        <v>0</v>
      </c>
      <c r="PFJ72" s="218">
        <f t="shared" ref="PFJ72" si="11238">SUM(PFJ73:PFJ77)</f>
        <v>0</v>
      </c>
      <c r="PFK72" s="218">
        <f t="shared" ref="PFK72" si="11239">SUM(PFK73:PFK77)</f>
        <v>0</v>
      </c>
      <c r="PFL72" s="218">
        <f t="shared" ref="PFL72" si="11240">SUM(PFL73:PFL77)</f>
        <v>0</v>
      </c>
      <c r="PFM72" s="218">
        <f t="shared" ref="PFM72" si="11241">SUM(PFM73:PFM77)</f>
        <v>0</v>
      </c>
      <c r="PFN72" s="218">
        <f t="shared" ref="PFN72" si="11242">SUM(PFN73:PFN77)</f>
        <v>0</v>
      </c>
      <c r="PFO72" s="218">
        <f t="shared" ref="PFO72" si="11243">SUM(PFO73:PFO77)</f>
        <v>0</v>
      </c>
      <c r="PFP72" s="218">
        <f t="shared" ref="PFP72" si="11244">SUM(PFP73:PFP77)</f>
        <v>0</v>
      </c>
      <c r="PFQ72" s="218">
        <f t="shared" ref="PFQ72" si="11245">SUM(PFQ73:PFQ77)</f>
        <v>0</v>
      </c>
      <c r="PFR72" s="218">
        <f t="shared" ref="PFR72" si="11246">SUM(PFR73:PFR77)</f>
        <v>0</v>
      </c>
      <c r="PFS72" s="218">
        <f t="shared" ref="PFS72" si="11247">SUM(PFS73:PFS77)</f>
        <v>0</v>
      </c>
      <c r="PFT72" s="218">
        <f t="shared" ref="PFT72" si="11248">SUM(PFT73:PFT77)</f>
        <v>0</v>
      </c>
      <c r="PFU72" s="218">
        <f t="shared" ref="PFU72" si="11249">SUM(PFU73:PFU77)</f>
        <v>0</v>
      </c>
      <c r="PFV72" s="218">
        <f t="shared" ref="PFV72" si="11250">SUM(PFV73:PFV77)</f>
        <v>0</v>
      </c>
      <c r="PFW72" s="218">
        <f t="shared" ref="PFW72" si="11251">SUM(PFW73:PFW77)</f>
        <v>0</v>
      </c>
      <c r="PFX72" s="218">
        <f t="shared" ref="PFX72" si="11252">SUM(PFX73:PFX77)</f>
        <v>0</v>
      </c>
      <c r="PFY72" s="218">
        <f t="shared" ref="PFY72" si="11253">SUM(PFY73:PFY77)</f>
        <v>0</v>
      </c>
      <c r="PFZ72" s="218">
        <f t="shared" ref="PFZ72" si="11254">SUM(PFZ73:PFZ77)</f>
        <v>0</v>
      </c>
      <c r="PGA72" s="218">
        <f t="shared" ref="PGA72" si="11255">SUM(PGA73:PGA77)</f>
        <v>0</v>
      </c>
      <c r="PGB72" s="218">
        <f t="shared" ref="PGB72" si="11256">SUM(PGB73:PGB77)</f>
        <v>0</v>
      </c>
      <c r="PGC72" s="218">
        <f t="shared" ref="PGC72" si="11257">SUM(PGC73:PGC77)</f>
        <v>0</v>
      </c>
      <c r="PGD72" s="218">
        <f t="shared" ref="PGD72" si="11258">SUM(PGD73:PGD77)</f>
        <v>0</v>
      </c>
      <c r="PGE72" s="218">
        <f t="shared" ref="PGE72" si="11259">SUM(PGE73:PGE77)</f>
        <v>0</v>
      </c>
      <c r="PGF72" s="218">
        <f t="shared" ref="PGF72" si="11260">SUM(PGF73:PGF77)</f>
        <v>0</v>
      </c>
      <c r="PGG72" s="218">
        <f t="shared" ref="PGG72" si="11261">SUM(PGG73:PGG77)</f>
        <v>0</v>
      </c>
      <c r="PGH72" s="218">
        <f t="shared" ref="PGH72" si="11262">SUM(PGH73:PGH77)</f>
        <v>0</v>
      </c>
      <c r="PGI72" s="218">
        <f t="shared" ref="PGI72" si="11263">SUM(PGI73:PGI77)</f>
        <v>0</v>
      </c>
      <c r="PGJ72" s="218">
        <f t="shared" ref="PGJ72" si="11264">SUM(PGJ73:PGJ77)</f>
        <v>0</v>
      </c>
      <c r="PGK72" s="218">
        <f t="shared" ref="PGK72" si="11265">SUM(PGK73:PGK77)</f>
        <v>0</v>
      </c>
      <c r="PGL72" s="218">
        <f t="shared" ref="PGL72" si="11266">SUM(PGL73:PGL77)</f>
        <v>0</v>
      </c>
      <c r="PGM72" s="218">
        <f t="shared" ref="PGM72" si="11267">SUM(PGM73:PGM77)</f>
        <v>0</v>
      </c>
      <c r="PGN72" s="218">
        <f t="shared" ref="PGN72" si="11268">SUM(PGN73:PGN77)</f>
        <v>0</v>
      </c>
      <c r="PGO72" s="218">
        <f t="shared" ref="PGO72" si="11269">SUM(PGO73:PGO77)</f>
        <v>0</v>
      </c>
      <c r="PGP72" s="218">
        <f t="shared" ref="PGP72" si="11270">SUM(PGP73:PGP77)</f>
        <v>0</v>
      </c>
      <c r="PGQ72" s="218">
        <f t="shared" ref="PGQ72" si="11271">SUM(PGQ73:PGQ77)</f>
        <v>0</v>
      </c>
      <c r="PGR72" s="218">
        <f t="shared" ref="PGR72" si="11272">SUM(PGR73:PGR77)</f>
        <v>0</v>
      </c>
      <c r="PGS72" s="218">
        <f t="shared" ref="PGS72" si="11273">SUM(PGS73:PGS77)</f>
        <v>0</v>
      </c>
      <c r="PGT72" s="218">
        <f t="shared" ref="PGT72" si="11274">SUM(PGT73:PGT77)</f>
        <v>0</v>
      </c>
      <c r="PGU72" s="218">
        <f t="shared" ref="PGU72" si="11275">SUM(PGU73:PGU77)</f>
        <v>0</v>
      </c>
      <c r="PGV72" s="218">
        <f t="shared" ref="PGV72" si="11276">SUM(PGV73:PGV77)</f>
        <v>0</v>
      </c>
      <c r="PGW72" s="218">
        <f t="shared" ref="PGW72" si="11277">SUM(PGW73:PGW77)</f>
        <v>0</v>
      </c>
      <c r="PGX72" s="218">
        <f t="shared" ref="PGX72" si="11278">SUM(PGX73:PGX77)</f>
        <v>0</v>
      </c>
      <c r="PGY72" s="218">
        <f t="shared" ref="PGY72" si="11279">SUM(PGY73:PGY77)</f>
        <v>0</v>
      </c>
      <c r="PGZ72" s="218">
        <f t="shared" ref="PGZ72" si="11280">SUM(PGZ73:PGZ77)</f>
        <v>0</v>
      </c>
      <c r="PHA72" s="218">
        <f t="shared" ref="PHA72" si="11281">SUM(PHA73:PHA77)</f>
        <v>0</v>
      </c>
      <c r="PHB72" s="218">
        <f t="shared" ref="PHB72" si="11282">SUM(PHB73:PHB77)</f>
        <v>0</v>
      </c>
      <c r="PHC72" s="218">
        <f t="shared" ref="PHC72" si="11283">SUM(PHC73:PHC77)</f>
        <v>0</v>
      </c>
      <c r="PHD72" s="218">
        <f t="shared" ref="PHD72" si="11284">SUM(PHD73:PHD77)</f>
        <v>0</v>
      </c>
      <c r="PHE72" s="218">
        <f t="shared" ref="PHE72" si="11285">SUM(PHE73:PHE77)</f>
        <v>0</v>
      </c>
      <c r="PHF72" s="218">
        <f t="shared" ref="PHF72" si="11286">SUM(PHF73:PHF77)</f>
        <v>0</v>
      </c>
      <c r="PHG72" s="218">
        <f t="shared" ref="PHG72" si="11287">SUM(PHG73:PHG77)</f>
        <v>0</v>
      </c>
      <c r="PHH72" s="218">
        <f t="shared" ref="PHH72" si="11288">SUM(PHH73:PHH77)</f>
        <v>0</v>
      </c>
      <c r="PHI72" s="218">
        <f t="shared" ref="PHI72" si="11289">SUM(PHI73:PHI77)</f>
        <v>0</v>
      </c>
      <c r="PHJ72" s="218">
        <f t="shared" ref="PHJ72" si="11290">SUM(PHJ73:PHJ77)</f>
        <v>0</v>
      </c>
      <c r="PHK72" s="218">
        <f t="shared" ref="PHK72" si="11291">SUM(PHK73:PHK77)</f>
        <v>0</v>
      </c>
      <c r="PHL72" s="218">
        <f t="shared" ref="PHL72" si="11292">SUM(PHL73:PHL77)</f>
        <v>0</v>
      </c>
      <c r="PHM72" s="218">
        <f t="shared" ref="PHM72" si="11293">SUM(PHM73:PHM77)</f>
        <v>0</v>
      </c>
      <c r="PHN72" s="218">
        <f t="shared" ref="PHN72" si="11294">SUM(PHN73:PHN77)</f>
        <v>0</v>
      </c>
      <c r="PHO72" s="218">
        <f t="shared" ref="PHO72" si="11295">SUM(PHO73:PHO77)</f>
        <v>0</v>
      </c>
      <c r="PHP72" s="218">
        <f t="shared" ref="PHP72" si="11296">SUM(PHP73:PHP77)</f>
        <v>0</v>
      </c>
      <c r="PHQ72" s="218">
        <f t="shared" ref="PHQ72" si="11297">SUM(PHQ73:PHQ77)</f>
        <v>0</v>
      </c>
      <c r="PHR72" s="218">
        <f t="shared" ref="PHR72" si="11298">SUM(PHR73:PHR77)</f>
        <v>0</v>
      </c>
      <c r="PHS72" s="218">
        <f t="shared" ref="PHS72" si="11299">SUM(PHS73:PHS77)</f>
        <v>0</v>
      </c>
      <c r="PHT72" s="218">
        <f t="shared" ref="PHT72" si="11300">SUM(PHT73:PHT77)</f>
        <v>0</v>
      </c>
      <c r="PHU72" s="218">
        <f t="shared" ref="PHU72" si="11301">SUM(PHU73:PHU77)</f>
        <v>0</v>
      </c>
      <c r="PHV72" s="218">
        <f t="shared" ref="PHV72" si="11302">SUM(PHV73:PHV77)</f>
        <v>0</v>
      </c>
      <c r="PHW72" s="218">
        <f t="shared" ref="PHW72" si="11303">SUM(PHW73:PHW77)</f>
        <v>0</v>
      </c>
      <c r="PHX72" s="218">
        <f t="shared" ref="PHX72" si="11304">SUM(PHX73:PHX77)</f>
        <v>0</v>
      </c>
      <c r="PHY72" s="218">
        <f t="shared" ref="PHY72" si="11305">SUM(PHY73:PHY77)</f>
        <v>0</v>
      </c>
      <c r="PHZ72" s="218">
        <f t="shared" ref="PHZ72" si="11306">SUM(PHZ73:PHZ77)</f>
        <v>0</v>
      </c>
      <c r="PIA72" s="218">
        <f t="shared" ref="PIA72" si="11307">SUM(PIA73:PIA77)</f>
        <v>0</v>
      </c>
      <c r="PIB72" s="218">
        <f t="shared" ref="PIB72" si="11308">SUM(PIB73:PIB77)</f>
        <v>0</v>
      </c>
      <c r="PIC72" s="218">
        <f t="shared" ref="PIC72" si="11309">SUM(PIC73:PIC77)</f>
        <v>0</v>
      </c>
      <c r="PID72" s="218">
        <f t="shared" ref="PID72" si="11310">SUM(PID73:PID77)</f>
        <v>0</v>
      </c>
      <c r="PIE72" s="218">
        <f t="shared" ref="PIE72" si="11311">SUM(PIE73:PIE77)</f>
        <v>0</v>
      </c>
      <c r="PIF72" s="218">
        <f t="shared" ref="PIF72" si="11312">SUM(PIF73:PIF77)</f>
        <v>0</v>
      </c>
      <c r="PIG72" s="218">
        <f t="shared" ref="PIG72" si="11313">SUM(PIG73:PIG77)</f>
        <v>0</v>
      </c>
      <c r="PIH72" s="218">
        <f t="shared" ref="PIH72" si="11314">SUM(PIH73:PIH77)</f>
        <v>0</v>
      </c>
      <c r="PII72" s="218">
        <f t="shared" ref="PII72" si="11315">SUM(PII73:PII77)</f>
        <v>0</v>
      </c>
      <c r="PIJ72" s="218">
        <f t="shared" ref="PIJ72" si="11316">SUM(PIJ73:PIJ77)</f>
        <v>0</v>
      </c>
      <c r="PIK72" s="218">
        <f t="shared" ref="PIK72" si="11317">SUM(PIK73:PIK77)</f>
        <v>0</v>
      </c>
      <c r="PIL72" s="218">
        <f t="shared" ref="PIL72" si="11318">SUM(PIL73:PIL77)</f>
        <v>0</v>
      </c>
      <c r="PIM72" s="218">
        <f t="shared" ref="PIM72" si="11319">SUM(PIM73:PIM77)</f>
        <v>0</v>
      </c>
      <c r="PIN72" s="218">
        <f t="shared" ref="PIN72" si="11320">SUM(PIN73:PIN77)</f>
        <v>0</v>
      </c>
      <c r="PIO72" s="218">
        <f t="shared" ref="PIO72" si="11321">SUM(PIO73:PIO77)</f>
        <v>0</v>
      </c>
      <c r="PIP72" s="218">
        <f t="shared" ref="PIP72" si="11322">SUM(PIP73:PIP77)</f>
        <v>0</v>
      </c>
      <c r="PIQ72" s="218">
        <f t="shared" ref="PIQ72" si="11323">SUM(PIQ73:PIQ77)</f>
        <v>0</v>
      </c>
      <c r="PIR72" s="218">
        <f t="shared" ref="PIR72" si="11324">SUM(PIR73:PIR77)</f>
        <v>0</v>
      </c>
      <c r="PIS72" s="218">
        <f t="shared" ref="PIS72" si="11325">SUM(PIS73:PIS77)</f>
        <v>0</v>
      </c>
      <c r="PIT72" s="218">
        <f t="shared" ref="PIT72" si="11326">SUM(PIT73:PIT77)</f>
        <v>0</v>
      </c>
      <c r="PIU72" s="218">
        <f t="shared" ref="PIU72" si="11327">SUM(PIU73:PIU77)</f>
        <v>0</v>
      </c>
      <c r="PIV72" s="218">
        <f t="shared" ref="PIV72" si="11328">SUM(PIV73:PIV77)</f>
        <v>0</v>
      </c>
      <c r="PIW72" s="218">
        <f t="shared" ref="PIW72" si="11329">SUM(PIW73:PIW77)</f>
        <v>0</v>
      </c>
      <c r="PIX72" s="218">
        <f t="shared" ref="PIX72" si="11330">SUM(PIX73:PIX77)</f>
        <v>0</v>
      </c>
      <c r="PIY72" s="218">
        <f t="shared" ref="PIY72" si="11331">SUM(PIY73:PIY77)</f>
        <v>0</v>
      </c>
      <c r="PIZ72" s="218">
        <f t="shared" ref="PIZ72" si="11332">SUM(PIZ73:PIZ77)</f>
        <v>0</v>
      </c>
      <c r="PJA72" s="218">
        <f t="shared" ref="PJA72" si="11333">SUM(PJA73:PJA77)</f>
        <v>0</v>
      </c>
      <c r="PJB72" s="218">
        <f t="shared" ref="PJB72" si="11334">SUM(PJB73:PJB77)</f>
        <v>0</v>
      </c>
      <c r="PJC72" s="218">
        <f t="shared" ref="PJC72" si="11335">SUM(PJC73:PJC77)</f>
        <v>0</v>
      </c>
      <c r="PJD72" s="218">
        <f t="shared" ref="PJD72" si="11336">SUM(PJD73:PJD77)</f>
        <v>0</v>
      </c>
      <c r="PJE72" s="218">
        <f t="shared" ref="PJE72" si="11337">SUM(PJE73:PJE77)</f>
        <v>0</v>
      </c>
      <c r="PJF72" s="218">
        <f t="shared" ref="PJF72" si="11338">SUM(PJF73:PJF77)</f>
        <v>0</v>
      </c>
      <c r="PJG72" s="218">
        <f t="shared" ref="PJG72" si="11339">SUM(PJG73:PJG77)</f>
        <v>0</v>
      </c>
      <c r="PJH72" s="218">
        <f t="shared" ref="PJH72" si="11340">SUM(PJH73:PJH77)</f>
        <v>0</v>
      </c>
      <c r="PJI72" s="218">
        <f t="shared" ref="PJI72" si="11341">SUM(PJI73:PJI77)</f>
        <v>0</v>
      </c>
      <c r="PJJ72" s="218">
        <f t="shared" ref="PJJ72" si="11342">SUM(PJJ73:PJJ77)</f>
        <v>0</v>
      </c>
      <c r="PJK72" s="218">
        <f t="shared" ref="PJK72" si="11343">SUM(PJK73:PJK77)</f>
        <v>0</v>
      </c>
      <c r="PJL72" s="218">
        <f t="shared" ref="PJL72" si="11344">SUM(PJL73:PJL77)</f>
        <v>0</v>
      </c>
      <c r="PJM72" s="218">
        <f t="shared" ref="PJM72" si="11345">SUM(PJM73:PJM77)</f>
        <v>0</v>
      </c>
      <c r="PJN72" s="218">
        <f t="shared" ref="PJN72" si="11346">SUM(PJN73:PJN77)</f>
        <v>0</v>
      </c>
      <c r="PJO72" s="218">
        <f t="shared" ref="PJO72" si="11347">SUM(PJO73:PJO77)</f>
        <v>0</v>
      </c>
      <c r="PJP72" s="218">
        <f t="shared" ref="PJP72" si="11348">SUM(PJP73:PJP77)</f>
        <v>0</v>
      </c>
      <c r="PJQ72" s="218">
        <f t="shared" ref="PJQ72" si="11349">SUM(PJQ73:PJQ77)</f>
        <v>0</v>
      </c>
      <c r="PJR72" s="218">
        <f t="shared" ref="PJR72" si="11350">SUM(PJR73:PJR77)</f>
        <v>0</v>
      </c>
      <c r="PJS72" s="218">
        <f t="shared" ref="PJS72" si="11351">SUM(PJS73:PJS77)</f>
        <v>0</v>
      </c>
      <c r="PJT72" s="218">
        <f t="shared" ref="PJT72" si="11352">SUM(PJT73:PJT77)</f>
        <v>0</v>
      </c>
      <c r="PJU72" s="218">
        <f t="shared" ref="PJU72" si="11353">SUM(PJU73:PJU77)</f>
        <v>0</v>
      </c>
      <c r="PJV72" s="218">
        <f t="shared" ref="PJV72" si="11354">SUM(PJV73:PJV77)</f>
        <v>0</v>
      </c>
      <c r="PJW72" s="218">
        <f t="shared" ref="PJW72" si="11355">SUM(PJW73:PJW77)</f>
        <v>0</v>
      </c>
      <c r="PJX72" s="218">
        <f t="shared" ref="PJX72" si="11356">SUM(PJX73:PJX77)</f>
        <v>0</v>
      </c>
      <c r="PJY72" s="218">
        <f t="shared" ref="PJY72" si="11357">SUM(PJY73:PJY77)</f>
        <v>0</v>
      </c>
      <c r="PJZ72" s="218">
        <f t="shared" ref="PJZ72" si="11358">SUM(PJZ73:PJZ77)</f>
        <v>0</v>
      </c>
      <c r="PKA72" s="218">
        <f t="shared" ref="PKA72" si="11359">SUM(PKA73:PKA77)</f>
        <v>0</v>
      </c>
      <c r="PKB72" s="218">
        <f t="shared" ref="PKB72" si="11360">SUM(PKB73:PKB77)</f>
        <v>0</v>
      </c>
      <c r="PKC72" s="218">
        <f t="shared" ref="PKC72" si="11361">SUM(PKC73:PKC77)</f>
        <v>0</v>
      </c>
      <c r="PKD72" s="218">
        <f t="shared" ref="PKD72" si="11362">SUM(PKD73:PKD77)</f>
        <v>0</v>
      </c>
      <c r="PKE72" s="218">
        <f t="shared" ref="PKE72" si="11363">SUM(PKE73:PKE77)</f>
        <v>0</v>
      </c>
      <c r="PKF72" s="218">
        <f t="shared" ref="PKF72" si="11364">SUM(PKF73:PKF77)</f>
        <v>0</v>
      </c>
      <c r="PKG72" s="218">
        <f t="shared" ref="PKG72" si="11365">SUM(PKG73:PKG77)</f>
        <v>0</v>
      </c>
      <c r="PKH72" s="218">
        <f t="shared" ref="PKH72" si="11366">SUM(PKH73:PKH77)</f>
        <v>0</v>
      </c>
      <c r="PKI72" s="218">
        <f t="shared" ref="PKI72" si="11367">SUM(PKI73:PKI77)</f>
        <v>0</v>
      </c>
      <c r="PKJ72" s="218">
        <f t="shared" ref="PKJ72" si="11368">SUM(PKJ73:PKJ77)</f>
        <v>0</v>
      </c>
      <c r="PKK72" s="218">
        <f t="shared" ref="PKK72" si="11369">SUM(PKK73:PKK77)</f>
        <v>0</v>
      </c>
      <c r="PKL72" s="218">
        <f t="shared" ref="PKL72" si="11370">SUM(PKL73:PKL77)</f>
        <v>0</v>
      </c>
      <c r="PKM72" s="218">
        <f t="shared" ref="PKM72" si="11371">SUM(PKM73:PKM77)</f>
        <v>0</v>
      </c>
      <c r="PKN72" s="218">
        <f t="shared" ref="PKN72" si="11372">SUM(PKN73:PKN77)</f>
        <v>0</v>
      </c>
      <c r="PKO72" s="218">
        <f t="shared" ref="PKO72" si="11373">SUM(PKO73:PKO77)</f>
        <v>0</v>
      </c>
      <c r="PKP72" s="218">
        <f t="shared" ref="PKP72" si="11374">SUM(PKP73:PKP77)</f>
        <v>0</v>
      </c>
      <c r="PKQ72" s="218">
        <f t="shared" ref="PKQ72" si="11375">SUM(PKQ73:PKQ77)</f>
        <v>0</v>
      </c>
      <c r="PKR72" s="218">
        <f t="shared" ref="PKR72" si="11376">SUM(PKR73:PKR77)</f>
        <v>0</v>
      </c>
      <c r="PKS72" s="218">
        <f t="shared" ref="PKS72" si="11377">SUM(PKS73:PKS77)</f>
        <v>0</v>
      </c>
      <c r="PKT72" s="218">
        <f t="shared" ref="PKT72" si="11378">SUM(PKT73:PKT77)</f>
        <v>0</v>
      </c>
      <c r="PKU72" s="218">
        <f t="shared" ref="PKU72" si="11379">SUM(PKU73:PKU77)</f>
        <v>0</v>
      </c>
      <c r="PKV72" s="218">
        <f t="shared" ref="PKV72" si="11380">SUM(PKV73:PKV77)</f>
        <v>0</v>
      </c>
      <c r="PKW72" s="218">
        <f t="shared" ref="PKW72" si="11381">SUM(PKW73:PKW77)</f>
        <v>0</v>
      </c>
      <c r="PKX72" s="218">
        <f t="shared" ref="PKX72" si="11382">SUM(PKX73:PKX77)</f>
        <v>0</v>
      </c>
      <c r="PKY72" s="218">
        <f t="shared" ref="PKY72" si="11383">SUM(PKY73:PKY77)</f>
        <v>0</v>
      </c>
      <c r="PKZ72" s="218">
        <f t="shared" ref="PKZ72" si="11384">SUM(PKZ73:PKZ77)</f>
        <v>0</v>
      </c>
      <c r="PLA72" s="218">
        <f t="shared" ref="PLA72" si="11385">SUM(PLA73:PLA77)</f>
        <v>0</v>
      </c>
      <c r="PLB72" s="218">
        <f t="shared" ref="PLB72" si="11386">SUM(PLB73:PLB77)</f>
        <v>0</v>
      </c>
      <c r="PLC72" s="218">
        <f t="shared" ref="PLC72" si="11387">SUM(PLC73:PLC77)</f>
        <v>0</v>
      </c>
      <c r="PLD72" s="218">
        <f t="shared" ref="PLD72" si="11388">SUM(PLD73:PLD77)</f>
        <v>0</v>
      </c>
      <c r="PLE72" s="218">
        <f t="shared" ref="PLE72" si="11389">SUM(PLE73:PLE77)</f>
        <v>0</v>
      </c>
      <c r="PLF72" s="218">
        <f t="shared" ref="PLF72" si="11390">SUM(PLF73:PLF77)</f>
        <v>0</v>
      </c>
      <c r="PLG72" s="218">
        <f t="shared" ref="PLG72" si="11391">SUM(PLG73:PLG77)</f>
        <v>0</v>
      </c>
      <c r="PLH72" s="218">
        <f t="shared" ref="PLH72" si="11392">SUM(PLH73:PLH77)</f>
        <v>0</v>
      </c>
      <c r="PLI72" s="218">
        <f t="shared" ref="PLI72" si="11393">SUM(PLI73:PLI77)</f>
        <v>0</v>
      </c>
      <c r="PLJ72" s="218">
        <f t="shared" ref="PLJ72" si="11394">SUM(PLJ73:PLJ77)</f>
        <v>0</v>
      </c>
      <c r="PLK72" s="218">
        <f t="shared" ref="PLK72" si="11395">SUM(PLK73:PLK77)</f>
        <v>0</v>
      </c>
      <c r="PLL72" s="218">
        <f t="shared" ref="PLL72" si="11396">SUM(PLL73:PLL77)</f>
        <v>0</v>
      </c>
      <c r="PLM72" s="218">
        <f t="shared" ref="PLM72" si="11397">SUM(PLM73:PLM77)</f>
        <v>0</v>
      </c>
      <c r="PLN72" s="218">
        <f t="shared" ref="PLN72" si="11398">SUM(PLN73:PLN77)</f>
        <v>0</v>
      </c>
      <c r="PLO72" s="218">
        <f t="shared" ref="PLO72" si="11399">SUM(PLO73:PLO77)</f>
        <v>0</v>
      </c>
      <c r="PLP72" s="218">
        <f t="shared" ref="PLP72" si="11400">SUM(PLP73:PLP77)</f>
        <v>0</v>
      </c>
      <c r="PLQ72" s="218">
        <f t="shared" ref="PLQ72" si="11401">SUM(PLQ73:PLQ77)</f>
        <v>0</v>
      </c>
      <c r="PLR72" s="218">
        <f t="shared" ref="PLR72" si="11402">SUM(PLR73:PLR77)</f>
        <v>0</v>
      </c>
      <c r="PLS72" s="218">
        <f t="shared" ref="PLS72" si="11403">SUM(PLS73:PLS77)</f>
        <v>0</v>
      </c>
      <c r="PLT72" s="218">
        <f t="shared" ref="PLT72" si="11404">SUM(PLT73:PLT77)</f>
        <v>0</v>
      </c>
      <c r="PLU72" s="218">
        <f t="shared" ref="PLU72" si="11405">SUM(PLU73:PLU77)</f>
        <v>0</v>
      </c>
      <c r="PLV72" s="218">
        <f t="shared" ref="PLV72" si="11406">SUM(PLV73:PLV77)</f>
        <v>0</v>
      </c>
      <c r="PLW72" s="218">
        <f t="shared" ref="PLW72" si="11407">SUM(PLW73:PLW77)</f>
        <v>0</v>
      </c>
      <c r="PLX72" s="218">
        <f t="shared" ref="PLX72" si="11408">SUM(PLX73:PLX77)</f>
        <v>0</v>
      </c>
      <c r="PLY72" s="218">
        <f t="shared" ref="PLY72" si="11409">SUM(PLY73:PLY77)</f>
        <v>0</v>
      </c>
      <c r="PLZ72" s="218">
        <f t="shared" ref="PLZ72" si="11410">SUM(PLZ73:PLZ77)</f>
        <v>0</v>
      </c>
      <c r="PMA72" s="218">
        <f t="shared" ref="PMA72" si="11411">SUM(PMA73:PMA77)</f>
        <v>0</v>
      </c>
      <c r="PMB72" s="218">
        <f t="shared" ref="PMB72" si="11412">SUM(PMB73:PMB77)</f>
        <v>0</v>
      </c>
      <c r="PMC72" s="218">
        <f t="shared" ref="PMC72" si="11413">SUM(PMC73:PMC77)</f>
        <v>0</v>
      </c>
      <c r="PMD72" s="218">
        <f t="shared" ref="PMD72" si="11414">SUM(PMD73:PMD77)</f>
        <v>0</v>
      </c>
      <c r="PME72" s="218">
        <f t="shared" ref="PME72" si="11415">SUM(PME73:PME77)</f>
        <v>0</v>
      </c>
      <c r="PMF72" s="218">
        <f t="shared" ref="PMF72" si="11416">SUM(PMF73:PMF77)</f>
        <v>0</v>
      </c>
      <c r="PMG72" s="218">
        <f t="shared" ref="PMG72" si="11417">SUM(PMG73:PMG77)</f>
        <v>0</v>
      </c>
      <c r="PMH72" s="218">
        <f t="shared" ref="PMH72" si="11418">SUM(PMH73:PMH77)</f>
        <v>0</v>
      </c>
      <c r="PMI72" s="218">
        <f t="shared" ref="PMI72" si="11419">SUM(PMI73:PMI77)</f>
        <v>0</v>
      </c>
      <c r="PMJ72" s="218">
        <f t="shared" ref="PMJ72" si="11420">SUM(PMJ73:PMJ77)</f>
        <v>0</v>
      </c>
      <c r="PMK72" s="218">
        <f t="shared" ref="PMK72" si="11421">SUM(PMK73:PMK77)</f>
        <v>0</v>
      </c>
      <c r="PML72" s="218">
        <f t="shared" ref="PML72" si="11422">SUM(PML73:PML77)</f>
        <v>0</v>
      </c>
      <c r="PMM72" s="218">
        <f t="shared" ref="PMM72" si="11423">SUM(PMM73:PMM77)</f>
        <v>0</v>
      </c>
      <c r="PMN72" s="218">
        <f t="shared" ref="PMN72" si="11424">SUM(PMN73:PMN77)</f>
        <v>0</v>
      </c>
      <c r="PMO72" s="218">
        <f t="shared" ref="PMO72" si="11425">SUM(PMO73:PMO77)</f>
        <v>0</v>
      </c>
      <c r="PMP72" s="218">
        <f t="shared" ref="PMP72" si="11426">SUM(PMP73:PMP77)</f>
        <v>0</v>
      </c>
      <c r="PMQ72" s="218">
        <f t="shared" ref="PMQ72" si="11427">SUM(PMQ73:PMQ77)</f>
        <v>0</v>
      </c>
      <c r="PMR72" s="218">
        <f t="shared" ref="PMR72" si="11428">SUM(PMR73:PMR77)</f>
        <v>0</v>
      </c>
      <c r="PMS72" s="218">
        <f t="shared" ref="PMS72" si="11429">SUM(PMS73:PMS77)</f>
        <v>0</v>
      </c>
      <c r="PMT72" s="218">
        <f t="shared" ref="PMT72" si="11430">SUM(PMT73:PMT77)</f>
        <v>0</v>
      </c>
      <c r="PMU72" s="218">
        <f t="shared" ref="PMU72" si="11431">SUM(PMU73:PMU77)</f>
        <v>0</v>
      </c>
      <c r="PMV72" s="218">
        <f t="shared" ref="PMV72" si="11432">SUM(PMV73:PMV77)</f>
        <v>0</v>
      </c>
      <c r="PMW72" s="218">
        <f t="shared" ref="PMW72" si="11433">SUM(PMW73:PMW77)</f>
        <v>0</v>
      </c>
      <c r="PMX72" s="218">
        <f t="shared" ref="PMX72" si="11434">SUM(PMX73:PMX77)</f>
        <v>0</v>
      </c>
      <c r="PMY72" s="218">
        <f t="shared" ref="PMY72" si="11435">SUM(PMY73:PMY77)</f>
        <v>0</v>
      </c>
      <c r="PMZ72" s="218">
        <f t="shared" ref="PMZ72" si="11436">SUM(PMZ73:PMZ77)</f>
        <v>0</v>
      </c>
      <c r="PNA72" s="218">
        <f t="shared" ref="PNA72" si="11437">SUM(PNA73:PNA77)</f>
        <v>0</v>
      </c>
      <c r="PNB72" s="218">
        <f t="shared" ref="PNB72" si="11438">SUM(PNB73:PNB77)</f>
        <v>0</v>
      </c>
      <c r="PNC72" s="218">
        <f t="shared" ref="PNC72" si="11439">SUM(PNC73:PNC77)</f>
        <v>0</v>
      </c>
      <c r="PND72" s="218">
        <f t="shared" ref="PND72" si="11440">SUM(PND73:PND77)</f>
        <v>0</v>
      </c>
      <c r="PNE72" s="218">
        <f t="shared" ref="PNE72" si="11441">SUM(PNE73:PNE77)</f>
        <v>0</v>
      </c>
      <c r="PNF72" s="218">
        <f t="shared" ref="PNF72" si="11442">SUM(PNF73:PNF77)</f>
        <v>0</v>
      </c>
      <c r="PNG72" s="218">
        <f t="shared" ref="PNG72" si="11443">SUM(PNG73:PNG77)</f>
        <v>0</v>
      </c>
      <c r="PNH72" s="218">
        <f t="shared" ref="PNH72" si="11444">SUM(PNH73:PNH77)</f>
        <v>0</v>
      </c>
      <c r="PNI72" s="218">
        <f t="shared" ref="PNI72" si="11445">SUM(PNI73:PNI77)</f>
        <v>0</v>
      </c>
      <c r="PNJ72" s="218">
        <f t="shared" ref="PNJ72" si="11446">SUM(PNJ73:PNJ77)</f>
        <v>0</v>
      </c>
      <c r="PNK72" s="218">
        <f t="shared" ref="PNK72" si="11447">SUM(PNK73:PNK77)</f>
        <v>0</v>
      </c>
      <c r="PNL72" s="218">
        <f t="shared" ref="PNL72" si="11448">SUM(PNL73:PNL77)</f>
        <v>0</v>
      </c>
      <c r="PNM72" s="218">
        <f t="shared" ref="PNM72" si="11449">SUM(PNM73:PNM77)</f>
        <v>0</v>
      </c>
      <c r="PNN72" s="218">
        <f t="shared" ref="PNN72" si="11450">SUM(PNN73:PNN77)</f>
        <v>0</v>
      </c>
      <c r="PNO72" s="218">
        <f t="shared" ref="PNO72" si="11451">SUM(PNO73:PNO77)</f>
        <v>0</v>
      </c>
      <c r="PNP72" s="218">
        <f t="shared" ref="PNP72" si="11452">SUM(PNP73:PNP77)</f>
        <v>0</v>
      </c>
      <c r="PNQ72" s="218">
        <f t="shared" ref="PNQ72" si="11453">SUM(PNQ73:PNQ77)</f>
        <v>0</v>
      </c>
      <c r="PNR72" s="218">
        <f t="shared" ref="PNR72" si="11454">SUM(PNR73:PNR77)</f>
        <v>0</v>
      </c>
      <c r="PNS72" s="218">
        <f t="shared" ref="PNS72" si="11455">SUM(PNS73:PNS77)</f>
        <v>0</v>
      </c>
      <c r="PNT72" s="218">
        <f t="shared" ref="PNT72" si="11456">SUM(PNT73:PNT77)</f>
        <v>0</v>
      </c>
      <c r="PNU72" s="218">
        <f t="shared" ref="PNU72" si="11457">SUM(PNU73:PNU77)</f>
        <v>0</v>
      </c>
      <c r="PNV72" s="218">
        <f t="shared" ref="PNV72" si="11458">SUM(PNV73:PNV77)</f>
        <v>0</v>
      </c>
      <c r="PNW72" s="218">
        <f t="shared" ref="PNW72" si="11459">SUM(PNW73:PNW77)</f>
        <v>0</v>
      </c>
      <c r="PNX72" s="218">
        <f t="shared" ref="PNX72" si="11460">SUM(PNX73:PNX77)</f>
        <v>0</v>
      </c>
      <c r="PNY72" s="218">
        <f t="shared" ref="PNY72" si="11461">SUM(PNY73:PNY77)</f>
        <v>0</v>
      </c>
      <c r="PNZ72" s="218">
        <f t="shared" ref="PNZ72" si="11462">SUM(PNZ73:PNZ77)</f>
        <v>0</v>
      </c>
      <c r="POA72" s="218">
        <f t="shared" ref="POA72" si="11463">SUM(POA73:POA77)</f>
        <v>0</v>
      </c>
      <c r="POB72" s="218">
        <f t="shared" ref="POB72" si="11464">SUM(POB73:POB77)</f>
        <v>0</v>
      </c>
      <c r="POC72" s="218">
        <f t="shared" ref="POC72" si="11465">SUM(POC73:POC77)</f>
        <v>0</v>
      </c>
      <c r="POD72" s="218">
        <f t="shared" ref="POD72" si="11466">SUM(POD73:POD77)</f>
        <v>0</v>
      </c>
      <c r="POE72" s="218">
        <f t="shared" ref="POE72" si="11467">SUM(POE73:POE77)</f>
        <v>0</v>
      </c>
      <c r="POF72" s="218">
        <f t="shared" ref="POF72" si="11468">SUM(POF73:POF77)</f>
        <v>0</v>
      </c>
      <c r="POG72" s="218">
        <f t="shared" ref="POG72" si="11469">SUM(POG73:POG77)</f>
        <v>0</v>
      </c>
      <c r="POH72" s="218">
        <f t="shared" ref="POH72" si="11470">SUM(POH73:POH77)</f>
        <v>0</v>
      </c>
      <c r="POI72" s="218">
        <f t="shared" ref="POI72" si="11471">SUM(POI73:POI77)</f>
        <v>0</v>
      </c>
      <c r="POJ72" s="218">
        <f t="shared" ref="POJ72" si="11472">SUM(POJ73:POJ77)</f>
        <v>0</v>
      </c>
      <c r="POK72" s="218">
        <f t="shared" ref="POK72" si="11473">SUM(POK73:POK77)</f>
        <v>0</v>
      </c>
      <c r="POL72" s="218">
        <f t="shared" ref="POL72" si="11474">SUM(POL73:POL77)</f>
        <v>0</v>
      </c>
      <c r="POM72" s="218">
        <f t="shared" ref="POM72" si="11475">SUM(POM73:POM77)</f>
        <v>0</v>
      </c>
      <c r="PON72" s="218">
        <f t="shared" ref="PON72" si="11476">SUM(PON73:PON77)</f>
        <v>0</v>
      </c>
      <c r="POO72" s="218">
        <f t="shared" ref="POO72" si="11477">SUM(POO73:POO77)</f>
        <v>0</v>
      </c>
      <c r="POP72" s="218">
        <f t="shared" ref="POP72" si="11478">SUM(POP73:POP77)</f>
        <v>0</v>
      </c>
      <c r="POQ72" s="218">
        <f t="shared" ref="POQ72" si="11479">SUM(POQ73:POQ77)</f>
        <v>0</v>
      </c>
      <c r="POR72" s="218">
        <f t="shared" ref="POR72" si="11480">SUM(POR73:POR77)</f>
        <v>0</v>
      </c>
      <c r="POS72" s="218">
        <f t="shared" ref="POS72" si="11481">SUM(POS73:POS77)</f>
        <v>0</v>
      </c>
      <c r="POT72" s="218">
        <f t="shared" ref="POT72" si="11482">SUM(POT73:POT77)</f>
        <v>0</v>
      </c>
      <c r="POU72" s="218">
        <f t="shared" ref="POU72" si="11483">SUM(POU73:POU77)</f>
        <v>0</v>
      </c>
      <c r="POV72" s="218">
        <f t="shared" ref="POV72" si="11484">SUM(POV73:POV77)</f>
        <v>0</v>
      </c>
      <c r="POW72" s="218">
        <f t="shared" ref="POW72" si="11485">SUM(POW73:POW77)</f>
        <v>0</v>
      </c>
      <c r="POX72" s="218">
        <f t="shared" ref="POX72" si="11486">SUM(POX73:POX77)</f>
        <v>0</v>
      </c>
      <c r="POY72" s="218">
        <f t="shared" ref="POY72" si="11487">SUM(POY73:POY77)</f>
        <v>0</v>
      </c>
      <c r="POZ72" s="218">
        <f t="shared" ref="POZ72" si="11488">SUM(POZ73:POZ77)</f>
        <v>0</v>
      </c>
      <c r="PPA72" s="218">
        <f t="shared" ref="PPA72" si="11489">SUM(PPA73:PPA77)</f>
        <v>0</v>
      </c>
      <c r="PPB72" s="218">
        <f t="shared" ref="PPB72" si="11490">SUM(PPB73:PPB77)</f>
        <v>0</v>
      </c>
      <c r="PPC72" s="218">
        <f t="shared" ref="PPC72" si="11491">SUM(PPC73:PPC77)</f>
        <v>0</v>
      </c>
      <c r="PPD72" s="218">
        <f t="shared" ref="PPD72" si="11492">SUM(PPD73:PPD77)</f>
        <v>0</v>
      </c>
      <c r="PPE72" s="218">
        <f t="shared" ref="PPE72" si="11493">SUM(PPE73:PPE77)</f>
        <v>0</v>
      </c>
      <c r="PPF72" s="218">
        <f t="shared" ref="PPF72" si="11494">SUM(PPF73:PPF77)</f>
        <v>0</v>
      </c>
      <c r="PPG72" s="218">
        <f t="shared" ref="PPG72" si="11495">SUM(PPG73:PPG77)</f>
        <v>0</v>
      </c>
      <c r="PPH72" s="218">
        <f t="shared" ref="PPH72" si="11496">SUM(PPH73:PPH77)</f>
        <v>0</v>
      </c>
      <c r="PPI72" s="218">
        <f t="shared" ref="PPI72" si="11497">SUM(PPI73:PPI77)</f>
        <v>0</v>
      </c>
      <c r="PPJ72" s="218">
        <f t="shared" ref="PPJ72" si="11498">SUM(PPJ73:PPJ77)</f>
        <v>0</v>
      </c>
      <c r="PPK72" s="218">
        <f t="shared" ref="PPK72" si="11499">SUM(PPK73:PPK77)</f>
        <v>0</v>
      </c>
      <c r="PPL72" s="218">
        <f t="shared" ref="PPL72" si="11500">SUM(PPL73:PPL77)</f>
        <v>0</v>
      </c>
      <c r="PPM72" s="218">
        <f t="shared" ref="PPM72" si="11501">SUM(PPM73:PPM77)</f>
        <v>0</v>
      </c>
      <c r="PPN72" s="218">
        <f t="shared" ref="PPN72" si="11502">SUM(PPN73:PPN77)</f>
        <v>0</v>
      </c>
      <c r="PPO72" s="218">
        <f t="shared" ref="PPO72" si="11503">SUM(PPO73:PPO77)</f>
        <v>0</v>
      </c>
      <c r="PPP72" s="218">
        <f t="shared" ref="PPP72" si="11504">SUM(PPP73:PPP77)</f>
        <v>0</v>
      </c>
      <c r="PPQ72" s="218">
        <f t="shared" ref="PPQ72" si="11505">SUM(PPQ73:PPQ77)</f>
        <v>0</v>
      </c>
      <c r="PPR72" s="218">
        <f t="shared" ref="PPR72" si="11506">SUM(PPR73:PPR77)</f>
        <v>0</v>
      </c>
      <c r="PPS72" s="218">
        <f t="shared" ref="PPS72" si="11507">SUM(PPS73:PPS77)</f>
        <v>0</v>
      </c>
      <c r="PPT72" s="218">
        <f t="shared" ref="PPT72" si="11508">SUM(PPT73:PPT77)</f>
        <v>0</v>
      </c>
      <c r="PPU72" s="218">
        <f t="shared" ref="PPU72" si="11509">SUM(PPU73:PPU77)</f>
        <v>0</v>
      </c>
      <c r="PPV72" s="218">
        <f t="shared" ref="PPV72" si="11510">SUM(PPV73:PPV77)</f>
        <v>0</v>
      </c>
      <c r="PPW72" s="218">
        <f t="shared" ref="PPW72" si="11511">SUM(PPW73:PPW77)</f>
        <v>0</v>
      </c>
      <c r="PPX72" s="218">
        <f t="shared" ref="PPX72" si="11512">SUM(PPX73:PPX77)</f>
        <v>0</v>
      </c>
      <c r="PPY72" s="218">
        <f t="shared" ref="PPY72" si="11513">SUM(PPY73:PPY77)</f>
        <v>0</v>
      </c>
      <c r="PPZ72" s="218">
        <f t="shared" ref="PPZ72" si="11514">SUM(PPZ73:PPZ77)</f>
        <v>0</v>
      </c>
      <c r="PQA72" s="218">
        <f t="shared" ref="PQA72" si="11515">SUM(PQA73:PQA77)</f>
        <v>0</v>
      </c>
      <c r="PQB72" s="218">
        <f t="shared" ref="PQB72" si="11516">SUM(PQB73:PQB77)</f>
        <v>0</v>
      </c>
      <c r="PQC72" s="218">
        <f t="shared" ref="PQC72" si="11517">SUM(PQC73:PQC77)</f>
        <v>0</v>
      </c>
      <c r="PQD72" s="218">
        <f t="shared" ref="PQD72" si="11518">SUM(PQD73:PQD77)</f>
        <v>0</v>
      </c>
      <c r="PQE72" s="218">
        <f t="shared" ref="PQE72" si="11519">SUM(PQE73:PQE77)</f>
        <v>0</v>
      </c>
      <c r="PQF72" s="218">
        <f t="shared" ref="PQF72" si="11520">SUM(PQF73:PQF77)</f>
        <v>0</v>
      </c>
      <c r="PQG72" s="218">
        <f t="shared" ref="PQG72" si="11521">SUM(PQG73:PQG77)</f>
        <v>0</v>
      </c>
      <c r="PQH72" s="218">
        <f t="shared" ref="PQH72" si="11522">SUM(PQH73:PQH77)</f>
        <v>0</v>
      </c>
      <c r="PQI72" s="218">
        <f t="shared" ref="PQI72" si="11523">SUM(PQI73:PQI77)</f>
        <v>0</v>
      </c>
      <c r="PQJ72" s="218">
        <f t="shared" ref="PQJ72" si="11524">SUM(PQJ73:PQJ77)</f>
        <v>0</v>
      </c>
      <c r="PQK72" s="218">
        <f t="shared" ref="PQK72" si="11525">SUM(PQK73:PQK77)</f>
        <v>0</v>
      </c>
      <c r="PQL72" s="218">
        <f t="shared" ref="PQL72" si="11526">SUM(PQL73:PQL77)</f>
        <v>0</v>
      </c>
      <c r="PQM72" s="218">
        <f t="shared" ref="PQM72" si="11527">SUM(PQM73:PQM77)</f>
        <v>0</v>
      </c>
      <c r="PQN72" s="218">
        <f t="shared" ref="PQN72" si="11528">SUM(PQN73:PQN77)</f>
        <v>0</v>
      </c>
      <c r="PQO72" s="218">
        <f t="shared" ref="PQO72" si="11529">SUM(PQO73:PQO77)</f>
        <v>0</v>
      </c>
      <c r="PQP72" s="218">
        <f t="shared" ref="PQP72" si="11530">SUM(PQP73:PQP77)</f>
        <v>0</v>
      </c>
      <c r="PQQ72" s="218">
        <f t="shared" ref="PQQ72" si="11531">SUM(PQQ73:PQQ77)</f>
        <v>0</v>
      </c>
      <c r="PQR72" s="218">
        <f t="shared" ref="PQR72" si="11532">SUM(PQR73:PQR77)</f>
        <v>0</v>
      </c>
      <c r="PQS72" s="218">
        <f t="shared" ref="PQS72" si="11533">SUM(PQS73:PQS77)</f>
        <v>0</v>
      </c>
      <c r="PQT72" s="218">
        <f t="shared" ref="PQT72" si="11534">SUM(PQT73:PQT77)</f>
        <v>0</v>
      </c>
      <c r="PQU72" s="218">
        <f t="shared" ref="PQU72" si="11535">SUM(PQU73:PQU77)</f>
        <v>0</v>
      </c>
      <c r="PQV72" s="218">
        <f t="shared" ref="PQV72" si="11536">SUM(PQV73:PQV77)</f>
        <v>0</v>
      </c>
      <c r="PQW72" s="218">
        <f t="shared" ref="PQW72" si="11537">SUM(PQW73:PQW77)</f>
        <v>0</v>
      </c>
      <c r="PQX72" s="218">
        <f t="shared" ref="PQX72" si="11538">SUM(PQX73:PQX77)</f>
        <v>0</v>
      </c>
      <c r="PQY72" s="218">
        <f t="shared" ref="PQY72" si="11539">SUM(PQY73:PQY77)</f>
        <v>0</v>
      </c>
      <c r="PQZ72" s="218">
        <f t="shared" ref="PQZ72" si="11540">SUM(PQZ73:PQZ77)</f>
        <v>0</v>
      </c>
      <c r="PRA72" s="218">
        <f t="shared" ref="PRA72" si="11541">SUM(PRA73:PRA77)</f>
        <v>0</v>
      </c>
      <c r="PRB72" s="218">
        <f t="shared" ref="PRB72" si="11542">SUM(PRB73:PRB77)</f>
        <v>0</v>
      </c>
      <c r="PRC72" s="218">
        <f t="shared" ref="PRC72" si="11543">SUM(PRC73:PRC77)</f>
        <v>0</v>
      </c>
      <c r="PRD72" s="218">
        <f t="shared" ref="PRD72" si="11544">SUM(PRD73:PRD77)</f>
        <v>0</v>
      </c>
      <c r="PRE72" s="218">
        <f t="shared" ref="PRE72" si="11545">SUM(PRE73:PRE77)</f>
        <v>0</v>
      </c>
      <c r="PRF72" s="218">
        <f t="shared" ref="PRF72" si="11546">SUM(PRF73:PRF77)</f>
        <v>0</v>
      </c>
      <c r="PRG72" s="218">
        <f t="shared" ref="PRG72" si="11547">SUM(PRG73:PRG77)</f>
        <v>0</v>
      </c>
      <c r="PRH72" s="218">
        <f t="shared" ref="PRH72" si="11548">SUM(PRH73:PRH77)</f>
        <v>0</v>
      </c>
      <c r="PRI72" s="218">
        <f t="shared" ref="PRI72" si="11549">SUM(PRI73:PRI77)</f>
        <v>0</v>
      </c>
      <c r="PRJ72" s="218">
        <f t="shared" ref="PRJ72" si="11550">SUM(PRJ73:PRJ77)</f>
        <v>0</v>
      </c>
      <c r="PRK72" s="218">
        <f t="shared" ref="PRK72" si="11551">SUM(PRK73:PRK77)</f>
        <v>0</v>
      </c>
      <c r="PRL72" s="218">
        <f t="shared" ref="PRL72" si="11552">SUM(PRL73:PRL77)</f>
        <v>0</v>
      </c>
      <c r="PRM72" s="218">
        <f t="shared" ref="PRM72" si="11553">SUM(PRM73:PRM77)</f>
        <v>0</v>
      </c>
      <c r="PRN72" s="218">
        <f t="shared" ref="PRN72" si="11554">SUM(PRN73:PRN77)</f>
        <v>0</v>
      </c>
      <c r="PRO72" s="218">
        <f t="shared" ref="PRO72" si="11555">SUM(PRO73:PRO77)</f>
        <v>0</v>
      </c>
      <c r="PRP72" s="218">
        <f t="shared" ref="PRP72" si="11556">SUM(PRP73:PRP77)</f>
        <v>0</v>
      </c>
      <c r="PRQ72" s="218">
        <f t="shared" ref="PRQ72" si="11557">SUM(PRQ73:PRQ77)</f>
        <v>0</v>
      </c>
      <c r="PRR72" s="218">
        <f t="shared" ref="PRR72" si="11558">SUM(PRR73:PRR77)</f>
        <v>0</v>
      </c>
      <c r="PRS72" s="218">
        <f t="shared" ref="PRS72" si="11559">SUM(PRS73:PRS77)</f>
        <v>0</v>
      </c>
      <c r="PRT72" s="218">
        <f t="shared" ref="PRT72" si="11560">SUM(PRT73:PRT77)</f>
        <v>0</v>
      </c>
      <c r="PRU72" s="218">
        <f t="shared" ref="PRU72" si="11561">SUM(PRU73:PRU77)</f>
        <v>0</v>
      </c>
      <c r="PRV72" s="218">
        <f t="shared" ref="PRV72" si="11562">SUM(PRV73:PRV77)</f>
        <v>0</v>
      </c>
      <c r="PRW72" s="218">
        <f t="shared" ref="PRW72" si="11563">SUM(PRW73:PRW77)</f>
        <v>0</v>
      </c>
      <c r="PRX72" s="218">
        <f t="shared" ref="PRX72" si="11564">SUM(PRX73:PRX77)</f>
        <v>0</v>
      </c>
      <c r="PRY72" s="218">
        <f t="shared" ref="PRY72" si="11565">SUM(PRY73:PRY77)</f>
        <v>0</v>
      </c>
      <c r="PRZ72" s="218">
        <f t="shared" ref="PRZ72" si="11566">SUM(PRZ73:PRZ77)</f>
        <v>0</v>
      </c>
      <c r="PSA72" s="218">
        <f t="shared" ref="PSA72" si="11567">SUM(PSA73:PSA77)</f>
        <v>0</v>
      </c>
      <c r="PSB72" s="218">
        <f t="shared" ref="PSB72" si="11568">SUM(PSB73:PSB77)</f>
        <v>0</v>
      </c>
      <c r="PSC72" s="218">
        <f t="shared" ref="PSC72" si="11569">SUM(PSC73:PSC77)</f>
        <v>0</v>
      </c>
      <c r="PSD72" s="218">
        <f t="shared" ref="PSD72" si="11570">SUM(PSD73:PSD77)</f>
        <v>0</v>
      </c>
      <c r="PSE72" s="218">
        <f t="shared" ref="PSE72" si="11571">SUM(PSE73:PSE77)</f>
        <v>0</v>
      </c>
      <c r="PSF72" s="218">
        <f t="shared" ref="PSF72" si="11572">SUM(PSF73:PSF77)</f>
        <v>0</v>
      </c>
      <c r="PSG72" s="218">
        <f t="shared" ref="PSG72" si="11573">SUM(PSG73:PSG77)</f>
        <v>0</v>
      </c>
      <c r="PSH72" s="218">
        <f t="shared" ref="PSH72" si="11574">SUM(PSH73:PSH77)</f>
        <v>0</v>
      </c>
      <c r="PSI72" s="218">
        <f t="shared" ref="PSI72" si="11575">SUM(PSI73:PSI77)</f>
        <v>0</v>
      </c>
      <c r="PSJ72" s="218">
        <f t="shared" ref="PSJ72" si="11576">SUM(PSJ73:PSJ77)</f>
        <v>0</v>
      </c>
      <c r="PSK72" s="218">
        <f t="shared" ref="PSK72" si="11577">SUM(PSK73:PSK77)</f>
        <v>0</v>
      </c>
      <c r="PSL72" s="218">
        <f t="shared" ref="PSL72" si="11578">SUM(PSL73:PSL77)</f>
        <v>0</v>
      </c>
      <c r="PSM72" s="218">
        <f t="shared" ref="PSM72" si="11579">SUM(PSM73:PSM77)</f>
        <v>0</v>
      </c>
      <c r="PSN72" s="218">
        <f t="shared" ref="PSN72" si="11580">SUM(PSN73:PSN77)</f>
        <v>0</v>
      </c>
      <c r="PSO72" s="218">
        <f t="shared" ref="PSO72" si="11581">SUM(PSO73:PSO77)</f>
        <v>0</v>
      </c>
      <c r="PSP72" s="218">
        <f t="shared" ref="PSP72" si="11582">SUM(PSP73:PSP77)</f>
        <v>0</v>
      </c>
      <c r="PSQ72" s="218">
        <f t="shared" ref="PSQ72" si="11583">SUM(PSQ73:PSQ77)</f>
        <v>0</v>
      </c>
      <c r="PSR72" s="218">
        <f t="shared" ref="PSR72" si="11584">SUM(PSR73:PSR77)</f>
        <v>0</v>
      </c>
      <c r="PSS72" s="218">
        <f t="shared" ref="PSS72" si="11585">SUM(PSS73:PSS77)</f>
        <v>0</v>
      </c>
      <c r="PST72" s="218">
        <f t="shared" ref="PST72" si="11586">SUM(PST73:PST77)</f>
        <v>0</v>
      </c>
      <c r="PSU72" s="218">
        <f t="shared" ref="PSU72" si="11587">SUM(PSU73:PSU77)</f>
        <v>0</v>
      </c>
      <c r="PSV72" s="218">
        <f t="shared" ref="PSV72" si="11588">SUM(PSV73:PSV77)</f>
        <v>0</v>
      </c>
      <c r="PSW72" s="218">
        <f t="shared" ref="PSW72" si="11589">SUM(PSW73:PSW77)</f>
        <v>0</v>
      </c>
      <c r="PSX72" s="218">
        <f t="shared" ref="PSX72" si="11590">SUM(PSX73:PSX77)</f>
        <v>0</v>
      </c>
      <c r="PSY72" s="218">
        <f t="shared" ref="PSY72" si="11591">SUM(PSY73:PSY77)</f>
        <v>0</v>
      </c>
      <c r="PSZ72" s="218">
        <f t="shared" ref="PSZ72" si="11592">SUM(PSZ73:PSZ77)</f>
        <v>0</v>
      </c>
      <c r="PTA72" s="218">
        <f t="shared" ref="PTA72" si="11593">SUM(PTA73:PTA77)</f>
        <v>0</v>
      </c>
      <c r="PTB72" s="218">
        <f t="shared" ref="PTB72" si="11594">SUM(PTB73:PTB77)</f>
        <v>0</v>
      </c>
      <c r="PTC72" s="218">
        <f t="shared" ref="PTC72" si="11595">SUM(PTC73:PTC77)</f>
        <v>0</v>
      </c>
      <c r="PTD72" s="218">
        <f t="shared" ref="PTD72" si="11596">SUM(PTD73:PTD77)</f>
        <v>0</v>
      </c>
      <c r="PTE72" s="218">
        <f t="shared" ref="PTE72" si="11597">SUM(PTE73:PTE77)</f>
        <v>0</v>
      </c>
      <c r="PTF72" s="218">
        <f t="shared" ref="PTF72" si="11598">SUM(PTF73:PTF77)</f>
        <v>0</v>
      </c>
      <c r="PTG72" s="218">
        <f t="shared" ref="PTG72" si="11599">SUM(PTG73:PTG77)</f>
        <v>0</v>
      </c>
      <c r="PTH72" s="218">
        <f t="shared" ref="PTH72" si="11600">SUM(PTH73:PTH77)</f>
        <v>0</v>
      </c>
      <c r="PTI72" s="218">
        <f t="shared" ref="PTI72" si="11601">SUM(PTI73:PTI77)</f>
        <v>0</v>
      </c>
      <c r="PTJ72" s="218">
        <f t="shared" ref="PTJ72" si="11602">SUM(PTJ73:PTJ77)</f>
        <v>0</v>
      </c>
      <c r="PTK72" s="218">
        <f t="shared" ref="PTK72" si="11603">SUM(PTK73:PTK77)</f>
        <v>0</v>
      </c>
      <c r="PTL72" s="218">
        <f t="shared" ref="PTL72" si="11604">SUM(PTL73:PTL77)</f>
        <v>0</v>
      </c>
      <c r="PTM72" s="218">
        <f t="shared" ref="PTM72" si="11605">SUM(PTM73:PTM77)</f>
        <v>0</v>
      </c>
      <c r="PTN72" s="218">
        <f t="shared" ref="PTN72" si="11606">SUM(PTN73:PTN77)</f>
        <v>0</v>
      </c>
      <c r="PTO72" s="218">
        <f t="shared" ref="PTO72" si="11607">SUM(PTO73:PTO77)</f>
        <v>0</v>
      </c>
      <c r="PTP72" s="218">
        <f t="shared" ref="PTP72" si="11608">SUM(PTP73:PTP77)</f>
        <v>0</v>
      </c>
      <c r="PTQ72" s="218">
        <f t="shared" ref="PTQ72" si="11609">SUM(PTQ73:PTQ77)</f>
        <v>0</v>
      </c>
      <c r="PTR72" s="218">
        <f t="shared" ref="PTR72" si="11610">SUM(PTR73:PTR77)</f>
        <v>0</v>
      </c>
      <c r="PTS72" s="218">
        <f t="shared" ref="PTS72" si="11611">SUM(PTS73:PTS77)</f>
        <v>0</v>
      </c>
      <c r="PTT72" s="218">
        <f t="shared" ref="PTT72" si="11612">SUM(PTT73:PTT77)</f>
        <v>0</v>
      </c>
      <c r="PTU72" s="218">
        <f t="shared" ref="PTU72" si="11613">SUM(PTU73:PTU77)</f>
        <v>0</v>
      </c>
      <c r="PTV72" s="218">
        <f t="shared" ref="PTV72" si="11614">SUM(PTV73:PTV77)</f>
        <v>0</v>
      </c>
      <c r="PTW72" s="218">
        <f t="shared" ref="PTW72" si="11615">SUM(PTW73:PTW77)</f>
        <v>0</v>
      </c>
      <c r="PTX72" s="218">
        <f t="shared" ref="PTX72" si="11616">SUM(PTX73:PTX77)</f>
        <v>0</v>
      </c>
      <c r="PTY72" s="218">
        <f t="shared" ref="PTY72" si="11617">SUM(PTY73:PTY77)</f>
        <v>0</v>
      </c>
      <c r="PTZ72" s="218">
        <f t="shared" ref="PTZ72" si="11618">SUM(PTZ73:PTZ77)</f>
        <v>0</v>
      </c>
      <c r="PUA72" s="218">
        <f t="shared" ref="PUA72" si="11619">SUM(PUA73:PUA77)</f>
        <v>0</v>
      </c>
      <c r="PUB72" s="218">
        <f t="shared" ref="PUB72" si="11620">SUM(PUB73:PUB77)</f>
        <v>0</v>
      </c>
      <c r="PUC72" s="218">
        <f t="shared" ref="PUC72" si="11621">SUM(PUC73:PUC77)</f>
        <v>0</v>
      </c>
      <c r="PUD72" s="218">
        <f t="shared" ref="PUD72" si="11622">SUM(PUD73:PUD77)</f>
        <v>0</v>
      </c>
      <c r="PUE72" s="218">
        <f t="shared" ref="PUE72" si="11623">SUM(PUE73:PUE77)</f>
        <v>0</v>
      </c>
      <c r="PUF72" s="218">
        <f t="shared" ref="PUF72" si="11624">SUM(PUF73:PUF77)</f>
        <v>0</v>
      </c>
      <c r="PUG72" s="218">
        <f t="shared" ref="PUG72" si="11625">SUM(PUG73:PUG77)</f>
        <v>0</v>
      </c>
      <c r="PUH72" s="218">
        <f t="shared" ref="PUH72" si="11626">SUM(PUH73:PUH77)</f>
        <v>0</v>
      </c>
      <c r="PUI72" s="218">
        <f t="shared" ref="PUI72" si="11627">SUM(PUI73:PUI77)</f>
        <v>0</v>
      </c>
      <c r="PUJ72" s="218">
        <f t="shared" ref="PUJ72" si="11628">SUM(PUJ73:PUJ77)</f>
        <v>0</v>
      </c>
      <c r="PUK72" s="218">
        <f t="shared" ref="PUK72" si="11629">SUM(PUK73:PUK77)</f>
        <v>0</v>
      </c>
      <c r="PUL72" s="218">
        <f t="shared" ref="PUL72" si="11630">SUM(PUL73:PUL77)</f>
        <v>0</v>
      </c>
      <c r="PUM72" s="218">
        <f t="shared" ref="PUM72" si="11631">SUM(PUM73:PUM77)</f>
        <v>0</v>
      </c>
      <c r="PUN72" s="218">
        <f t="shared" ref="PUN72" si="11632">SUM(PUN73:PUN77)</f>
        <v>0</v>
      </c>
      <c r="PUO72" s="218">
        <f t="shared" ref="PUO72" si="11633">SUM(PUO73:PUO77)</f>
        <v>0</v>
      </c>
      <c r="PUP72" s="218">
        <f t="shared" ref="PUP72" si="11634">SUM(PUP73:PUP77)</f>
        <v>0</v>
      </c>
      <c r="PUQ72" s="218">
        <f t="shared" ref="PUQ72" si="11635">SUM(PUQ73:PUQ77)</f>
        <v>0</v>
      </c>
      <c r="PUR72" s="218">
        <f t="shared" ref="PUR72" si="11636">SUM(PUR73:PUR77)</f>
        <v>0</v>
      </c>
      <c r="PUS72" s="218">
        <f t="shared" ref="PUS72" si="11637">SUM(PUS73:PUS77)</f>
        <v>0</v>
      </c>
      <c r="PUT72" s="218">
        <f t="shared" ref="PUT72" si="11638">SUM(PUT73:PUT77)</f>
        <v>0</v>
      </c>
      <c r="PUU72" s="218">
        <f t="shared" ref="PUU72" si="11639">SUM(PUU73:PUU77)</f>
        <v>0</v>
      </c>
      <c r="PUV72" s="218">
        <f t="shared" ref="PUV72" si="11640">SUM(PUV73:PUV77)</f>
        <v>0</v>
      </c>
      <c r="PUW72" s="218">
        <f t="shared" ref="PUW72" si="11641">SUM(PUW73:PUW77)</f>
        <v>0</v>
      </c>
      <c r="PUX72" s="218">
        <f t="shared" ref="PUX72" si="11642">SUM(PUX73:PUX77)</f>
        <v>0</v>
      </c>
      <c r="PUY72" s="218">
        <f t="shared" ref="PUY72" si="11643">SUM(PUY73:PUY77)</f>
        <v>0</v>
      </c>
      <c r="PUZ72" s="218">
        <f t="shared" ref="PUZ72" si="11644">SUM(PUZ73:PUZ77)</f>
        <v>0</v>
      </c>
      <c r="PVA72" s="218">
        <f t="shared" ref="PVA72" si="11645">SUM(PVA73:PVA77)</f>
        <v>0</v>
      </c>
      <c r="PVB72" s="218">
        <f t="shared" ref="PVB72" si="11646">SUM(PVB73:PVB77)</f>
        <v>0</v>
      </c>
      <c r="PVC72" s="218">
        <f t="shared" ref="PVC72" si="11647">SUM(PVC73:PVC77)</f>
        <v>0</v>
      </c>
      <c r="PVD72" s="218">
        <f t="shared" ref="PVD72" si="11648">SUM(PVD73:PVD77)</f>
        <v>0</v>
      </c>
      <c r="PVE72" s="218">
        <f t="shared" ref="PVE72" si="11649">SUM(PVE73:PVE77)</f>
        <v>0</v>
      </c>
      <c r="PVF72" s="218">
        <f t="shared" ref="PVF72" si="11650">SUM(PVF73:PVF77)</f>
        <v>0</v>
      </c>
      <c r="PVG72" s="218">
        <f t="shared" ref="PVG72" si="11651">SUM(PVG73:PVG77)</f>
        <v>0</v>
      </c>
      <c r="PVH72" s="218">
        <f t="shared" ref="PVH72" si="11652">SUM(PVH73:PVH77)</f>
        <v>0</v>
      </c>
      <c r="PVI72" s="218">
        <f t="shared" ref="PVI72" si="11653">SUM(PVI73:PVI77)</f>
        <v>0</v>
      </c>
      <c r="PVJ72" s="218">
        <f t="shared" ref="PVJ72" si="11654">SUM(PVJ73:PVJ77)</f>
        <v>0</v>
      </c>
      <c r="PVK72" s="218">
        <f t="shared" ref="PVK72" si="11655">SUM(PVK73:PVK77)</f>
        <v>0</v>
      </c>
      <c r="PVL72" s="218">
        <f t="shared" ref="PVL72" si="11656">SUM(PVL73:PVL77)</f>
        <v>0</v>
      </c>
      <c r="PVM72" s="218">
        <f t="shared" ref="PVM72" si="11657">SUM(PVM73:PVM77)</f>
        <v>0</v>
      </c>
      <c r="PVN72" s="218">
        <f t="shared" ref="PVN72" si="11658">SUM(PVN73:PVN77)</f>
        <v>0</v>
      </c>
      <c r="PVO72" s="218">
        <f t="shared" ref="PVO72" si="11659">SUM(PVO73:PVO77)</f>
        <v>0</v>
      </c>
      <c r="PVP72" s="218">
        <f t="shared" ref="PVP72" si="11660">SUM(PVP73:PVP77)</f>
        <v>0</v>
      </c>
      <c r="PVQ72" s="218">
        <f t="shared" ref="PVQ72" si="11661">SUM(PVQ73:PVQ77)</f>
        <v>0</v>
      </c>
      <c r="PVR72" s="218">
        <f t="shared" ref="PVR72" si="11662">SUM(PVR73:PVR77)</f>
        <v>0</v>
      </c>
      <c r="PVS72" s="218">
        <f t="shared" ref="PVS72" si="11663">SUM(PVS73:PVS77)</f>
        <v>0</v>
      </c>
      <c r="PVT72" s="218">
        <f t="shared" ref="PVT72" si="11664">SUM(PVT73:PVT77)</f>
        <v>0</v>
      </c>
      <c r="PVU72" s="218">
        <f t="shared" ref="PVU72" si="11665">SUM(PVU73:PVU77)</f>
        <v>0</v>
      </c>
      <c r="PVV72" s="218">
        <f t="shared" ref="PVV72" si="11666">SUM(PVV73:PVV77)</f>
        <v>0</v>
      </c>
      <c r="PVW72" s="218">
        <f t="shared" ref="PVW72" si="11667">SUM(PVW73:PVW77)</f>
        <v>0</v>
      </c>
      <c r="PVX72" s="218">
        <f t="shared" ref="PVX72" si="11668">SUM(PVX73:PVX77)</f>
        <v>0</v>
      </c>
      <c r="PVY72" s="218">
        <f t="shared" ref="PVY72" si="11669">SUM(PVY73:PVY77)</f>
        <v>0</v>
      </c>
      <c r="PVZ72" s="218">
        <f t="shared" ref="PVZ72" si="11670">SUM(PVZ73:PVZ77)</f>
        <v>0</v>
      </c>
      <c r="PWA72" s="218">
        <f t="shared" ref="PWA72" si="11671">SUM(PWA73:PWA77)</f>
        <v>0</v>
      </c>
      <c r="PWB72" s="218">
        <f t="shared" ref="PWB72" si="11672">SUM(PWB73:PWB77)</f>
        <v>0</v>
      </c>
      <c r="PWC72" s="218">
        <f t="shared" ref="PWC72" si="11673">SUM(PWC73:PWC77)</f>
        <v>0</v>
      </c>
      <c r="PWD72" s="218">
        <f t="shared" ref="PWD72" si="11674">SUM(PWD73:PWD77)</f>
        <v>0</v>
      </c>
      <c r="PWE72" s="218">
        <f t="shared" ref="PWE72" si="11675">SUM(PWE73:PWE77)</f>
        <v>0</v>
      </c>
      <c r="PWF72" s="218">
        <f t="shared" ref="PWF72" si="11676">SUM(PWF73:PWF77)</f>
        <v>0</v>
      </c>
      <c r="PWG72" s="218">
        <f t="shared" ref="PWG72" si="11677">SUM(PWG73:PWG77)</f>
        <v>0</v>
      </c>
      <c r="PWH72" s="218">
        <f t="shared" ref="PWH72" si="11678">SUM(PWH73:PWH77)</f>
        <v>0</v>
      </c>
      <c r="PWI72" s="218">
        <f t="shared" ref="PWI72" si="11679">SUM(PWI73:PWI77)</f>
        <v>0</v>
      </c>
      <c r="PWJ72" s="218">
        <f t="shared" ref="PWJ72" si="11680">SUM(PWJ73:PWJ77)</f>
        <v>0</v>
      </c>
      <c r="PWK72" s="218">
        <f t="shared" ref="PWK72" si="11681">SUM(PWK73:PWK77)</f>
        <v>0</v>
      </c>
      <c r="PWL72" s="218">
        <f t="shared" ref="PWL72" si="11682">SUM(PWL73:PWL77)</f>
        <v>0</v>
      </c>
      <c r="PWM72" s="218">
        <f t="shared" ref="PWM72" si="11683">SUM(PWM73:PWM77)</f>
        <v>0</v>
      </c>
      <c r="PWN72" s="218">
        <f t="shared" ref="PWN72" si="11684">SUM(PWN73:PWN77)</f>
        <v>0</v>
      </c>
      <c r="PWO72" s="218">
        <f t="shared" ref="PWO72" si="11685">SUM(PWO73:PWO77)</f>
        <v>0</v>
      </c>
      <c r="PWP72" s="218">
        <f t="shared" ref="PWP72" si="11686">SUM(PWP73:PWP77)</f>
        <v>0</v>
      </c>
      <c r="PWQ72" s="218">
        <f t="shared" ref="PWQ72" si="11687">SUM(PWQ73:PWQ77)</f>
        <v>0</v>
      </c>
      <c r="PWR72" s="218">
        <f t="shared" ref="PWR72" si="11688">SUM(PWR73:PWR77)</f>
        <v>0</v>
      </c>
      <c r="PWS72" s="218">
        <f t="shared" ref="PWS72" si="11689">SUM(PWS73:PWS77)</f>
        <v>0</v>
      </c>
      <c r="PWT72" s="218">
        <f t="shared" ref="PWT72" si="11690">SUM(PWT73:PWT77)</f>
        <v>0</v>
      </c>
      <c r="PWU72" s="218">
        <f t="shared" ref="PWU72" si="11691">SUM(PWU73:PWU77)</f>
        <v>0</v>
      </c>
      <c r="PWV72" s="218">
        <f t="shared" ref="PWV72" si="11692">SUM(PWV73:PWV77)</f>
        <v>0</v>
      </c>
      <c r="PWW72" s="218">
        <f t="shared" ref="PWW72" si="11693">SUM(PWW73:PWW77)</f>
        <v>0</v>
      </c>
      <c r="PWX72" s="218">
        <f t="shared" ref="PWX72" si="11694">SUM(PWX73:PWX77)</f>
        <v>0</v>
      </c>
      <c r="PWY72" s="218">
        <f t="shared" ref="PWY72" si="11695">SUM(PWY73:PWY77)</f>
        <v>0</v>
      </c>
      <c r="PWZ72" s="218">
        <f t="shared" ref="PWZ72" si="11696">SUM(PWZ73:PWZ77)</f>
        <v>0</v>
      </c>
      <c r="PXA72" s="218">
        <f t="shared" ref="PXA72" si="11697">SUM(PXA73:PXA77)</f>
        <v>0</v>
      </c>
      <c r="PXB72" s="218">
        <f t="shared" ref="PXB72" si="11698">SUM(PXB73:PXB77)</f>
        <v>0</v>
      </c>
      <c r="PXC72" s="218">
        <f t="shared" ref="PXC72" si="11699">SUM(PXC73:PXC77)</f>
        <v>0</v>
      </c>
      <c r="PXD72" s="218">
        <f t="shared" ref="PXD72" si="11700">SUM(PXD73:PXD77)</f>
        <v>0</v>
      </c>
      <c r="PXE72" s="218">
        <f t="shared" ref="PXE72" si="11701">SUM(PXE73:PXE77)</f>
        <v>0</v>
      </c>
      <c r="PXF72" s="218">
        <f t="shared" ref="PXF72" si="11702">SUM(PXF73:PXF77)</f>
        <v>0</v>
      </c>
      <c r="PXG72" s="218">
        <f t="shared" ref="PXG72" si="11703">SUM(PXG73:PXG77)</f>
        <v>0</v>
      </c>
      <c r="PXH72" s="218">
        <f t="shared" ref="PXH72" si="11704">SUM(PXH73:PXH77)</f>
        <v>0</v>
      </c>
      <c r="PXI72" s="218">
        <f t="shared" ref="PXI72" si="11705">SUM(PXI73:PXI77)</f>
        <v>0</v>
      </c>
      <c r="PXJ72" s="218">
        <f t="shared" ref="PXJ72" si="11706">SUM(PXJ73:PXJ77)</f>
        <v>0</v>
      </c>
      <c r="PXK72" s="218">
        <f t="shared" ref="PXK72" si="11707">SUM(PXK73:PXK77)</f>
        <v>0</v>
      </c>
      <c r="PXL72" s="218">
        <f t="shared" ref="PXL72" si="11708">SUM(PXL73:PXL77)</f>
        <v>0</v>
      </c>
      <c r="PXM72" s="218">
        <f t="shared" ref="PXM72" si="11709">SUM(PXM73:PXM77)</f>
        <v>0</v>
      </c>
      <c r="PXN72" s="218">
        <f t="shared" ref="PXN72" si="11710">SUM(PXN73:PXN77)</f>
        <v>0</v>
      </c>
      <c r="PXO72" s="218">
        <f t="shared" ref="PXO72" si="11711">SUM(PXO73:PXO77)</f>
        <v>0</v>
      </c>
      <c r="PXP72" s="218">
        <f t="shared" ref="PXP72" si="11712">SUM(PXP73:PXP77)</f>
        <v>0</v>
      </c>
      <c r="PXQ72" s="218">
        <f t="shared" ref="PXQ72" si="11713">SUM(PXQ73:PXQ77)</f>
        <v>0</v>
      </c>
      <c r="PXR72" s="218">
        <f t="shared" ref="PXR72" si="11714">SUM(PXR73:PXR77)</f>
        <v>0</v>
      </c>
      <c r="PXS72" s="218">
        <f t="shared" ref="PXS72" si="11715">SUM(PXS73:PXS77)</f>
        <v>0</v>
      </c>
      <c r="PXT72" s="218">
        <f t="shared" ref="PXT72" si="11716">SUM(PXT73:PXT77)</f>
        <v>0</v>
      </c>
      <c r="PXU72" s="218">
        <f t="shared" ref="PXU72" si="11717">SUM(PXU73:PXU77)</f>
        <v>0</v>
      </c>
      <c r="PXV72" s="218">
        <f t="shared" ref="PXV72" si="11718">SUM(PXV73:PXV77)</f>
        <v>0</v>
      </c>
      <c r="PXW72" s="218">
        <f t="shared" ref="PXW72" si="11719">SUM(PXW73:PXW77)</f>
        <v>0</v>
      </c>
      <c r="PXX72" s="218">
        <f t="shared" ref="PXX72" si="11720">SUM(PXX73:PXX77)</f>
        <v>0</v>
      </c>
      <c r="PXY72" s="218">
        <f t="shared" ref="PXY72" si="11721">SUM(PXY73:PXY77)</f>
        <v>0</v>
      </c>
      <c r="PXZ72" s="218">
        <f t="shared" ref="PXZ72" si="11722">SUM(PXZ73:PXZ77)</f>
        <v>0</v>
      </c>
      <c r="PYA72" s="218">
        <f t="shared" ref="PYA72" si="11723">SUM(PYA73:PYA77)</f>
        <v>0</v>
      </c>
      <c r="PYB72" s="218">
        <f t="shared" ref="PYB72" si="11724">SUM(PYB73:PYB77)</f>
        <v>0</v>
      </c>
      <c r="PYC72" s="218">
        <f t="shared" ref="PYC72" si="11725">SUM(PYC73:PYC77)</f>
        <v>0</v>
      </c>
      <c r="PYD72" s="218">
        <f t="shared" ref="PYD72" si="11726">SUM(PYD73:PYD77)</f>
        <v>0</v>
      </c>
      <c r="PYE72" s="218">
        <f t="shared" ref="PYE72" si="11727">SUM(PYE73:PYE77)</f>
        <v>0</v>
      </c>
      <c r="PYF72" s="218">
        <f t="shared" ref="PYF72" si="11728">SUM(PYF73:PYF77)</f>
        <v>0</v>
      </c>
      <c r="PYG72" s="218">
        <f t="shared" ref="PYG72" si="11729">SUM(PYG73:PYG77)</f>
        <v>0</v>
      </c>
      <c r="PYH72" s="218">
        <f t="shared" ref="PYH72" si="11730">SUM(PYH73:PYH77)</f>
        <v>0</v>
      </c>
      <c r="PYI72" s="218">
        <f t="shared" ref="PYI72" si="11731">SUM(PYI73:PYI77)</f>
        <v>0</v>
      </c>
      <c r="PYJ72" s="218">
        <f t="shared" ref="PYJ72" si="11732">SUM(PYJ73:PYJ77)</f>
        <v>0</v>
      </c>
      <c r="PYK72" s="218">
        <f t="shared" ref="PYK72" si="11733">SUM(PYK73:PYK77)</f>
        <v>0</v>
      </c>
      <c r="PYL72" s="218">
        <f t="shared" ref="PYL72" si="11734">SUM(PYL73:PYL77)</f>
        <v>0</v>
      </c>
      <c r="PYM72" s="218">
        <f t="shared" ref="PYM72" si="11735">SUM(PYM73:PYM77)</f>
        <v>0</v>
      </c>
      <c r="PYN72" s="218">
        <f t="shared" ref="PYN72" si="11736">SUM(PYN73:PYN77)</f>
        <v>0</v>
      </c>
      <c r="PYO72" s="218">
        <f t="shared" ref="PYO72" si="11737">SUM(PYO73:PYO77)</f>
        <v>0</v>
      </c>
      <c r="PYP72" s="218">
        <f t="shared" ref="PYP72" si="11738">SUM(PYP73:PYP77)</f>
        <v>0</v>
      </c>
      <c r="PYQ72" s="218">
        <f t="shared" ref="PYQ72" si="11739">SUM(PYQ73:PYQ77)</f>
        <v>0</v>
      </c>
      <c r="PYR72" s="218">
        <f t="shared" ref="PYR72" si="11740">SUM(PYR73:PYR77)</f>
        <v>0</v>
      </c>
      <c r="PYS72" s="218">
        <f t="shared" ref="PYS72" si="11741">SUM(PYS73:PYS77)</f>
        <v>0</v>
      </c>
      <c r="PYT72" s="218">
        <f t="shared" ref="PYT72" si="11742">SUM(PYT73:PYT77)</f>
        <v>0</v>
      </c>
      <c r="PYU72" s="218">
        <f t="shared" ref="PYU72" si="11743">SUM(PYU73:PYU77)</f>
        <v>0</v>
      </c>
      <c r="PYV72" s="218">
        <f t="shared" ref="PYV72" si="11744">SUM(PYV73:PYV77)</f>
        <v>0</v>
      </c>
      <c r="PYW72" s="218">
        <f t="shared" ref="PYW72" si="11745">SUM(PYW73:PYW77)</f>
        <v>0</v>
      </c>
      <c r="PYX72" s="218">
        <f t="shared" ref="PYX72" si="11746">SUM(PYX73:PYX77)</f>
        <v>0</v>
      </c>
      <c r="PYY72" s="218">
        <f t="shared" ref="PYY72" si="11747">SUM(PYY73:PYY77)</f>
        <v>0</v>
      </c>
      <c r="PYZ72" s="218">
        <f t="shared" ref="PYZ72" si="11748">SUM(PYZ73:PYZ77)</f>
        <v>0</v>
      </c>
      <c r="PZA72" s="218">
        <f t="shared" ref="PZA72" si="11749">SUM(PZA73:PZA77)</f>
        <v>0</v>
      </c>
      <c r="PZB72" s="218">
        <f t="shared" ref="PZB72" si="11750">SUM(PZB73:PZB77)</f>
        <v>0</v>
      </c>
      <c r="PZC72" s="218">
        <f t="shared" ref="PZC72" si="11751">SUM(PZC73:PZC77)</f>
        <v>0</v>
      </c>
      <c r="PZD72" s="218">
        <f t="shared" ref="PZD72" si="11752">SUM(PZD73:PZD77)</f>
        <v>0</v>
      </c>
      <c r="PZE72" s="218">
        <f t="shared" ref="PZE72" si="11753">SUM(PZE73:PZE77)</f>
        <v>0</v>
      </c>
      <c r="PZF72" s="218">
        <f t="shared" ref="PZF72" si="11754">SUM(PZF73:PZF77)</f>
        <v>0</v>
      </c>
      <c r="PZG72" s="218">
        <f t="shared" ref="PZG72" si="11755">SUM(PZG73:PZG77)</f>
        <v>0</v>
      </c>
      <c r="PZH72" s="218">
        <f t="shared" ref="PZH72" si="11756">SUM(PZH73:PZH77)</f>
        <v>0</v>
      </c>
      <c r="PZI72" s="218">
        <f t="shared" ref="PZI72" si="11757">SUM(PZI73:PZI77)</f>
        <v>0</v>
      </c>
      <c r="PZJ72" s="218">
        <f t="shared" ref="PZJ72" si="11758">SUM(PZJ73:PZJ77)</f>
        <v>0</v>
      </c>
      <c r="PZK72" s="218">
        <f t="shared" ref="PZK72" si="11759">SUM(PZK73:PZK77)</f>
        <v>0</v>
      </c>
      <c r="PZL72" s="218">
        <f t="shared" ref="PZL72" si="11760">SUM(PZL73:PZL77)</f>
        <v>0</v>
      </c>
      <c r="PZM72" s="218">
        <f t="shared" ref="PZM72" si="11761">SUM(PZM73:PZM77)</f>
        <v>0</v>
      </c>
      <c r="PZN72" s="218">
        <f t="shared" ref="PZN72" si="11762">SUM(PZN73:PZN77)</f>
        <v>0</v>
      </c>
      <c r="PZO72" s="218">
        <f t="shared" ref="PZO72" si="11763">SUM(PZO73:PZO77)</f>
        <v>0</v>
      </c>
      <c r="PZP72" s="218">
        <f t="shared" ref="PZP72" si="11764">SUM(PZP73:PZP77)</f>
        <v>0</v>
      </c>
      <c r="PZQ72" s="218">
        <f t="shared" ref="PZQ72" si="11765">SUM(PZQ73:PZQ77)</f>
        <v>0</v>
      </c>
      <c r="PZR72" s="218">
        <f t="shared" ref="PZR72" si="11766">SUM(PZR73:PZR77)</f>
        <v>0</v>
      </c>
      <c r="PZS72" s="218">
        <f t="shared" ref="PZS72" si="11767">SUM(PZS73:PZS77)</f>
        <v>0</v>
      </c>
      <c r="PZT72" s="218">
        <f t="shared" ref="PZT72" si="11768">SUM(PZT73:PZT77)</f>
        <v>0</v>
      </c>
      <c r="PZU72" s="218">
        <f t="shared" ref="PZU72" si="11769">SUM(PZU73:PZU77)</f>
        <v>0</v>
      </c>
      <c r="PZV72" s="218">
        <f t="shared" ref="PZV72" si="11770">SUM(PZV73:PZV77)</f>
        <v>0</v>
      </c>
      <c r="PZW72" s="218">
        <f t="shared" ref="PZW72" si="11771">SUM(PZW73:PZW77)</f>
        <v>0</v>
      </c>
      <c r="PZX72" s="218">
        <f t="shared" ref="PZX72" si="11772">SUM(PZX73:PZX77)</f>
        <v>0</v>
      </c>
      <c r="PZY72" s="218">
        <f t="shared" ref="PZY72" si="11773">SUM(PZY73:PZY77)</f>
        <v>0</v>
      </c>
      <c r="PZZ72" s="218">
        <f t="shared" ref="PZZ72" si="11774">SUM(PZZ73:PZZ77)</f>
        <v>0</v>
      </c>
      <c r="QAA72" s="218">
        <f t="shared" ref="QAA72" si="11775">SUM(QAA73:QAA77)</f>
        <v>0</v>
      </c>
      <c r="QAB72" s="218">
        <f t="shared" ref="QAB72" si="11776">SUM(QAB73:QAB77)</f>
        <v>0</v>
      </c>
      <c r="QAC72" s="218">
        <f t="shared" ref="QAC72" si="11777">SUM(QAC73:QAC77)</f>
        <v>0</v>
      </c>
      <c r="QAD72" s="218">
        <f t="shared" ref="QAD72" si="11778">SUM(QAD73:QAD77)</f>
        <v>0</v>
      </c>
      <c r="QAE72" s="218">
        <f t="shared" ref="QAE72" si="11779">SUM(QAE73:QAE77)</f>
        <v>0</v>
      </c>
      <c r="QAF72" s="218">
        <f t="shared" ref="QAF72" si="11780">SUM(QAF73:QAF77)</f>
        <v>0</v>
      </c>
      <c r="QAG72" s="218">
        <f t="shared" ref="QAG72" si="11781">SUM(QAG73:QAG77)</f>
        <v>0</v>
      </c>
      <c r="QAH72" s="218">
        <f t="shared" ref="QAH72" si="11782">SUM(QAH73:QAH77)</f>
        <v>0</v>
      </c>
      <c r="QAI72" s="218">
        <f t="shared" ref="QAI72" si="11783">SUM(QAI73:QAI77)</f>
        <v>0</v>
      </c>
      <c r="QAJ72" s="218">
        <f t="shared" ref="QAJ72" si="11784">SUM(QAJ73:QAJ77)</f>
        <v>0</v>
      </c>
      <c r="QAK72" s="218">
        <f t="shared" ref="QAK72" si="11785">SUM(QAK73:QAK77)</f>
        <v>0</v>
      </c>
      <c r="QAL72" s="218">
        <f t="shared" ref="QAL72" si="11786">SUM(QAL73:QAL77)</f>
        <v>0</v>
      </c>
      <c r="QAM72" s="218">
        <f t="shared" ref="QAM72" si="11787">SUM(QAM73:QAM77)</f>
        <v>0</v>
      </c>
      <c r="QAN72" s="218">
        <f t="shared" ref="QAN72" si="11788">SUM(QAN73:QAN77)</f>
        <v>0</v>
      </c>
      <c r="QAO72" s="218">
        <f t="shared" ref="QAO72" si="11789">SUM(QAO73:QAO77)</f>
        <v>0</v>
      </c>
      <c r="QAP72" s="218">
        <f t="shared" ref="QAP72" si="11790">SUM(QAP73:QAP77)</f>
        <v>0</v>
      </c>
      <c r="QAQ72" s="218">
        <f t="shared" ref="QAQ72" si="11791">SUM(QAQ73:QAQ77)</f>
        <v>0</v>
      </c>
      <c r="QAR72" s="218">
        <f t="shared" ref="QAR72" si="11792">SUM(QAR73:QAR77)</f>
        <v>0</v>
      </c>
      <c r="QAS72" s="218">
        <f t="shared" ref="QAS72" si="11793">SUM(QAS73:QAS77)</f>
        <v>0</v>
      </c>
      <c r="QAT72" s="218">
        <f t="shared" ref="QAT72" si="11794">SUM(QAT73:QAT77)</f>
        <v>0</v>
      </c>
      <c r="QAU72" s="218">
        <f t="shared" ref="QAU72" si="11795">SUM(QAU73:QAU77)</f>
        <v>0</v>
      </c>
      <c r="QAV72" s="218">
        <f t="shared" ref="QAV72" si="11796">SUM(QAV73:QAV77)</f>
        <v>0</v>
      </c>
      <c r="QAW72" s="218">
        <f t="shared" ref="QAW72" si="11797">SUM(QAW73:QAW77)</f>
        <v>0</v>
      </c>
      <c r="QAX72" s="218">
        <f t="shared" ref="QAX72" si="11798">SUM(QAX73:QAX77)</f>
        <v>0</v>
      </c>
      <c r="QAY72" s="218">
        <f t="shared" ref="QAY72" si="11799">SUM(QAY73:QAY77)</f>
        <v>0</v>
      </c>
      <c r="QAZ72" s="218">
        <f t="shared" ref="QAZ72" si="11800">SUM(QAZ73:QAZ77)</f>
        <v>0</v>
      </c>
      <c r="QBA72" s="218">
        <f t="shared" ref="QBA72" si="11801">SUM(QBA73:QBA77)</f>
        <v>0</v>
      </c>
      <c r="QBB72" s="218">
        <f t="shared" ref="QBB72" si="11802">SUM(QBB73:QBB77)</f>
        <v>0</v>
      </c>
      <c r="QBC72" s="218">
        <f t="shared" ref="QBC72" si="11803">SUM(QBC73:QBC77)</f>
        <v>0</v>
      </c>
      <c r="QBD72" s="218">
        <f t="shared" ref="QBD72" si="11804">SUM(QBD73:QBD77)</f>
        <v>0</v>
      </c>
      <c r="QBE72" s="218">
        <f t="shared" ref="QBE72" si="11805">SUM(QBE73:QBE77)</f>
        <v>0</v>
      </c>
      <c r="QBF72" s="218">
        <f t="shared" ref="QBF72" si="11806">SUM(QBF73:QBF77)</f>
        <v>0</v>
      </c>
      <c r="QBG72" s="218">
        <f t="shared" ref="QBG72" si="11807">SUM(QBG73:QBG77)</f>
        <v>0</v>
      </c>
      <c r="QBH72" s="218">
        <f t="shared" ref="QBH72" si="11808">SUM(QBH73:QBH77)</f>
        <v>0</v>
      </c>
      <c r="QBI72" s="218">
        <f t="shared" ref="QBI72" si="11809">SUM(QBI73:QBI77)</f>
        <v>0</v>
      </c>
      <c r="QBJ72" s="218">
        <f t="shared" ref="QBJ72" si="11810">SUM(QBJ73:QBJ77)</f>
        <v>0</v>
      </c>
      <c r="QBK72" s="218">
        <f t="shared" ref="QBK72" si="11811">SUM(QBK73:QBK77)</f>
        <v>0</v>
      </c>
      <c r="QBL72" s="218">
        <f t="shared" ref="QBL72" si="11812">SUM(QBL73:QBL77)</f>
        <v>0</v>
      </c>
      <c r="QBM72" s="218">
        <f t="shared" ref="QBM72" si="11813">SUM(QBM73:QBM77)</f>
        <v>0</v>
      </c>
      <c r="QBN72" s="218">
        <f t="shared" ref="QBN72" si="11814">SUM(QBN73:QBN77)</f>
        <v>0</v>
      </c>
      <c r="QBO72" s="218">
        <f t="shared" ref="QBO72" si="11815">SUM(QBO73:QBO77)</f>
        <v>0</v>
      </c>
      <c r="QBP72" s="218">
        <f t="shared" ref="QBP72" si="11816">SUM(QBP73:QBP77)</f>
        <v>0</v>
      </c>
      <c r="QBQ72" s="218">
        <f t="shared" ref="QBQ72" si="11817">SUM(QBQ73:QBQ77)</f>
        <v>0</v>
      </c>
      <c r="QBR72" s="218">
        <f t="shared" ref="QBR72" si="11818">SUM(QBR73:QBR77)</f>
        <v>0</v>
      </c>
      <c r="QBS72" s="218">
        <f t="shared" ref="QBS72" si="11819">SUM(QBS73:QBS77)</f>
        <v>0</v>
      </c>
      <c r="QBT72" s="218">
        <f t="shared" ref="QBT72" si="11820">SUM(QBT73:QBT77)</f>
        <v>0</v>
      </c>
      <c r="QBU72" s="218">
        <f t="shared" ref="QBU72" si="11821">SUM(QBU73:QBU77)</f>
        <v>0</v>
      </c>
      <c r="QBV72" s="218">
        <f t="shared" ref="QBV72" si="11822">SUM(QBV73:QBV77)</f>
        <v>0</v>
      </c>
      <c r="QBW72" s="218">
        <f t="shared" ref="QBW72" si="11823">SUM(QBW73:QBW77)</f>
        <v>0</v>
      </c>
      <c r="QBX72" s="218">
        <f t="shared" ref="QBX72" si="11824">SUM(QBX73:QBX77)</f>
        <v>0</v>
      </c>
      <c r="QBY72" s="218">
        <f t="shared" ref="QBY72" si="11825">SUM(QBY73:QBY77)</f>
        <v>0</v>
      </c>
      <c r="QBZ72" s="218">
        <f t="shared" ref="QBZ72" si="11826">SUM(QBZ73:QBZ77)</f>
        <v>0</v>
      </c>
      <c r="QCA72" s="218">
        <f t="shared" ref="QCA72" si="11827">SUM(QCA73:QCA77)</f>
        <v>0</v>
      </c>
      <c r="QCB72" s="218">
        <f t="shared" ref="QCB72" si="11828">SUM(QCB73:QCB77)</f>
        <v>0</v>
      </c>
      <c r="QCC72" s="218">
        <f t="shared" ref="QCC72" si="11829">SUM(QCC73:QCC77)</f>
        <v>0</v>
      </c>
      <c r="QCD72" s="218">
        <f t="shared" ref="QCD72" si="11830">SUM(QCD73:QCD77)</f>
        <v>0</v>
      </c>
      <c r="QCE72" s="218">
        <f t="shared" ref="QCE72" si="11831">SUM(QCE73:QCE77)</f>
        <v>0</v>
      </c>
      <c r="QCF72" s="218">
        <f t="shared" ref="QCF72" si="11832">SUM(QCF73:QCF77)</f>
        <v>0</v>
      </c>
      <c r="QCG72" s="218">
        <f t="shared" ref="QCG72" si="11833">SUM(QCG73:QCG77)</f>
        <v>0</v>
      </c>
      <c r="QCH72" s="218">
        <f t="shared" ref="QCH72" si="11834">SUM(QCH73:QCH77)</f>
        <v>0</v>
      </c>
      <c r="QCI72" s="218">
        <f t="shared" ref="QCI72" si="11835">SUM(QCI73:QCI77)</f>
        <v>0</v>
      </c>
      <c r="QCJ72" s="218">
        <f t="shared" ref="QCJ72" si="11836">SUM(QCJ73:QCJ77)</f>
        <v>0</v>
      </c>
      <c r="QCK72" s="218">
        <f t="shared" ref="QCK72" si="11837">SUM(QCK73:QCK77)</f>
        <v>0</v>
      </c>
      <c r="QCL72" s="218">
        <f t="shared" ref="QCL72" si="11838">SUM(QCL73:QCL77)</f>
        <v>0</v>
      </c>
      <c r="QCM72" s="218">
        <f t="shared" ref="QCM72" si="11839">SUM(QCM73:QCM77)</f>
        <v>0</v>
      </c>
      <c r="QCN72" s="218">
        <f t="shared" ref="QCN72" si="11840">SUM(QCN73:QCN77)</f>
        <v>0</v>
      </c>
      <c r="QCO72" s="218">
        <f t="shared" ref="QCO72" si="11841">SUM(QCO73:QCO77)</f>
        <v>0</v>
      </c>
      <c r="QCP72" s="218">
        <f t="shared" ref="QCP72" si="11842">SUM(QCP73:QCP77)</f>
        <v>0</v>
      </c>
      <c r="QCQ72" s="218">
        <f t="shared" ref="QCQ72" si="11843">SUM(QCQ73:QCQ77)</f>
        <v>0</v>
      </c>
      <c r="QCR72" s="218">
        <f t="shared" ref="QCR72" si="11844">SUM(QCR73:QCR77)</f>
        <v>0</v>
      </c>
      <c r="QCS72" s="218">
        <f t="shared" ref="QCS72" si="11845">SUM(QCS73:QCS77)</f>
        <v>0</v>
      </c>
      <c r="QCT72" s="218">
        <f t="shared" ref="QCT72" si="11846">SUM(QCT73:QCT77)</f>
        <v>0</v>
      </c>
      <c r="QCU72" s="218">
        <f t="shared" ref="QCU72" si="11847">SUM(QCU73:QCU77)</f>
        <v>0</v>
      </c>
      <c r="QCV72" s="218">
        <f t="shared" ref="QCV72" si="11848">SUM(QCV73:QCV77)</f>
        <v>0</v>
      </c>
      <c r="QCW72" s="218">
        <f t="shared" ref="QCW72" si="11849">SUM(QCW73:QCW77)</f>
        <v>0</v>
      </c>
      <c r="QCX72" s="218">
        <f t="shared" ref="QCX72" si="11850">SUM(QCX73:QCX77)</f>
        <v>0</v>
      </c>
      <c r="QCY72" s="218">
        <f t="shared" ref="QCY72" si="11851">SUM(QCY73:QCY77)</f>
        <v>0</v>
      </c>
      <c r="QCZ72" s="218">
        <f t="shared" ref="QCZ72" si="11852">SUM(QCZ73:QCZ77)</f>
        <v>0</v>
      </c>
      <c r="QDA72" s="218">
        <f t="shared" ref="QDA72" si="11853">SUM(QDA73:QDA77)</f>
        <v>0</v>
      </c>
      <c r="QDB72" s="218">
        <f t="shared" ref="QDB72" si="11854">SUM(QDB73:QDB77)</f>
        <v>0</v>
      </c>
      <c r="QDC72" s="218">
        <f t="shared" ref="QDC72" si="11855">SUM(QDC73:QDC77)</f>
        <v>0</v>
      </c>
      <c r="QDD72" s="218">
        <f t="shared" ref="QDD72" si="11856">SUM(QDD73:QDD77)</f>
        <v>0</v>
      </c>
      <c r="QDE72" s="218">
        <f t="shared" ref="QDE72" si="11857">SUM(QDE73:QDE77)</f>
        <v>0</v>
      </c>
      <c r="QDF72" s="218">
        <f t="shared" ref="QDF72" si="11858">SUM(QDF73:QDF77)</f>
        <v>0</v>
      </c>
      <c r="QDG72" s="218">
        <f t="shared" ref="QDG72" si="11859">SUM(QDG73:QDG77)</f>
        <v>0</v>
      </c>
      <c r="QDH72" s="218">
        <f t="shared" ref="QDH72" si="11860">SUM(QDH73:QDH77)</f>
        <v>0</v>
      </c>
      <c r="QDI72" s="218">
        <f t="shared" ref="QDI72" si="11861">SUM(QDI73:QDI77)</f>
        <v>0</v>
      </c>
      <c r="QDJ72" s="218">
        <f t="shared" ref="QDJ72" si="11862">SUM(QDJ73:QDJ77)</f>
        <v>0</v>
      </c>
      <c r="QDK72" s="218">
        <f t="shared" ref="QDK72" si="11863">SUM(QDK73:QDK77)</f>
        <v>0</v>
      </c>
      <c r="QDL72" s="218">
        <f t="shared" ref="QDL72" si="11864">SUM(QDL73:QDL77)</f>
        <v>0</v>
      </c>
      <c r="QDM72" s="218">
        <f t="shared" ref="QDM72" si="11865">SUM(QDM73:QDM77)</f>
        <v>0</v>
      </c>
      <c r="QDN72" s="218">
        <f t="shared" ref="QDN72" si="11866">SUM(QDN73:QDN77)</f>
        <v>0</v>
      </c>
      <c r="QDO72" s="218">
        <f t="shared" ref="QDO72" si="11867">SUM(QDO73:QDO77)</f>
        <v>0</v>
      </c>
      <c r="QDP72" s="218">
        <f t="shared" ref="QDP72" si="11868">SUM(QDP73:QDP77)</f>
        <v>0</v>
      </c>
      <c r="QDQ72" s="218">
        <f t="shared" ref="QDQ72" si="11869">SUM(QDQ73:QDQ77)</f>
        <v>0</v>
      </c>
      <c r="QDR72" s="218">
        <f t="shared" ref="QDR72" si="11870">SUM(QDR73:QDR77)</f>
        <v>0</v>
      </c>
      <c r="QDS72" s="218">
        <f t="shared" ref="QDS72" si="11871">SUM(QDS73:QDS77)</f>
        <v>0</v>
      </c>
      <c r="QDT72" s="218">
        <f t="shared" ref="QDT72" si="11872">SUM(QDT73:QDT77)</f>
        <v>0</v>
      </c>
      <c r="QDU72" s="218">
        <f t="shared" ref="QDU72" si="11873">SUM(QDU73:QDU77)</f>
        <v>0</v>
      </c>
      <c r="QDV72" s="218">
        <f t="shared" ref="QDV72" si="11874">SUM(QDV73:QDV77)</f>
        <v>0</v>
      </c>
      <c r="QDW72" s="218">
        <f t="shared" ref="QDW72" si="11875">SUM(QDW73:QDW77)</f>
        <v>0</v>
      </c>
      <c r="QDX72" s="218">
        <f t="shared" ref="QDX72" si="11876">SUM(QDX73:QDX77)</f>
        <v>0</v>
      </c>
      <c r="QDY72" s="218">
        <f t="shared" ref="QDY72" si="11877">SUM(QDY73:QDY77)</f>
        <v>0</v>
      </c>
      <c r="QDZ72" s="218">
        <f t="shared" ref="QDZ72" si="11878">SUM(QDZ73:QDZ77)</f>
        <v>0</v>
      </c>
      <c r="QEA72" s="218">
        <f t="shared" ref="QEA72" si="11879">SUM(QEA73:QEA77)</f>
        <v>0</v>
      </c>
      <c r="QEB72" s="218">
        <f t="shared" ref="QEB72" si="11880">SUM(QEB73:QEB77)</f>
        <v>0</v>
      </c>
      <c r="QEC72" s="218">
        <f t="shared" ref="QEC72" si="11881">SUM(QEC73:QEC77)</f>
        <v>0</v>
      </c>
      <c r="QED72" s="218">
        <f t="shared" ref="QED72" si="11882">SUM(QED73:QED77)</f>
        <v>0</v>
      </c>
      <c r="QEE72" s="218">
        <f t="shared" ref="QEE72" si="11883">SUM(QEE73:QEE77)</f>
        <v>0</v>
      </c>
      <c r="QEF72" s="218">
        <f t="shared" ref="QEF72" si="11884">SUM(QEF73:QEF77)</f>
        <v>0</v>
      </c>
      <c r="QEG72" s="218">
        <f t="shared" ref="QEG72" si="11885">SUM(QEG73:QEG77)</f>
        <v>0</v>
      </c>
      <c r="QEH72" s="218">
        <f t="shared" ref="QEH72" si="11886">SUM(QEH73:QEH77)</f>
        <v>0</v>
      </c>
      <c r="QEI72" s="218">
        <f t="shared" ref="QEI72" si="11887">SUM(QEI73:QEI77)</f>
        <v>0</v>
      </c>
      <c r="QEJ72" s="218">
        <f t="shared" ref="QEJ72" si="11888">SUM(QEJ73:QEJ77)</f>
        <v>0</v>
      </c>
      <c r="QEK72" s="218">
        <f t="shared" ref="QEK72" si="11889">SUM(QEK73:QEK77)</f>
        <v>0</v>
      </c>
      <c r="QEL72" s="218">
        <f t="shared" ref="QEL72" si="11890">SUM(QEL73:QEL77)</f>
        <v>0</v>
      </c>
      <c r="QEM72" s="218">
        <f t="shared" ref="QEM72" si="11891">SUM(QEM73:QEM77)</f>
        <v>0</v>
      </c>
      <c r="QEN72" s="218">
        <f t="shared" ref="QEN72" si="11892">SUM(QEN73:QEN77)</f>
        <v>0</v>
      </c>
      <c r="QEO72" s="218">
        <f t="shared" ref="QEO72" si="11893">SUM(QEO73:QEO77)</f>
        <v>0</v>
      </c>
      <c r="QEP72" s="218">
        <f t="shared" ref="QEP72" si="11894">SUM(QEP73:QEP77)</f>
        <v>0</v>
      </c>
      <c r="QEQ72" s="218">
        <f t="shared" ref="QEQ72" si="11895">SUM(QEQ73:QEQ77)</f>
        <v>0</v>
      </c>
      <c r="QER72" s="218">
        <f t="shared" ref="QER72" si="11896">SUM(QER73:QER77)</f>
        <v>0</v>
      </c>
      <c r="QES72" s="218">
        <f t="shared" ref="QES72" si="11897">SUM(QES73:QES77)</f>
        <v>0</v>
      </c>
      <c r="QET72" s="218">
        <f t="shared" ref="QET72" si="11898">SUM(QET73:QET77)</f>
        <v>0</v>
      </c>
      <c r="QEU72" s="218">
        <f t="shared" ref="QEU72" si="11899">SUM(QEU73:QEU77)</f>
        <v>0</v>
      </c>
      <c r="QEV72" s="218">
        <f t="shared" ref="QEV72" si="11900">SUM(QEV73:QEV77)</f>
        <v>0</v>
      </c>
      <c r="QEW72" s="218">
        <f t="shared" ref="QEW72" si="11901">SUM(QEW73:QEW77)</f>
        <v>0</v>
      </c>
      <c r="QEX72" s="218">
        <f t="shared" ref="QEX72" si="11902">SUM(QEX73:QEX77)</f>
        <v>0</v>
      </c>
      <c r="QEY72" s="218">
        <f t="shared" ref="QEY72" si="11903">SUM(QEY73:QEY77)</f>
        <v>0</v>
      </c>
      <c r="QEZ72" s="218">
        <f t="shared" ref="QEZ72" si="11904">SUM(QEZ73:QEZ77)</f>
        <v>0</v>
      </c>
      <c r="QFA72" s="218">
        <f t="shared" ref="QFA72" si="11905">SUM(QFA73:QFA77)</f>
        <v>0</v>
      </c>
      <c r="QFB72" s="218">
        <f t="shared" ref="QFB72" si="11906">SUM(QFB73:QFB77)</f>
        <v>0</v>
      </c>
      <c r="QFC72" s="218">
        <f t="shared" ref="QFC72" si="11907">SUM(QFC73:QFC77)</f>
        <v>0</v>
      </c>
      <c r="QFD72" s="218">
        <f t="shared" ref="QFD72" si="11908">SUM(QFD73:QFD77)</f>
        <v>0</v>
      </c>
      <c r="QFE72" s="218">
        <f t="shared" ref="QFE72" si="11909">SUM(QFE73:QFE77)</f>
        <v>0</v>
      </c>
      <c r="QFF72" s="218">
        <f t="shared" ref="QFF72" si="11910">SUM(QFF73:QFF77)</f>
        <v>0</v>
      </c>
      <c r="QFG72" s="218">
        <f t="shared" ref="QFG72" si="11911">SUM(QFG73:QFG77)</f>
        <v>0</v>
      </c>
      <c r="QFH72" s="218">
        <f t="shared" ref="QFH72" si="11912">SUM(QFH73:QFH77)</f>
        <v>0</v>
      </c>
      <c r="QFI72" s="218">
        <f t="shared" ref="QFI72" si="11913">SUM(QFI73:QFI77)</f>
        <v>0</v>
      </c>
      <c r="QFJ72" s="218">
        <f t="shared" ref="QFJ72" si="11914">SUM(QFJ73:QFJ77)</f>
        <v>0</v>
      </c>
      <c r="QFK72" s="218">
        <f t="shared" ref="QFK72" si="11915">SUM(QFK73:QFK77)</f>
        <v>0</v>
      </c>
      <c r="QFL72" s="218">
        <f t="shared" ref="QFL72" si="11916">SUM(QFL73:QFL77)</f>
        <v>0</v>
      </c>
      <c r="QFM72" s="218">
        <f t="shared" ref="QFM72" si="11917">SUM(QFM73:QFM77)</f>
        <v>0</v>
      </c>
      <c r="QFN72" s="218">
        <f t="shared" ref="QFN72" si="11918">SUM(QFN73:QFN77)</f>
        <v>0</v>
      </c>
      <c r="QFO72" s="218">
        <f t="shared" ref="QFO72" si="11919">SUM(QFO73:QFO77)</f>
        <v>0</v>
      </c>
      <c r="QFP72" s="218">
        <f t="shared" ref="QFP72" si="11920">SUM(QFP73:QFP77)</f>
        <v>0</v>
      </c>
      <c r="QFQ72" s="218">
        <f t="shared" ref="QFQ72" si="11921">SUM(QFQ73:QFQ77)</f>
        <v>0</v>
      </c>
      <c r="QFR72" s="218">
        <f t="shared" ref="QFR72" si="11922">SUM(QFR73:QFR77)</f>
        <v>0</v>
      </c>
      <c r="QFS72" s="218">
        <f t="shared" ref="QFS72" si="11923">SUM(QFS73:QFS77)</f>
        <v>0</v>
      </c>
      <c r="QFT72" s="218">
        <f t="shared" ref="QFT72" si="11924">SUM(QFT73:QFT77)</f>
        <v>0</v>
      </c>
      <c r="QFU72" s="218">
        <f t="shared" ref="QFU72" si="11925">SUM(QFU73:QFU77)</f>
        <v>0</v>
      </c>
      <c r="QFV72" s="218">
        <f t="shared" ref="QFV72" si="11926">SUM(QFV73:QFV77)</f>
        <v>0</v>
      </c>
      <c r="QFW72" s="218">
        <f t="shared" ref="QFW72" si="11927">SUM(QFW73:QFW77)</f>
        <v>0</v>
      </c>
      <c r="QFX72" s="218">
        <f t="shared" ref="QFX72" si="11928">SUM(QFX73:QFX77)</f>
        <v>0</v>
      </c>
      <c r="QFY72" s="218">
        <f t="shared" ref="QFY72" si="11929">SUM(QFY73:QFY77)</f>
        <v>0</v>
      </c>
      <c r="QFZ72" s="218">
        <f t="shared" ref="QFZ72" si="11930">SUM(QFZ73:QFZ77)</f>
        <v>0</v>
      </c>
      <c r="QGA72" s="218">
        <f t="shared" ref="QGA72" si="11931">SUM(QGA73:QGA77)</f>
        <v>0</v>
      </c>
      <c r="QGB72" s="218">
        <f t="shared" ref="QGB72" si="11932">SUM(QGB73:QGB77)</f>
        <v>0</v>
      </c>
      <c r="QGC72" s="218">
        <f t="shared" ref="QGC72" si="11933">SUM(QGC73:QGC77)</f>
        <v>0</v>
      </c>
      <c r="QGD72" s="218">
        <f t="shared" ref="QGD72" si="11934">SUM(QGD73:QGD77)</f>
        <v>0</v>
      </c>
      <c r="QGE72" s="218">
        <f t="shared" ref="QGE72" si="11935">SUM(QGE73:QGE77)</f>
        <v>0</v>
      </c>
      <c r="QGF72" s="218">
        <f t="shared" ref="QGF72" si="11936">SUM(QGF73:QGF77)</f>
        <v>0</v>
      </c>
      <c r="QGG72" s="218">
        <f t="shared" ref="QGG72" si="11937">SUM(QGG73:QGG77)</f>
        <v>0</v>
      </c>
      <c r="QGH72" s="218">
        <f t="shared" ref="QGH72" si="11938">SUM(QGH73:QGH77)</f>
        <v>0</v>
      </c>
      <c r="QGI72" s="218">
        <f t="shared" ref="QGI72" si="11939">SUM(QGI73:QGI77)</f>
        <v>0</v>
      </c>
      <c r="QGJ72" s="218">
        <f t="shared" ref="QGJ72" si="11940">SUM(QGJ73:QGJ77)</f>
        <v>0</v>
      </c>
      <c r="QGK72" s="218">
        <f t="shared" ref="QGK72" si="11941">SUM(QGK73:QGK77)</f>
        <v>0</v>
      </c>
      <c r="QGL72" s="218">
        <f t="shared" ref="QGL72" si="11942">SUM(QGL73:QGL77)</f>
        <v>0</v>
      </c>
      <c r="QGM72" s="218">
        <f t="shared" ref="QGM72" si="11943">SUM(QGM73:QGM77)</f>
        <v>0</v>
      </c>
      <c r="QGN72" s="218">
        <f t="shared" ref="QGN72" si="11944">SUM(QGN73:QGN77)</f>
        <v>0</v>
      </c>
      <c r="QGO72" s="218">
        <f t="shared" ref="QGO72" si="11945">SUM(QGO73:QGO77)</f>
        <v>0</v>
      </c>
      <c r="QGP72" s="218">
        <f t="shared" ref="QGP72" si="11946">SUM(QGP73:QGP77)</f>
        <v>0</v>
      </c>
      <c r="QGQ72" s="218">
        <f t="shared" ref="QGQ72" si="11947">SUM(QGQ73:QGQ77)</f>
        <v>0</v>
      </c>
      <c r="QGR72" s="218">
        <f t="shared" ref="QGR72" si="11948">SUM(QGR73:QGR77)</f>
        <v>0</v>
      </c>
      <c r="QGS72" s="218">
        <f t="shared" ref="QGS72" si="11949">SUM(QGS73:QGS77)</f>
        <v>0</v>
      </c>
      <c r="QGT72" s="218">
        <f t="shared" ref="QGT72" si="11950">SUM(QGT73:QGT77)</f>
        <v>0</v>
      </c>
      <c r="QGU72" s="218">
        <f t="shared" ref="QGU72" si="11951">SUM(QGU73:QGU77)</f>
        <v>0</v>
      </c>
      <c r="QGV72" s="218">
        <f t="shared" ref="QGV72" si="11952">SUM(QGV73:QGV77)</f>
        <v>0</v>
      </c>
      <c r="QGW72" s="218">
        <f t="shared" ref="QGW72" si="11953">SUM(QGW73:QGW77)</f>
        <v>0</v>
      </c>
      <c r="QGX72" s="218">
        <f t="shared" ref="QGX72" si="11954">SUM(QGX73:QGX77)</f>
        <v>0</v>
      </c>
      <c r="QGY72" s="218">
        <f t="shared" ref="QGY72" si="11955">SUM(QGY73:QGY77)</f>
        <v>0</v>
      </c>
      <c r="QGZ72" s="218">
        <f t="shared" ref="QGZ72" si="11956">SUM(QGZ73:QGZ77)</f>
        <v>0</v>
      </c>
      <c r="QHA72" s="218">
        <f t="shared" ref="QHA72" si="11957">SUM(QHA73:QHA77)</f>
        <v>0</v>
      </c>
      <c r="QHB72" s="218">
        <f t="shared" ref="QHB72" si="11958">SUM(QHB73:QHB77)</f>
        <v>0</v>
      </c>
      <c r="QHC72" s="218">
        <f t="shared" ref="QHC72" si="11959">SUM(QHC73:QHC77)</f>
        <v>0</v>
      </c>
      <c r="QHD72" s="218">
        <f t="shared" ref="QHD72" si="11960">SUM(QHD73:QHD77)</f>
        <v>0</v>
      </c>
      <c r="QHE72" s="218">
        <f t="shared" ref="QHE72" si="11961">SUM(QHE73:QHE77)</f>
        <v>0</v>
      </c>
      <c r="QHF72" s="218">
        <f t="shared" ref="QHF72" si="11962">SUM(QHF73:QHF77)</f>
        <v>0</v>
      </c>
      <c r="QHG72" s="218">
        <f t="shared" ref="QHG72" si="11963">SUM(QHG73:QHG77)</f>
        <v>0</v>
      </c>
      <c r="QHH72" s="218">
        <f t="shared" ref="QHH72" si="11964">SUM(QHH73:QHH77)</f>
        <v>0</v>
      </c>
      <c r="QHI72" s="218">
        <f t="shared" ref="QHI72" si="11965">SUM(QHI73:QHI77)</f>
        <v>0</v>
      </c>
      <c r="QHJ72" s="218">
        <f t="shared" ref="QHJ72" si="11966">SUM(QHJ73:QHJ77)</f>
        <v>0</v>
      </c>
      <c r="QHK72" s="218">
        <f t="shared" ref="QHK72" si="11967">SUM(QHK73:QHK77)</f>
        <v>0</v>
      </c>
      <c r="QHL72" s="218">
        <f t="shared" ref="QHL72" si="11968">SUM(QHL73:QHL77)</f>
        <v>0</v>
      </c>
      <c r="QHM72" s="218">
        <f t="shared" ref="QHM72" si="11969">SUM(QHM73:QHM77)</f>
        <v>0</v>
      </c>
      <c r="QHN72" s="218">
        <f t="shared" ref="QHN72" si="11970">SUM(QHN73:QHN77)</f>
        <v>0</v>
      </c>
      <c r="QHO72" s="218">
        <f t="shared" ref="QHO72" si="11971">SUM(QHO73:QHO77)</f>
        <v>0</v>
      </c>
      <c r="QHP72" s="218">
        <f t="shared" ref="QHP72" si="11972">SUM(QHP73:QHP77)</f>
        <v>0</v>
      </c>
      <c r="QHQ72" s="218">
        <f t="shared" ref="QHQ72" si="11973">SUM(QHQ73:QHQ77)</f>
        <v>0</v>
      </c>
      <c r="QHR72" s="218">
        <f t="shared" ref="QHR72" si="11974">SUM(QHR73:QHR77)</f>
        <v>0</v>
      </c>
      <c r="QHS72" s="218">
        <f t="shared" ref="QHS72" si="11975">SUM(QHS73:QHS77)</f>
        <v>0</v>
      </c>
      <c r="QHT72" s="218">
        <f t="shared" ref="QHT72" si="11976">SUM(QHT73:QHT77)</f>
        <v>0</v>
      </c>
      <c r="QHU72" s="218">
        <f t="shared" ref="QHU72" si="11977">SUM(QHU73:QHU77)</f>
        <v>0</v>
      </c>
      <c r="QHV72" s="218">
        <f t="shared" ref="QHV72" si="11978">SUM(QHV73:QHV77)</f>
        <v>0</v>
      </c>
      <c r="QHW72" s="218">
        <f t="shared" ref="QHW72" si="11979">SUM(QHW73:QHW77)</f>
        <v>0</v>
      </c>
      <c r="QHX72" s="218">
        <f t="shared" ref="QHX72" si="11980">SUM(QHX73:QHX77)</f>
        <v>0</v>
      </c>
      <c r="QHY72" s="218">
        <f t="shared" ref="QHY72" si="11981">SUM(QHY73:QHY77)</f>
        <v>0</v>
      </c>
      <c r="QHZ72" s="218">
        <f t="shared" ref="QHZ72" si="11982">SUM(QHZ73:QHZ77)</f>
        <v>0</v>
      </c>
      <c r="QIA72" s="218">
        <f t="shared" ref="QIA72" si="11983">SUM(QIA73:QIA77)</f>
        <v>0</v>
      </c>
      <c r="QIB72" s="218">
        <f t="shared" ref="QIB72" si="11984">SUM(QIB73:QIB77)</f>
        <v>0</v>
      </c>
      <c r="QIC72" s="218">
        <f t="shared" ref="QIC72" si="11985">SUM(QIC73:QIC77)</f>
        <v>0</v>
      </c>
      <c r="QID72" s="218">
        <f t="shared" ref="QID72" si="11986">SUM(QID73:QID77)</f>
        <v>0</v>
      </c>
      <c r="QIE72" s="218">
        <f t="shared" ref="QIE72" si="11987">SUM(QIE73:QIE77)</f>
        <v>0</v>
      </c>
      <c r="QIF72" s="218">
        <f t="shared" ref="QIF72" si="11988">SUM(QIF73:QIF77)</f>
        <v>0</v>
      </c>
      <c r="QIG72" s="218">
        <f t="shared" ref="QIG72" si="11989">SUM(QIG73:QIG77)</f>
        <v>0</v>
      </c>
      <c r="QIH72" s="218">
        <f t="shared" ref="QIH72" si="11990">SUM(QIH73:QIH77)</f>
        <v>0</v>
      </c>
      <c r="QII72" s="218">
        <f t="shared" ref="QII72" si="11991">SUM(QII73:QII77)</f>
        <v>0</v>
      </c>
      <c r="QIJ72" s="218">
        <f t="shared" ref="QIJ72" si="11992">SUM(QIJ73:QIJ77)</f>
        <v>0</v>
      </c>
      <c r="QIK72" s="218">
        <f t="shared" ref="QIK72" si="11993">SUM(QIK73:QIK77)</f>
        <v>0</v>
      </c>
      <c r="QIL72" s="218">
        <f t="shared" ref="QIL72" si="11994">SUM(QIL73:QIL77)</f>
        <v>0</v>
      </c>
      <c r="QIM72" s="218">
        <f t="shared" ref="QIM72" si="11995">SUM(QIM73:QIM77)</f>
        <v>0</v>
      </c>
      <c r="QIN72" s="218">
        <f t="shared" ref="QIN72" si="11996">SUM(QIN73:QIN77)</f>
        <v>0</v>
      </c>
      <c r="QIO72" s="218">
        <f t="shared" ref="QIO72" si="11997">SUM(QIO73:QIO77)</f>
        <v>0</v>
      </c>
      <c r="QIP72" s="218">
        <f t="shared" ref="QIP72" si="11998">SUM(QIP73:QIP77)</f>
        <v>0</v>
      </c>
      <c r="QIQ72" s="218">
        <f t="shared" ref="QIQ72" si="11999">SUM(QIQ73:QIQ77)</f>
        <v>0</v>
      </c>
      <c r="QIR72" s="218">
        <f t="shared" ref="QIR72" si="12000">SUM(QIR73:QIR77)</f>
        <v>0</v>
      </c>
      <c r="QIS72" s="218">
        <f t="shared" ref="QIS72" si="12001">SUM(QIS73:QIS77)</f>
        <v>0</v>
      </c>
      <c r="QIT72" s="218">
        <f t="shared" ref="QIT72" si="12002">SUM(QIT73:QIT77)</f>
        <v>0</v>
      </c>
      <c r="QIU72" s="218">
        <f t="shared" ref="QIU72" si="12003">SUM(QIU73:QIU77)</f>
        <v>0</v>
      </c>
      <c r="QIV72" s="218">
        <f t="shared" ref="QIV72" si="12004">SUM(QIV73:QIV77)</f>
        <v>0</v>
      </c>
      <c r="QIW72" s="218">
        <f t="shared" ref="QIW72" si="12005">SUM(QIW73:QIW77)</f>
        <v>0</v>
      </c>
      <c r="QIX72" s="218">
        <f t="shared" ref="QIX72" si="12006">SUM(QIX73:QIX77)</f>
        <v>0</v>
      </c>
      <c r="QIY72" s="218">
        <f t="shared" ref="QIY72" si="12007">SUM(QIY73:QIY77)</f>
        <v>0</v>
      </c>
      <c r="QIZ72" s="218">
        <f t="shared" ref="QIZ72" si="12008">SUM(QIZ73:QIZ77)</f>
        <v>0</v>
      </c>
      <c r="QJA72" s="218">
        <f t="shared" ref="QJA72" si="12009">SUM(QJA73:QJA77)</f>
        <v>0</v>
      </c>
      <c r="QJB72" s="218">
        <f t="shared" ref="QJB72" si="12010">SUM(QJB73:QJB77)</f>
        <v>0</v>
      </c>
      <c r="QJC72" s="218">
        <f t="shared" ref="QJC72" si="12011">SUM(QJC73:QJC77)</f>
        <v>0</v>
      </c>
      <c r="QJD72" s="218">
        <f t="shared" ref="QJD72" si="12012">SUM(QJD73:QJD77)</f>
        <v>0</v>
      </c>
      <c r="QJE72" s="218">
        <f t="shared" ref="QJE72" si="12013">SUM(QJE73:QJE77)</f>
        <v>0</v>
      </c>
      <c r="QJF72" s="218">
        <f t="shared" ref="QJF72" si="12014">SUM(QJF73:QJF77)</f>
        <v>0</v>
      </c>
      <c r="QJG72" s="218">
        <f t="shared" ref="QJG72" si="12015">SUM(QJG73:QJG77)</f>
        <v>0</v>
      </c>
      <c r="QJH72" s="218">
        <f t="shared" ref="QJH72" si="12016">SUM(QJH73:QJH77)</f>
        <v>0</v>
      </c>
      <c r="QJI72" s="218">
        <f t="shared" ref="QJI72" si="12017">SUM(QJI73:QJI77)</f>
        <v>0</v>
      </c>
      <c r="QJJ72" s="218">
        <f t="shared" ref="QJJ72" si="12018">SUM(QJJ73:QJJ77)</f>
        <v>0</v>
      </c>
      <c r="QJK72" s="218">
        <f t="shared" ref="QJK72" si="12019">SUM(QJK73:QJK77)</f>
        <v>0</v>
      </c>
      <c r="QJL72" s="218">
        <f t="shared" ref="QJL72" si="12020">SUM(QJL73:QJL77)</f>
        <v>0</v>
      </c>
      <c r="QJM72" s="218">
        <f t="shared" ref="QJM72" si="12021">SUM(QJM73:QJM77)</f>
        <v>0</v>
      </c>
      <c r="QJN72" s="218">
        <f t="shared" ref="QJN72" si="12022">SUM(QJN73:QJN77)</f>
        <v>0</v>
      </c>
      <c r="QJO72" s="218">
        <f t="shared" ref="QJO72" si="12023">SUM(QJO73:QJO77)</f>
        <v>0</v>
      </c>
      <c r="QJP72" s="218">
        <f t="shared" ref="QJP72" si="12024">SUM(QJP73:QJP77)</f>
        <v>0</v>
      </c>
      <c r="QJQ72" s="218">
        <f t="shared" ref="QJQ72" si="12025">SUM(QJQ73:QJQ77)</f>
        <v>0</v>
      </c>
      <c r="QJR72" s="218">
        <f t="shared" ref="QJR72" si="12026">SUM(QJR73:QJR77)</f>
        <v>0</v>
      </c>
      <c r="QJS72" s="218">
        <f t="shared" ref="QJS72" si="12027">SUM(QJS73:QJS77)</f>
        <v>0</v>
      </c>
      <c r="QJT72" s="218">
        <f t="shared" ref="QJT72" si="12028">SUM(QJT73:QJT77)</f>
        <v>0</v>
      </c>
      <c r="QJU72" s="218">
        <f t="shared" ref="QJU72" si="12029">SUM(QJU73:QJU77)</f>
        <v>0</v>
      </c>
      <c r="QJV72" s="218">
        <f t="shared" ref="QJV72" si="12030">SUM(QJV73:QJV77)</f>
        <v>0</v>
      </c>
      <c r="QJW72" s="218">
        <f t="shared" ref="QJW72" si="12031">SUM(QJW73:QJW77)</f>
        <v>0</v>
      </c>
      <c r="QJX72" s="218">
        <f t="shared" ref="QJX72" si="12032">SUM(QJX73:QJX77)</f>
        <v>0</v>
      </c>
      <c r="QJY72" s="218">
        <f t="shared" ref="QJY72" si="12033">SUM(QJY73:QJY77)</f>
        <v>0</v>
      </c>
      <c r="QJZ72" s="218">
        <f t="shared" ref="QJZ72" si="12034">SUM(QJZ73:QJZ77)</f>
        <v>0</v>
      </c>
      <c r="QKA72" s="218">
        <f t="shared" ref="QKA72" si="12035">SUM(QKA73:QKA77)</f>
        <v>0</v>
      </c>
      <c r="QKB72" s="218">
        <f t="shared" ref="QKB72" si="12036">SUM(QKB73:QKB77)</f>
        <v>0</v>
      </c>
      <c r="QKC72" s="218">
        <f t="shared" ref="QKC72" si="12037">SUM(QKC73:QKC77)</f>
        <v>0</v>
      </c>
      <c r="QKD72" s="218">
        <f t="shared" ref="QKD72" si="12038">SUM(QKD73:QKD77)</f>
        <v>0</v>
      </c>
      <c r="QKE72" s="218">
        <f t="shared" ref="QKE72" si="12039">SUM(QKE73:QKE77)</f>
        <v>0</v>
      </c>
      <c r="QKF72" s="218">
        <f t="shared" ref="QKF72" si="12040">SUM(QKF73:QKF77)</f>
        <v>0</v>
      </c>
      <c r="QKG72" s="218">
        <f t="shared" ref="QKG72" si="12041">SUM(QKG73:QKG77)</f>
        <v>0</v>
      </c>
      <c r="QKH72" s="218">
        <f t="shared" ref="QKH72" si="12042">SUM(QKH73:QKH77)</f>
        <v>0</v>
      </c>
      <c r="QKI72" s="218">
        <f t="shared" ref="QKI72" si="12043">SUM(QKI73:QKI77)</f>
        <v>0</v>
      </c>
      <c r="QKJ72" s="218">
        <f t="shared" ref="QKJ72" si="12044">SUM(QKJ73:QKJ77)</f>
        <v>0</v>
      </c>
      <c r="QKK72" s="218">
        <f t="shared" ref="QKK72" si="12045">SUM(QKK73:QKK77)</f>
        <v>0</v>
      </c>
      <c r="QKL72" s="218">
        <f t="shared" ref="QKL72" si="12046">SUM(QKL73:QKL77)</f>
        <v>0</v>
      </c>
      <c r="QKM72" s="218">
        <f t="shared" ref="QKM72" si="12047">SUM(QKM73:QKM77)</f>
        <v>0</v>
      </c>
      <c r="QKN72" s="218">
        <f t="shared" ref="QKN72" si="12048">SUM(QKN73:QKN77)</f>
        <v>0</v>
      </c>
      <c r="QKO72" s="218">
        <f t="shared" ref="QKO72" si="12049">SUM(QKO73:QKO77)</f>
        <v>0</v>
      </c>
      <c r="QKP72" s="218">
        <f t="shared" ref="QKP72" si="12050">SUM(QKP73:QKP77)</f>
        <v>0</v>
      </c>
      <c r="QKQ72" s="218">
        <f t="shared" ref="QKQ72" si="12051">SUM(QKQ73:QKQ77)</f>
        <v>0</v>
      </c>
      <c r="QKR72" s="218">
        <f t="shared" ref="QKR72" si="12052">SUM(QKR73:QKR77)</f>
        <v>0</v>
      </c>
      <c r="QKS72" s="218">
        <f t="shared" ref="QKS72" si="12053">SUM(QKS73:QKS77)</f>
        <v>0</v>
      </c>
      <c r="QKT72" s="218">
        <f t="shared" ref="QKT72" si="12054">SUM(QKT73:QKT77)</f>
        <v>0</v>
      </c>
      <c r="QKU72" s="218">
        <f t="shared" ref="QKU72" si="12055">SUM(QKU73:QKU77)</f>
        <v>0</v>
      </c>
      <c r="QKV72" s="218">
        <f t="shared" ref="QKV72" si="12056">SUM(QKV73:QKV77)</f>
        <v>0</v>
      </c>
      <c r="QKW72" s="218">
        <f t="shared" ref="QKW72" si="12057">SUM(QKW73:QKW77)</f>
        <v>0</v>
      </c>
      <c r="QKX72" s="218">
        <f t="shared" ref="QKX72" si="12058">SUM(QKX73:QKX77)</f>
        <v>0</v>
      </c>
      <c r="QKY72" s="218">
        <f t="shared" ref="QKY72" si="12059">SUM(QKY73:QKY77)</f>
        <v>0</v>
      </c>
      <c r="QKZ72" s="218">
        <f t="shared" ref="QKZ72" si="12060">SUM(QKZ73:QKZ77)</f>
        <v>0</v>
      </c>
      <c r="QLA72" s="218">
        <f t="shared" ref="QLA72" si="12061">SUM(QLA73:QLA77)</f>
        <v>0</v>
      </c>
      <c r="QLB72" s="218">
        <f t="shared" ref="QLB72" si="12062">SUM(QLB73:QLB77)</f>
        <v>0</v>
      </c>
      <c r="QLC72" s="218">
        <f t="shared" ref="QLC72" si="12063">SUM(QLC73:QLC77)</f>
        <v>0</v>
      </c>
      <c r="QLD72" s="218">
        <f t="shared" ref="QLD72" si="12064">SUM(QLD73:QLD77)</f>
        <v>0</v>
      </c>
      <c r="QLE72" s="218">
        <f t="shared" ref="QLE72" si="12065">SUM(QLE73:QLE77)</f>
        <v>0</v>
      </c>
      <c r="QLF72" s="218">
        <f t="shared" ref="QLF72" si="12066">SUM(QLF73:QLF77)</f>
        <v>0</v>
      </c>
      <c r="QLG72" s="218">
        <f t="shared" ref="QLG72" si="12067">SUM(QLG73:QLG77)</f>
        <v>0</v>
      </c>
      <c r="QLH72" s="218">
        <f t="shared" ref="QLH72" si="12068">SUM(QLH73:QLH77)</f>
        <v>0</v>
      </c>
      <c r="QLI72" s="218">
        <f t="shared" ref="QLI72" si="12069">SUM(QLI73:QLI77)</f>
        <v>0</v>
      </c>
      <c r="QLJ72" s="218">
        <f t="shared" ref="QLJ72" si="12070">SUM(QLJ73:QLJ77)</f>
        <v>0</v>
      </c>
      <c r="QLK72" s="218">
        <f t="shared" ref="QLK72" si="12071">SUM(QLK73:QLK77)</f>
        <v>0</v>
      </c>
      <c r="QLL72" s="218">
        <f t="shared" ref="QLL72" si="12072">SUM(QLL73:QLL77)</f>
        <v>0</v>
      </c>
      <c r="QLM72" s="218">
        <f t="shared" ref="QLM72" si="12073">SUM(QLM73:QLM77)</f>
        <v>0</v>
      </c>
      <c r="QLN72" s="218">
        <f t="shared" ref="QLN72" si="12074">SUM(QLN73:QLN77)</f>
        <v>0</v>
      </c>
      <c r="QLO72" s="218">
        <f t="shared" ref="QLO72" si="12075">SUM(QLO73:QLO77)</f>
        <v>0</v>
      </c>
      <c r="QLP72" s="218">
        <f t="shared" ref="QLP72" si="12076">SUM(QLP73:QLP77)</f>
        <v>0</v>
      </c>
      <c r="QLQ72" s="218">
        <f t="shared" ref="QLQ72" si="12077">SUM(QLQ73:QLQ77)</f>
        <v>0</v>
      </c>
      <c r="QLR72" s="218">
        <f t="shared" ref="QLR72" si="12078">SUM(QLR73:QLR77)</f>
        <v>0</v>
      </c>
      <c r="QLS72" s="218">
        <f t="shared" ref="QLS72" si="12079">SUM(QLS73:QLS77)</f>
        <v>0</v>
      </c>
      <c r="QLT72" s="218">
        <f t="shared" ref="QLT72" si="12080">SUM(QLT73:QLT77)</f>
        <v>0</v>
      </c>
      <c r="QLU72" s="218">
        <f t="shared" ref="QLU72" si="12081">SUM(QLU73:QLU77)</f>
        <v>0</v>
      </c>
      <c r="QLV72" s="218">
        <f t="shared" ref="QLV72" si="12082">SUM(QLV73:QLV77)</f>
        <v>0</v>
      </c>
      <c r="QLW72" s="218">
        <f t="shared" ref="QLW72" si="12083">SUM(QLW73:QLW77)</f>
        <v>0</v>
      </c>
      <c r="QLX72" s="218">
        <f t="shared" ref="QLX72" si="12084">SUM(QLX73:QLX77)</f>
        <v>0</v>
      </c>
      <c r="QLY72" s="218">
        <f t="shared" ref="QLY72" si="12085">SUM(QLY73:QLY77)</f>
        <v>0</v>
      </c>
      <c r="QLZ72" s="218">
        <f t="shared" ref="QLZ72" si="12086">SUM(QLZ73:QLZ77)</f>
        <v>0</v>
      </c>
      <c r="QMA72" s="218">
        <f t="shared" ref="QMA72" si="12087">SUM(QMA73:QMA77)</f>
        <v>0</v>
      </c>
      <c r="QMB72" s="218">
        <f t="shared" ref="QMB72" si="12088">SUM(QMB73:QMB77)</f>
        <v>0</v>
      </c>
      <c r="QMC72" s="218">
        <f t="shared" ref="QMC72" si="12089">SUM(QMC73:QMC77)</f>
        <v>0</v>
      </c>
      <c r="QMD72" s="218">
        <f t="shared" ref="QMD72" si="12090">SUM(QMD73:QMD77)</f>
        <v>0</v>
      </c>
      <c r="QME72" s="218">
        <f t="shared" ref="QME72" si="12091">SUM(QME73:QME77)</f>
        <v>0</v>
      </c>
      <c r="QMF72" s="218">
        <f t="shared" ref="QMF72" si="12092">SUM(QMF73:QMF77)</f>
        <v>0</v>
      </c>
      <c r="QMG72" s="218">
        <f t="shared" ref="QMG72" si="12093">SUM(QMG73:QMG77)</f>
        <v>0</v>
      </c>
      <c r="QMH72" s="218">
        <f t="shared" ref="QMH72" si="12094">SUM(QMH73:QMH77)</f>
        <v>0</v>
      </c>
      <c r="QMI72" s="218">
        <f t="shared" ref="QMI72" si="12095">SUM(QMI73:QMI77)</f>
        <v>0</v>
      </c>
      <c r="QMJ72" s="218">
        <f t="shared" ref="QMJ72" si="12096">SUM(QMJ73:QMJ77)</f>
        <v>0</v>
      </c>
      <c r="QMK72" s="218">
        <f t="shared" ref="QMK72" si="12097">SUM(QMK73:QMK77)</f>
        <v>0</v>
      </c>
      <c r="QML72" s="218">
        <f t="shared" ref="QML72" si="12098">SUM(QML73:QML77)</f>
        <v>0</v>
      </c>
      <c r="QMM72" s="218">
        <f t="shared" ref="QMM72" si="12099">SUM(QMM73:QMM77)</f>
        <v>0</v>
      </c>
      <c r="QMN72" s="218">
        <f t="shared" ref="QMN72" si="12100">SUM(QMN73:QMN77)</f>
        <v>0</v>
      </c>
      <c r="QMO72" s="218">
        <f t="shared" ref="QMO72" si="12101">SUM(QMO73:QMO77)</f>
        <v>0</v>
      </c>
      <c r="QMP72" s="218">
        <f t="shared" ref="QMP72" si="12102">SUM(QMP73:QMP77)</f>
        <v>0</v>
      </c>
      <c r="QMQ72" s="218">
        <f t="shared" ref="QMQ72" si="12103">SUM(QMQ73:QMQ77)</f>
        <v>0</v>
      </c>
      <c r="QMR72" s="218">
        <f t="shared" ref="QMR72" si="12104">SUM(QMR73:QMR77)</f>
        <v>0</v>
      </c>
      <c r="QMS72" s="218">
        <f t="shared" ref="QMS72" si="12105">SUM(QMS73:QMS77)</f>
        <v>0</v>
      </c>
      <c r="QMT72" s="218">
        <f t="shared" ref="QMT72" si="12106">SUM(QMT73:QMT77)</f>
        <v>0</v>
      </c>
      <c r="QMU72" s="218">
        <f t="shared" ref="QMU72" si="12107">SUM(QMU73:QMU77)</f>
        <v>0</v>
      </c>
      <c r="QMV72" s="218">
        <f t="shared" ref="QMV72" si="12108">SUM(QMV73:QMV77)</f>
        <v>0</v>
      </c>
      <c r="QMW72" s="218">
        <f t="shared" ref="QMW72" si="12109">SUM(QMW73:QMW77)</f>
        <v>0</v>
      </c>
      <c r="QMX72" s="218">
        <f t="shared" ref="QMX72" si="12110">SUM(QMX73:QMX77)</f>
        <v>0</v>
      </c>
      <c r="QMY72" s="218">
        <f t="shared" ref="QMY72" si="12111">SUM(QMY73:QMY77)</f>
        <v>0</v>
      </c>
      <c r="QMZ72" s="218">
        <f t="shared" ref="QMZ72" si="12112">SUM(QMZ73:QMZ77)</f>
        <v>0</v>
      </c>
      <c r="QNA72" s="218">
        <f t="shared" ref="QNA72" si="12113">SUM(QNA73:QNA77)</f>
        <v>0</v>
      </c>
      <c r="QNB72" s="218">
        <f t="shared" ref="QNB72" si="12114">SUM(QNB73:QNB77)</f>
        <v>0</v>
      </c>
      <c r="QNC72" s="218">
        <f t="shared" ref="QNC72" si="12115">SUM(QNC73:QNC77)</f>
        <v>0</v>
      </c>
      <c r="QND72" s="218">
        <f t="shared" ref="QND72" si="12116">SUM(QND73:QND77)</f>
        <v>0</v>
      </c>
      <c r="QNE72" s="218">
        <f t="shared" ref="QNE72" si="12117">SUM(QNE73:QNE77)</f>
        <v>0</v>
      </c>
      <c r="QNF72" s="218">
        <f t="shared" ref="QNF72" si="12118">SUM(QNF73:QNF77)</f>
        <v>0</v>
      </c>
      <c r="QNG72" s="218">
        <f t="shared" ref="QNG72" si="12119">SUM(QNG73:QNG77)</f>
        <v>0</v>
      </c>
      <c r="QNH72" s="218">
        <f t="shared" ref="QNH72" si="12120">SUM(QNH73:QNH77)</f>
        <v>0</v>
      </c>
      <c r="QNI72" s="218">
        <f t="shared" ref="QNI72" si="12121">SUM(QNI73:QNI77)</f>
        <v>0</v>
      </c>
      <c r="QNJ72" s="218">
        <f t="shared" ref="QNJ72" si="12122">SUM(QNJ73:QNJ77)</f>
        <v>0</v>
      </c>
      <c r="QNK72" s="218">
        <f t="shared" ref="QNK72" si="12123">SUM(QNK73:QNK77)</f>
        <v>0</v>
      </c>
      <c r="QNL72" s="218">
        <f t="shared" ref="QNL72" si="12124">SUM(QNL73:QNL77)</f>
        <v>0</v>
      </c>
      <c r="QNM72" s="218">
        <f t="shared" ref="QNM72" si="12125">SUM(QNM73:QNM77)</f>
        <v>0</v>
      </c>
      <c r="QNN72" s="218">
        <f t="shared" ref="QNN72" si="12126">SUM(QNN73:QNN77)</f>
        <v>0</v>
      </c>
      <c r="QNO72" s="218">
        <f t="shared" ref="QNO72" si="12127">SUM(QNO73:QNO77)</f>
        <v>0</v>
      </c>
      <c r="QNP72" s="218">
        <f t="shared" ref="QNP72" si="12128">SUM(QNP73:QNP77)</f>
        <v>0</v>
      </c>
      <c r="QNQ72" s="218">
        <f t="shared" ref="QNQ72" si="12129">SUM(QNQ73:QNQ77)</f>
        <v>0</v>
      </c>
      <c r="QNR72" s="218">
        <f t="shared" ref="QNR72" si="12130">SUM(QNR73:QNR77)</f>
        <v>0</v>
      </c>
      <c r="QNS72" s="218">
        <f t="shared" ref="QNS72" si="12131">SUM(QNS73:QNS77)</f>
        <v>0</v>
      </c>
      <c r="QNT72" s="218">
        <f t="shared" ref="QNT72" si="12132">SUM(QNT73:QNT77)</f>
        <v>0</v>
      </c>
      <c r="QNU72" s="218">
        <f t="shared" ref="QNU72" si="12133">SUM(QNU73:QNU77)</f>
        <v>0</v>
      </c>
      <c r="QNV72" s="218">
        <f t="shared" ref="QNV72" si="12134">SUM(QNV73:QNV77)</f>
        <v>0</v>
      </c>
      <c r="QNW72" s="218">
        <f t="shared" ref="QNW72" si="12135">SUM(QNW73:QNW77)</f>
        <v>0</v>
      </c>
      <c r="QNX72" s="218">
        <f t="shared" ref="QNX72" si="12136">SUM(QNX73:QNX77)</f>
        <v>0</v>
      </c>
      <c r="QNY72" s="218">
        <f t="shared" ref="QNY72" si="12137">SUM(QNY73:QNY77)</f>
        <v>0</v>
      </c>
      <c r="QNZ72" s="218">
        <f t="shared" ref="QNZ72" si="12138">SUM(QNZ73:QNZ77)</f>
        <v>0</v>
      </c>
      <c r="QOA72" s="218">
        <f t="shared" ref="QOA72" si="12139">SUM(QOA73:QOA77)</f>
        <v>0</v>
      </c>
      <c r="QOB72" s="218">
        <f t="shared" ref="QOB72" si="12140">SUM(QOB73:QOB77)</f>
        <v>0</v>
      </c>
      <c r="QOC72" s="218">
        <f t="shared" ref="QOC72" si="12141">SUM(QOC73:QOC77)</f>
        <v>0</v>
      </c>
      <c r="QOD72" s="218">
        <f t="shared" ref="QOD72" si="12142">SUM(QOD73:QOD77)</f>
        <v>0</v>
      </c>
      <c r="QOE72" s="218">
        <f t="shared" ref="QOE72" si="12143">SUM(QOE73:QOE77)</f>
        <v>0</v>
      </c>
      <c r="QOF72" s="218">
        <f t="shared" ref="QOF72" si="12144">SUM(QOF73:QOF77)</f>
        <v>0</v>
      </c>
      <c r="QOG72" s="218">
        <f t="shared" ref="QOG72" si="12145">SUM(QOG73:QOG77)</f>
        <v>0</v>
      </c>
      <c r="QOH72" s="218">
        <f t="shared" ref="QOH72" si="12146">SUM(QOH73:QOH77)</f>
        <v>0</v>
      </c>
      <c r="QOI72" s="218">
        <f t="shared" ref="QOI72" si="12147">SUM(QOI73:QOI77)</f>
        <v>0</v>
      </c>
      <c r="QOJ72" s="218">
        <f t="shared" ref="QOJ72" si="12148">SUM(QOJ73:QOJ77)</f>
        <v>0</v>
      </c>
      <c r="QOK72" s="218">
        <f t="shared" ref="QOK72" si="12149">SUM(QOK73:QOK77)</f>
        <v>0</v>
      </c>
      <c r="QOL72" s="218">
        <f t="shared" ref="QOL72" si="12150">SUM(QOL73:QOL77)</f>
        <v>0</v>
      </c>
      <c r="QOM72" s="218">
        <f t="shared" ref="QOM72" si="12151">SUM(QOM73:QOM77)</f>
        <v>0</v>
      </c>
      <c r="QON72" s="218">
        <f t="shared" ref="QON72" si="12152">SUM(QON73:QON77)</f>
        <v>0</v>
      </c>
      <c r="QOO72" s="218">
        <f t="shared" ref="QOO72" si="12153">SUM(QOO73:QOO77)</f>
        <v>0</v>
      </c>
      <c r="QOP72" s="218">
        <f t="shared" ref="QOP72" si="12154">SUM(QOP73:QOP77)</f>
        <v>0</v>
      </c>
      <c r="QOQ72" s="218">
        <f t="shared" ref="QOQ72" si="12155">SUM(QOQ73:QOQ77)</f>
        <v>0</v>
      </c>
      <c r="QOR72" s="218">
        <f t="shared" ref="QOR72" si="12156">SUM(QOR73:QOR77)</f>
        <v>0</v>
      </c>
      <c r="QOS72" s="218">
        <f t="shared" ref="QOS72" si="12157">SUM(QOS73:QOS77)</f>
        <v>0</v>
      </c>
      <c r="QOT72" s="218">
        <f t="shared" ref="QOT72" si="12158">SUM(QOT73:QOT77)</f>
        <v>0</v>
      </c>
      <c r="QOU72" s="218">
        <f t="shared" ref="QOU72" si="12159">SUM(QOU73:QOU77)</f>
        <v>0</v>
      </c>
      <c r="QOV72" s="218">
        <f t="shared" ref="QOV72" si="12160">SUM(QOV73:QOV77)</f>
        <v>0</v>
      </c>
      <c r="QOW72" s="218">
        <f t="shared" ref="QOW72" si="12161">SUM(QOW73:QOW77)</f>
        <v>0</v>
      </c>
      <c r="QOX72" s="218">
        <f t="shared" ref="QOX72" si="12162">SUM(QOX73:QOX77)</f>
        <v>0</v>
      </c>
      <c r="QOY72" s="218">
        <f t="shared" ref="QOY72" si="12163">SUM(QOY73:QOY77)</f>
        <v>0</v>
      </c>
      <c r="QOZ72" s="218">
        <f t="shared" ref="QOZ72" si="12164">SUM(QOZ73:QOZ77)</f>
        <v>0</v>
      </c>
      <c r="QPA72" s="218">
        <f t="shared" ref="QPA72" si="12165">SUM(QPA73:QPA77)</f>
        <v>0</v>
      </c>
      <c r="QPB72" s="218">
        <f t="shared" ref="QPB72" si="12166">SUM(QPB73:QPB77)</f>
        <v>0</v>
      </c>
      <c r="QPC72" s="218">
        <f t="shared" ref="QPC72" si="12167">SUM(QPC73:QPC77)</f>
        <v>0</v>
      </c>
      <c r="QPD72" s="218">
        <f t="shared" ref="QPD72" si="12168">SUM(QPD73:QPD77)</f>
        <v>0</v>
      </c>
      <c r="QPE72" s="218">
        <f t="shared" ref="QPE72" si="12169">SUM(QPE73:QPE77)</f>
        <v>0</v>
      </c>
      <c r="QPF72" s="218">
        <f t="shared" ref="QPF72" si="12170">SUM(QPF73:QPF77)</f>
        <v>0</v>
      </c>
      <c r="QPG72" s="218">
        <f t="shared" ref="QPG72" si="12171">SUM(QPG73:QPG77)</f>
        <v>0</v>
      </c>
      <c r="QPH72" s="218">
        <f t="shared" ref="QPH72" si="12172">SUM(QPH73:QPH77)</f>
        <v>0</v>
      </c>
      <c r="QPI72" s="218">
        <f t="shared" ref="QPI72" si="12173">SUM(QPI73:QPI77)</f>
        <v>0</v>
      </c>
      <c r="QPJ72" s="218">
        <f t="shared" ref="QPJ72" si="12174">SUM(QPJ73:QPJ77)</f>
        <v>0</v>
      </c>
      <c r="QPK72" s="218">
        <f t="shared" ref="QPK72" si="12175">SUM(QPK73:QPK77)</f>
        <v>0</v>
      </c>
      <c r="QPL72" s="218">
        <f t="shared" ref="QPL72" si="12176">SUM(QPL73:QPL77)</f>
        <v>0</v>
      </c>
      <c r="QPM72" s="218">
        <f t="shared" ref="QPM72" si="12177">SUM(QPM73:QPM77)</f>
        <v>0</v>
      </c>
      <c r="QPN72" s="218">
        <f t="shared" ref="QPN72" si="12178">SUM(QPN73:QPN77)</f>
        <v>0</v>
      </c>
      <c r="QPO72" s="218">
        <f t="shared" ref="QPO72" si="12179">SUM(QPO73:QPO77)</f>
        <v>0</v>
      </c>
      <c r="QPP72" s="218">
        <f t="shared" ref="QPP72" si="12180">SUM(QPP73:QPP77)</f>
        <v>0</v>
      </c>
      <c r="QPQ72" s="218">
        <f t="shared" ref="QPQ72" si="12181">SUM(QPQ73:QPQ77)</f>
        <v>0</v>
      </c>
      <c r="QPR72" s="218">
        <f t="shared" ref="QPR72" si="12182">SUM(QPR73:QPR77)</f>
        <v>0</v>
      </c>
      <c r="QPS72" s="218">
        <f t="shared" ref="QPS72" si="12183">SUM(QPS73:QPS77)</f>
        <v>0</v>
      </c>
      <c r="QPT72" s="218">
        <f t="shared" ref="QPT72" si="12184">SUM(QPT73:QPT77)</f>
        <v>0</v>
      </c>
      <c r="QPU72" s="218">
        <f t="shared" ref="QPU72" si="12185">SUM(QPU73:QPU77)</f>
        <v>0</v>
      </c>
      <c r="QPV72" s="218">
        <f t="shared" ref="QPV72" si="12186">SUM(QPV73:QPV77)</f>
        <v>0</v>
      </c>
      <c r="QPW72" s="218">
        <f t="shared" ref="QPW72" si="12187">SUM(QPW73:QPW77)</f>
        <v>0</v>
      </c>
      <c r="QPX72" s="218">
        <f t="shared" ref="QPX72" si="12188">SUM(QPX73:QPX77)</f>
        <v>0</v>
      </c>
      <c r="QPY72" s="218">
        <f t="shared" ref="QPY72" si="12189">SUM(QPY73:QPY77)</f>
        <v>0</v>
      </c>
      <c r="QPZ72" s="218">
        <f t="shared" ref="QPZ72" si="12190">SUM(QPZ73:QPZ77)</f>
        <v>0</v>
      </c>
      <c r="QQA72" s="218">
        <f t="shared" ref="QQA72" si="12191">SUM(QQA73:QQA77)</f>
        <v>0</v>
      </c>
      <c r="QQB72" s="218">
        <f t="shared" ref="QQB72" si="12192">SUM(QQB73:QQB77)</f>
        <v>0</v>
      </c>
      <c r="QQC72" s="218">
        <f t="shared" ref="QQC72" si="12193">SUM(QQC73:QQC77)</f>
        <v>0</v>
      </c>
      <c r="QQD72" s="218">
        <f t="shared" ref="QQD72" si="12194">SUM(QQD73:QQD77)</f>
        <v>0</v>
      </c>
      <c r="QQE72" s="218">
        <f t="shared" ref="QQE72" si="12195">SUM(QQE73:QQE77)</f>
        <v>0</v>
      </c>
      <c r="QQF72" s="218">
        <f t="shared" ref="QQF72" si="12196">SUM(QQF73:QQF77)</f>
        <v>0</v>
      </c>
      <c r="QQG72" s="218">
        <f t="shared" ref="QQG72" si="12197">SUM(QQG73:QQG77)</f>
        <v>0</v>
      </c>
      <c r="QQH72" s="218">
        <f t="shared" ref="QQH72" si="12198">SUM(QQH73:QQH77)</f>
        <v>0</v>
      </c>
      <c r="QQI72" s="218">
        <f t="shared" ref="QQI72" si="12199">SUM(QQI73:QQI77)</f>
        <v>0</v>
      </c>
      <c r="QQJ72" s="218">
        <f t="shared" ref="QQJ72" si="12200">SUM(QQJ73:QQJ77)</f>
        <v>0</v>
      </c>
      <c r="QQK72" s="218">
        <f t="shared" ref="QQK72" si="12201">SUM(QQK73:QQK77)</f>
        <v>0</v>
      </c>
      <c r="QQL72" s="218">
        <f t="shared" ref="QQL72" si="12202">SUM(QQL73:QQL77)</f>
        <v>0</v>
      </c>
      <c r="QQM72" s="218">
        <f t="shared" ref="QQM72" si="12203">SUM(QQM73:QQM77)</f>
        <v>0</v>
      </c>
      <c r="QQN72" s="218">
        <f t="shared" ref="QQN72" si="12204">SUM(QQN73:QQN77)</f>
        <v>0</v>
      </c>
      <c r="QQO72" s="218">
        <f t="shared" ref="QQO72" si="12205">SUM(QQO73:QQO77)</f>
        <v>0</v>
      </c>
      <c r="QQP72" s="218">
        <f t="shared" ref="QQP72" si="12206">SUM(QQP73:QQP77)</f>
        <v>0</v>
      </c>
      <c r="QQQ72" s="218">
        <f t="shared" ref="QQQ72" si="12207">SUM(QQQ73:QQQ77)</f>
        <v>0</v>
      </c>
      <c r="QQR72" s="218">
        <f t="shared" ref="QQR72" si="12208">SUM(QQR73:QQR77)</f>
        <v>0</v>
      </c>
      <c r="QQS72" s="218">
        <f t="shared" ref="QQS72" si="12209">SUM(QQS73:QQS77)</f>
        <v>0</v>
      </c>
      <c r="QQT72" s="218">
        <f t="shared" ref="QQT72" si="12210">SUM(QQT73:QQT77)</f>
        <v>0</v>
      </c>
      <c r="QQU72" s="218">
        <f t="shared" ref="QQU72" si="12211">SUM(QQU73:QQU77)</f>
        <v>0</v>
      </c>
      <c r="QQV72" s="218">
        <f t="shared" ref="QQV72" si="12212">SUM(QQV73:QQV77)</f>
        <v>0</v>
      </c>
      <c r="QQW72" s="218">
        <f t="shared" ref="QQW72" si="12213">SUM(QQW73:QQW77)</f>
        <v>0</v>
      </c>
      <c r="QQX72" s="218">
        <f t="shared" ref="QQX72" si="12214">SUM(QQX73:QQX77)</f>
        <v>0</v>
      </c>
      <c r="QQY72" s="218">
        <f t="shared" ref="QQY72" si="12215">SUM(QQY73:QQY77)</f>
        <v>0</v>
      </c>
      <c r="QQZ72" s="218">
        <f t="shared" ref="QQZ72" si="12216">SUM(QQZ73:QQZ77)</f>
        <v>0</v>
      </c>
      <c r="QRA72" s="218">
        <f t="shared" ref="QRA72" si="12217">SUM(QRA73:QRA77)</f>
        <v>0</v>
      </c>
      <c r="QRB72" s="218">
        <f t="shared" ref="QRB72" si="12218">SUM(QRB73:QRB77)</f>
        <v>0</v>
      </c>
      <c r="QRC72" s="218">
        <f t="shared" ref="QRC72" si="12219">SUM(QRC73:QRC77)</f>
        <v>0</v>
      </c>
      <c r="QRD72" s="218">
        <f t="shared" ref="QRD72" si="12220">SUM(QRD73:QRD77)</f>
        <v>0</v>
      </c>
      <c r="QRE72" s="218">
        <f t="shared" ref="QRE72" si="12221">SUM(QRE73:QRE77)</f>
        <v>0</v>
      </c>
      <c r="QRF72" s="218">
        <f t="shared" ref="QRF72" si="12222">SUM(QRF73:QRF77)</f>
        <v>0</v>
      </c>
      <c r="QRG72" s="218">
        <f t="shared" ref="QRG72" si="12223">SUM(QRG73:QRG77)</f>
        <v>0</v>
      </c>
      <c r="QRH72" s="218">
        <f t="shared" ref="QRH72" si="12224">SUM(QRH73:QRH77)</f>
        <v>0</v>
      </c>
      <c r="QRI72" s="218">
        <f t="shared" ref="QRI72" si="12225">SUM(QRI73:QRI77)</f>
        <v>0</v>
      </c>
      <c r="QRJ72" s="218">
        <f t="shared" ref="QRJ72" si="12226">SUM(QRJ73:QRJ77)</f>
        <v>0</v>
      </c>
      <c r="QRK72" s="218">
        <f t="shared" ref="QRK72" si="12227">SUM(QRK73:QRK77)</f>
        <v>0</v>
      </c>
      <c r="QRL72" s="218">
        <f t="shared" ref="QRL72" si="12228">SUM(QRL73:QRL77)</f>
        <v>0</v>
      </c>
      <c r="QRM72" s="218">
        <f t="shared" ref="QRM72" si="12229">SUM(QRM73:QRM77)</f>
        <v>0</v>
      </c>
      <c r="QRN72" s="218">
        <f t="shared" ref="QRN72" si="12230">SUM(QRN73:QRN77)</f>
        <v>0</v>
      </c>
      <c r="QRO72" s="218">
        <f t="shared" ref="QRO72" si="12231">SUM(QRO73:QRO77)</f>
        <v>0</v>
      </c>
      <c r="QRP72" s="218">
        <f t="shared" ref="QRP72" si="12232">SUM(QRP73:QRP77)</f>
        <v>0</v>
      </c>
      <c r="QRQ72" s="218">
        <f t="shared" ref="QRQ72" si="12233">SUM(QRQ73:QRQ77)</f>
        <v>0</v>
      </c>
      <c r="QRR72" s="218">
        <f t="shared" ref="QRR72" si="12234">SUM(QRR73:QRR77)</f>
        <v>0</v>
      </c>
      <c r="QRS72" s="218">
        <f t="shared" ref="QRS72" si="12235">SUM(QRS73:QRS77)</f>
        <v>0</v>
      </c>
      <c r="QRT72" s="218">
        <f t="shared" ref="QRT72" si="12236">SUM(QRT73:QRT77)</f>
        <v>0</v>
      </c>
      <c r="QRU72" s="218">
        <f t="shared" ref="QRU72" si="12237">SUM(QRU73:QRU77)</f>
        <v>0</v>
      </c>
      <c r="QRV72" s="218">
        <f t="shared" ref="QRV72" si="12238">SUM(QRV73:QRV77)</f>
        <v>0</v>
      </c>
      <c r="QRW72" s="218">
        <f t="shared" ref="QRW72" si="12239">SUM(QRW73:QRW77)</f>
        <v>0</v>
      </c>
      <c r="QRX72" s="218">
        <f t="shared" ref="QRX72" si="12240">SUM(QRX73:QRX77)</f>
        <v>0</v>
      </c>
      <c r="QRY72" s="218">
        <f t="shared" ref="QRY72" si="12241">SUM(QRY73:QRY77)</f>
        <v>0</v>
      </c>
      <c r="QRZ72" s="218">
        <f t="shared" ref="QRZ72" si="12242">SUM(QRZ73:QRZ77)</f>
        <v>0</v>
      </c>
      <c r="QSA72" s="218">
        <f t="shared" ref="QSA72" si="12243">SUM(QSA73:QSA77)</f>
        <v>0</v>
      </c>
      <c r="QSB72" s="218">
        <f t="shared" ref="QSB72" si="12244">SUM(QSB73:QSB77)</f>
        <v>0</v>
      </c>
      <c r="QSC72" s="218">
        <f t="shared" ref="QSC72" si="12245">SUM(QSC73:QSC77)</f>
        <v>0</v>
      </c>
      <c r="QSD72" s="218">
        <f t="shared" ref="QSD72" si="12246">SUM(QSD73:QSD77)</f>
        <v>0</v>
      </c>
      <c r="QSE72" s="218">
        <f t="shared" ref="QSE72" si="12247">SUM(QSE73:QSE77)</f>
        <v>0</v>
      </c>
      <c r="QSF72" s="218">
        <f t="shared" ref="QSF72" si="12248">SUM(QSF73:QSF77)</f>
        <v>0</v>
      </c>
      <c r="QSG72" s="218">
        <f t="shared" ref="QSG72" si="12249">SUM(QSG73:QSG77)</f>
        <v>0</v>
      </c>
      <c r="QSH72" s="218">
        <f t="shared" ref="QSH72" si="12250">SUM(QSH73:QSH77)</f>
        <v>0</v>
      </c>
      <c r="QSI72" s="218">
        <f t="shared" ref="QSI72" si="12251">SUM(QSI73:QSI77)</f>
        <v>0</v>
      </c>
      <c r="QSJ72" s="218">
        <f t="shared" ref="QSJ72" si="12252">SUM(QSJ73:QSJ77)</f>
        <v>0</v>
      </c>
      <c r="QSK72" s="218">
        <f t="shared" ref="QSK72" si="12253">SUM(QSK73:QSK77)</f>
        <v>0</v>
      </c>
      <c r="QSL72" s="218">
        <f t="shared" ref="QSL72" si="12254">SUM(QSL73:QSL77)</f>
        <v>0</v>
      </c>
      <c r="QSM72" s="218">
        <f t="shared" ref="QSM72" si="12255">SUM(QSM73:QSM77)</f>
        <v>0</v>
      </c>
      <c r="QSN72" s="218">
        <f t="shared" ref="QSN72" si="12256">SUM(QSN73:QSN77)</f>
        <v>0</v>
      </c>
      <c r="QSO72" s="218">
        <f t="shared" ref="QSO72" si="12257">SUM(QSO73:QSO77)</f>
        <v>0</v>
      </c>
      <c r="QSP72" s="218">
        <f t="shared" ref="QSP72" si="12258">SUM(QSP73:QSP77)</f>
        <v>0</v>
      </c>
      <c r="QSQ72" s="218">
        <f t="shared" ref="QSQ72" si="12259">SUM(QSQ73:QSQ77)</f>
        <v>0</v>
      </c>
      <c r="QSR72" s="218">
        <f t="shared" ref="QSR72" si="12260">SUM(QSR73:QSR77)</f>
        <v>0</v>
      </c>
      <c r="QSS72" s="218">
        <f t="shared" ref="QSS72" si="12261">SUM(QSS73:QSS77)</f>
        <v>0</v>
      </c>
      <c r="QST72" s="218">
        <f t="shared" ref="QST72" si="12262">SUM(QST73:QST77)</f>
        <v>0</v>
      </c>
      <c r="QSU72" s="218">
        <f t="shared" ref="QSU72" si="12263">SUM(QSU73:QSU77)</f>
        <v>0</v>
      </c>
      <c r="QSV72" s="218">
        <f t="shared" ref="QSV72" si="12264">SUM(QSV73:QSV77)</f>
        <v>0</v>
      </c>
      <c r="QSW72" s="218">
        <f t="shared" ref="QSW72" si="12265">SUM(QSW73:QSW77)</f>
        <v>0</v>
      </c>
      <c r="QSX72" s="218">
        <f t="shared" ref="QSX72" si="12266">SUM(QSX73:QSX77)</f>
        <v>0</v>
      </c>
      <c r="QSY72" s="218">
        <f t="shared" ref="QSY72" si="12267">SUM(QSY73:QSY77)</f>
        <v>0</v>
      </c>
      <c r="QSZ72" s="218">
        <f t="shared" ref="QSZ72" si="12268">SUM(QSZ73:QSZ77)</f>
        <v>0</v>
      </c>
      <c r="QTA72" s="218">
        <f t="shared" ref="QTA72" si="12269">SUM(QTA73:QTA77)</f>
        <v>0</v>
      </c>
      <c r="QTB72" s="218">
        <f t="shared" ref="QTB72" si="12270">SUM(QTB73:QTB77)</f>
        <v>0</v>
      </c>
      <c r="QTC72" s="218">
        <f t="shared" ref="QTC72" si="12271">SUM(QTC73:QTC77)</f>
        <v>0</v>
      </c>
      <c r="QTD72" s="218">
        <f t="shared" ref="QTD72" si="12272">SUM(QTD73:QTD77)</f>
        <v>0</v>
      </c>
      <c r="QTE72" s="218">
        <f t="shared" ref="QTE72" si="12273">SUM(QTE73:QTE77)</f>
        <v>0</v>
      </c>
      <c r="QTF72" s="218">
        <f t="shared" ref="QTF72" si="12274">SUM(QTF73:QTF77)</f>
        <v>0</v>
      </c>
      <c r="QTG72" s="218">
        <f t="shared" ref="QTG72" si="12275">SUM(QTG73:QTG77)</f>
        <v>0</v>
      </c>
      <c r="QTH72" s="218">
        <f t="shared" ref="QTH72" si="12276">SUM(QTH73:QTH77)</f>
        <v>0</v>
      </c>
      <c r="QTI72" s="218">
        <f t="shared" ref="QTI72" si="12277">SUM(QTI73:QTI77)</f>
        <v>0</v>
      </c>
      <c r="QTJ72" s="218">
        <f t="shared" ref="QTJ72" si="12278">SUM(QTJ73:QTJ77)</f>
        <v>0</v>
      </c>
      <c r="QTK72" s="218">
        <f t="shared" ref="QTK72" si="12279">SUM(QTK73:QTK77)</f>
        <v>0</v>
      </c>
      <c r="QTL72" s="218">
        <f t="shared" ref="QTL72" si="12280">SUM(QTL73:QTL77)</f>
        <v>0</v>
      </c>
      <c r="QTM72" s="218">
        <f t="shared" ref="QTM72" si="12281">SUM(QTM73:QTM77)</f>
        <v>0</v>
      </c>
      <c r="QTN72" s="218">
        <f t="shared" ref="QTN72" si="12282">SUM(QTN73:QTN77)</f>
        <v>0</v>
      </c>
      <c r="QTO72" s="218">
        <f t="shared" ref="QTO72" si="12283">SUM(QTO73:QTO77)</f>
        <v>0</v>
      </c>
      <c r="QTP72" s="218">
        <f t="shared" ref="QTP72" si="12284">SUM(QTP73:QTP77)</f>
        <v>0</v>
      </c>
      <c r="QTQ72" s="218">
        <f t="shared" ref="QTQ72" si="12285">SUM(QTQ73:QTQ77)</f>
        <v>0</v>
      </c>
      <c r="QTR72" s="218">
        <f t="shared" ref="QTR72" si="12286">SUM(QTR73:QTR77)</f>
        <v>0</v>
      </c>
      <c r="QTS72" s="218">
        <f t="shared" ref="QTS72" si="12287">SUM(QTS73:QTS77)</f>
        <v>0</v>
      </c>
      <c r="QTT72" s="218">
        <f t="shared" ref="QTT72" si="12288">SUM(QTT73:QTT77)</f>
        <v>0</v>
      </c>
      <c r="QTU72" s="218">
        <f t="shared" ref="QTU72" si="12289">SUM(QTU73:QTU77)</f>
        <v>0</v>
      </c>
      <c r="QTV72" s="218">
        <f t="shared" ref="QTV72" si="12290">SUM(QTV73:QTV77)</f>
        <v>0</v>
      </c>
      <c r="QTW72" s="218">
        <f t="shared" ref="QTW72" si="12291">SUM(QTW73:QTW77)</f>
        <v>0</v>
      </c>
      <c r="QTX72" s="218">
        <f t="shared" ref="QTX72" si="12292">SUM(QTX73:QTX77)</f>
        <v>0</v>
      </c>
      <c r="QTY72" s="218">
        <f t="shared" ref="QTY72" si="12293">SUM(QTY73:QTY77)</f>
        <v>0</v>
      </c>
      <c r="QTZ72" s="218">
        <f t="shared" ref="QTZ72" si="12294">SUM(QTZ73:QTZ77)</f>
        <v>0</v>
      </c>
      <c r="QUA72" s="218">
        <f t="shared" ref="QUA72" si="12295">SUM(QUA73:QUA77)</f>
        <v>0</v>
      </c>
      <c r="QUB72" s="218">
        <f t="shared" ref="QUB72" si="12296">SUM(QUB73:QUB77)</f>
        <v>0</v>
      </c>
      <c r="QUC72" s="218">
        <f t="shared" ref="QUC72" si="12297">SUM(QUC73:QUC77)</f>
        <v>0</v>
      </c>
      <c r="QUD72" s="218">
        <f t="shared" ref="QUD72" si="12298">SUM(QUD73:QUD77)</f>
        <v>0</v>
      </c>
      <c r="QUE72" s="218">
        <f t="shared" ref="QUE72" si="12299">SUM(QUE73:QUE77)</f>
        <v>0</v>
      </c>
      <c r="QUF72" s="218">
        <f t="shared" ref="QUF72" si="12300">SUM(QUF73:QUF77)</f>
        <v>0</v>
      </c>
      <c r="QUG72" s="218">
        <f t="shared" ref="QUG72" si="12301">SUM(QUG73:QUG77)</f>
        <v>0</v>
      </c>
      <c r="QUH72" s="218">
        <f t="shared" ref="QUH72" si="12302">SUM(QUH73:QUH77)</f>
        <v>0</v>
      </c>
      <c r="QUI72" s="218">
        <f t="shared" ref="QUI72" si="12303">SUM(QUI73:QUI77)</f>
        <v>0</v>
      </c>
      <c r="QUJ72" s="218">
        <f t="shared" ref="QUJ72" si="12304">SUM(QUJ73:QUJ77)</f>
        <v>0</v>
      </c>
      <c r="QUK72" s="218">
        <f t="shared" ref="QUK72" si="12305">SUM(QUK73:QUK77)</f>
        <v>0</v>
      </c>
      <c r="QUL72" s="218">
        <f t="shared" ref="QUL72" si="12306">SUM(QUL73:QUL77)</f>
        <v>0</v>
      </c>
      <c r="QUM72" s="218">
        <f t="shared" ref="QUM72" si="12307">SUM(QUM73:QUM77)</f>
        <v>0</v>
      </c>
      <c r="QUN72" s="218">
        <f t="shared" ref="QUN72" si="12308">SUM(QUN73:QUN77)</f>
        <v>0</v>
      </c>
      <c r="QUO72" s="218">
        <f t="shared" ref="QUO72" si="12309">SUM(QUO73:QUO77)</f>
        <v>0</v>
      </c>
      <c r="QUP72" s="218">
        <f t="shared" ref="QUP72" si="12310">SUM(QUP73:QUP77)</f>
        <v>0</v>
      </c>
      <c r="QUQ72" s="218">
        <f t="shared" ref="QUQ72" si="12311">SUM(QUQ73:QUQ77)</f>
        <v>0</v>
      </c>
      <c r="QUR72" s="218">
        <f t="shared" ref="QUR72" si="12312">SUM(QUR73:QUR77)</f>
        <v>0</v>
      </c>
      <c r="QUS72" s="218">
        <f t="shared" ref="QUS72" si="12313">SUM(QUS73:QUS77)</f>
        <v>0</v>
      </c>
      <c r="QUT72" s="218">
        <f t="shared" ref="QUT72" si="12314">SUM(QUT73:QUT77)</f>
        <v>0</v>
      </c>
      <c r="QUU72" s="218">
        <f t="shared" ref="QUU72" si="12315">SUM(QUU73:QUU77)</f>
        <v>0</v>
      </c>
      <c r="QUV72" s="218">
        <f t="shared" ref="QUV72" si="12316">SUM(QUV73:QUV77)</f>
        <v>0</v>
      </c>
      <c r="QUW72" s="218">
        <f t="shared" ref="QUW72" si="12317">SUM(QUW73:QUW77)</f>
        <v>0</v>
      </c>
      <c r="QUX72" s="218">
        <f t="shared" ref="QUX72" si="12318">SUM(QUX73:QUX77)</f>
        <v>0</v>
      </c>
      <c r="QUY72" s="218">
        <f t="shared" ref="QUY72" si="12319">SUM(QUY73:QUY77)</f>
        <v>0</v>
      </c>
      <c r="QUZ72" s="218">
        <f t="shared" ref="QUZ72" si="12320">SUM(QUZ73:QUZ77)</f>
        <v>0</v>
      </c>
      <c r="QVA72" s="218">
        <f t="shared" ref="QVA72" si="12321">SUM(QVA73:QVA77)</f>
        <v>0</v>
      </c>
      <c r="QVB72" s="218">
        <f t="shared" ref="QVB72" si="12322">SUM(QVB73:QVB77)</f>
        <v>0</v>
      </c>
      <c r="QVC72" s="218">
        <f t="shared" ref="QVC72" si="12323">SUM(QVC73:QVC77)</f>
        <v>0</v>
      </c>
      <c r="QVD72" s="218">
        <f t="shared" ref="QVD72" si="12324">SUM(QVD73:QVD77)</f>
        <v>0</v>
      </c>
      <c r="QVE72" s="218">
        <f t="shared" ref="QVE72" si="12325">SUM(QVE73:QVE77)</f>
        <v>0</v>
      </c>
      <c r="QVF72" s="218">
        <f t="shared" ref="QVF72" si="12326">SUM(QVF73:QVF77)</f>
        <v>0</v>
      </c>
      <c r="QVG72" s="218">
        <f t="shared" ref="QVG72" si="12327">SUM(QVG73:QVG77)</f>
        <v>0</v>
      </c>
      <c r="QVH72" s="218">
        <f t="shared" ref="QVH72" si="12328">SUM(QVH73:QVH77)</f>
        <v>0</v>
      </c>
      <c r="QVI72" s="218">
        <f t="shared" ref="QVI72" si="12329">SUM(QVI73:QVI77)</f>
        <v>0</v>
      </c>
      <c r="QVJ72" s="218">
        <f t="shared" ref="QVJ72" si="12330">SUM(QVJ73:QVJ77)</f>
        <v>0</v>
      </c>
      <c r="QVK72" s="218">
        <f t="shared" ref="QVK72" si="12331">SUM(QVK73:QVK77)</f>
        <v>0</v>
      </c>
      <c r="QVL72" s="218">
        <f t="shared" ref="QVL72" si="12332">SUM(QVL73:QVL77)</f>
        <v>0</v>
      </c>
      <c r="QVM72" s="218">
        <f t="shared" ref="QVM72" si="12333">SUM(QVM73:QVM77)</f>
        <v>0</v>
      </c>
      <c r="QVN72" s="218">
        <f t="shared" ref="QVN72" si="12334">SUM(QVN73:QVN77)</f>
        <v>0</v>
      </c>
      <c r="QVO72" s="218">
        <f t="shared" ref="QVO72" si="12335">SUM(QVO73:QVO77)</f>
        <v>0</v>
      </c>
      <c r="QVP72" s="218">
        <f t="shared" ref="QVP72" si="12336">SUM(QVP73:QVP77)</f>
        <v>0</v>
      </c>
      <c r="QVQ72" s="218">
        <f t="shared" ref="QVQ72" si="12337">SUM(QVQ73:QVQ77)</f>
        <v>0</v>
      </c>
      <c r="QVR72" s="218">
        <f t="shared" ref="QVR72" si="12338">SUM(QVR73:QVR77)</f>
        <v>0</v>
      </c>
      <c r="QVS72" s="218">
        <f t="shared" ref="QVS72" si="12339">SUM(QVS73:QVS77)</f>
        <v>0</v>
      </c>
      <c r="QVT72" s="218">
        <f t="shared" ref="QVT72" si="12340">SUM(QVT73:QVT77)</f>
        <v>0</v>
      </c>
      <c r="QVU72" s="218">
        <f t="shared" ref="QVU72" si="12341">SUM(QVU73:QVU77)</f>
        <v>0</v>
      </c>
      <c r="QVV72" s="218">
        <f t="shared" ref="QVV72" si="12342">SUM(QVV73:QVV77)</f>
        <v>0</v>
      </c>
      <c r="QVW72" s="218">
        <f t="shared" ref="QVW72" si="12343">SUM(QVW73:QVW77)</f>
        <v>0</v>
      </c>
      <c r="QVX72" s="218">
        <f t="shared" ref="QVX72" si="12344">SUM(QVX73:QVX77)</f>
        <v>0</v>
      </c>
      <c r="QVY72" s="218">
        <f t="shared" ref="QVY72" si="12345">SUM(QVY73:QVY77)</f>
        <v>0</v>
      </c>
      <c r="QVZ72" s="218">
        <f t="shared" ref="QVZ72" si="12346">SUM(QVZ73:QVZ77)</f>
        <v>0</v>
      </c>
      <c r="QWA72" s="218">
        <f t="shared" ref="QWA72" si="12347">SUM(QWA73:QWA77)</f>
        <v>0</v>
      </c>
      <c r="QWB72" s="218">
        <f t="shared" ref="QWB72" si="12348">SUM(QWB73:QWB77)</f>
        <v>0</v>
      </c>
      <c r="QWC72" s="218">
        <f t="shared" ref="QWC72" si="12349">SUM(QWC73:QWC77)</f>
        <v>0</v>
      </c>
      <c r="QWD72" s="218">
        <f t="shared" ref="QWD72" si="12350">SUM(QWD73:QWD77)</f>
        <v>0</v>
      </c>
      <c r="QWE72" s="218">
        <f t="shared" ref="QWE72" si="12351">SUM(QWE73:QWE77)</f>
        <v>0</v>
      </c>
      <c r="QWF72" s="218">
        <f t="shared" ref="QWF72" si="12352">SUM(QWF73:QWF77)</f>
        <v>0</v>
      </c>
      <c r="QWG72" s="218">
        <f t="shared" ref="QWG72" si="12353">SUM(QWG73:QWG77)</f>
        <v>0</v>
      </c>
      <c r="QWH72" s="218">
        <f t="shared" ref="QWH72" si="12354">SUM(QWH73:QWH77)</f>
        <v>0</v>
      </c>
      <c r="QWI72" s="218">
        <f t="shared" ref="QWI72" si="12355">SUM(QWI73:QWI77)</f>
        <v>0</v>
      </c>
      <c r="QWJ72" s="218">
        <f t="shared" ref="QWJ72" si="12356">SUM(QWJ73:QWJ77)</f>
        <v>0</v>
      </c>
      <c r="QWK72" s="218">
        <f t="shared" ref="QWK72" si="12357">SUM(QWK73:QWK77)</f>
        <v>0</v>
      </c>
      <c r="QWL72" s="218">
        <f t="shared" ref="QWL72" si="12358">SUM(QWL73:QWL77)</f>
        <v>0</v>
      </c>
      <c r="QWM72" s="218">
        <f t="shared" ref="QWM72" si="12359">SUM(QWM73:QWM77)</f>
        <v>0</v>
      </c>
      <c r="QWN72" s="218">
        <f t="shared" ref="QWN72" si="12360">SUM(QWN73:QWN77)</f>
        <v>0</v>
      </c>
      <c r="QWO72" s="218">
        <f t="shared" ref="QWO72" si="12361">SUM(QWO73:QWO77)</f>
        <v>0</v>
      </c>
      <c r="QWP72" s="218">
        <f t="shared" ref="QWP72" si="12362">SUM(QWP73:QWP77)</f>
        <v>0</v>
      </c>
      <c r="QWQ72" s="218">
        <f t="shared" ref="QWQ72" si="12363">SUM(QWQ73:QWQ77)</f>
        <v>0</v>
      </c>
      <c r="QWR72" s="218">
        <f t="shared" ref="QWR72" si="12364">SUM(QWR73:QWR77)</f>
        <v>0</v>
      </c>
      <c r="QWS72" s="218">
        <f t="shared" ref="QWS72" si="12365">SUM(QWS73:QWS77)</f>
        <v>0</v>
      </c>
      <c r="QWT72" s="218">
        <f t="shared" ref="QWT72" si="12366">SUM(QWT73:QWT77)</f>
        <v>0</v>
      </c>
      <c r="QWU72" s="218">
        <f t="shared" ref="QWU72" si="12367">SUM(QWU73:QWU77)</f>
        <v>0</v>
      </c>
      <c r="QWV72" s="218">
        <f t="shared" ref="QWV72" si="12368">SUM(QWV73:QWV77)</f>
        <v>0</v>
      </c>
      <c r="QWW72" s="218">
        <f t="shared" ref="QWW72" si="12369">SUM(QWW73:QWW77)</f>
        <v>0</v>
      </c>
      <c r="QWX72" s="218">
        <f t="shared" ref="QWX72" si="12370">SUM(QWX73:QWX77)</f>
        <v>0</v>
      </c>
      <c r="QWY72" s="218">
        <f t="shared" ref="QWY72" si="12371">SUM(QWY73:QWY77)</f>
        <v>0</v>
      </c>
      <c r="QWZ72" s="218">
        <f t="shared" ref="QWZ72" si="12372">SUM(QWZ73:QWZ77)</f>
        <v>0</v>
      </c>
      <c r="QXA72" s="218">
        <f t="shared" ref="QXA72" si="12373">SUM(QXA73:QXA77)</f>
        <v>0</v>
      </c>
      <c r="QXB72" s="218">
        <f t="shared" ref="QXB72" si="12374">SUM(QXB73:QXB77)</f>
        <v>0</v>
      </c>
      <c r="QXC72" s="218">
        <f t="shared" ref="QXC72" si="12375">SUM(QXC73:QXC77)</f>
        <v>0</v>
      </c>
      <c r="QXD72" s="218">
        <f t="shared" ref="QXD72" si="12376">SUM(QXD73:QXD77)</f>
        <v>0</v>
      </c>
      <c r="QXE72" s="218">
        <f t="shared" ref="QXE72" si="12377">SUM(QXE73:QXE77)</f>
        <v>0</v>
      </c>
      <c r="QXF72" s="218">
        <f t="shared" ref="QXF72" si="12378">SUM(QXF73:QXF77)</f>
        <v>0</v>
      </c>
      <c r="QXG72" s="218">
        <f t="shared" ref="QXG72" si="12379">SUM(QXG73:QXG77)</f>
        <v>0</v>
      </c>
      <c r="QXH72" s="218">
        <f t="shared" ref="QXH72" si="12380">SUM(QXH73:QXH77)</f>
        <v>0</v>
      </c>
      <c r="QXI72" s="218">
        <f t="shared" ref="QXI72" si="12381">SUM(QXI73:QXI77)</f>
        <v>0</v>
      </c>
      <c r="QXJ72" s="218">
        <f t="shared" ref="QXJ72" si="12382">SUM(QXJ73:QXJ77)</f>
        <v>0</v>
      </c>
      <c r="QXK72" s="218">
        <f t="shared" ref="QXK72" si="12383">SUM(QXK73:QXK77)</f>
        <v>0</v>
      </c>
      <c r="QXL72" s="218">
        <f t="shared" ref="QXL72" si="12384">SUM(QXL73:QXL77)</f>
        <v>0</v>
      </c>
      <c r="QXM72" s="218">
        <f t="shared" ref="QXM72" si="12385">SUM(QXM73:QXM77)</f>
        <v>0</v>
      </c>
      <c r="QXN72" s="218">
        <f t="shared" ref="QXN72" si="12386">SUM(QXN73:QXN77)</f>
        <v>0</v>
      </c>
      <c r="QXO72" s="218">
        <f t="shared" ref="QXO72" si="12387">SUM(QXO73:QXO77)</f>
        <v>0</v>
      </c>
      <c r="QXP72" s="218">
        <f t="shared" ref="QXP72" si="12388">SUM(QXP73:QXP77)</f>
        <v>0</v>
      </c>
      <c r="QXQ72" s="218">
        <f t="shared" ref="QXQ72" si="12389">SUM(QXQ73:QXQ77)</f>
        <v>0</v>
      </c>
      <c r="QXR72" s="218">
        <f t="shared" ref="QXR72" si="12390">SUM(QXR73:QXR77)</f>
        <v>0</v>
      </c>
      <c r="QXS72" s="218">
        <f t="shared" ref="QXS72" si="12391">SUM(QXS73:QXS77)</f>
        <v>0</v>
      </c>
      <c r="QXT72" s="218">
        <f t="shared" ref="QXT72" si="12392">SUM(QXT73:QXT77)</f>
        <v>0</v>
      </c>
      <c r="QXU72" s="218">
        <f t="shared" ref="QXU72" si="12393">SUM(QXU73:QXU77)</f>
        <v>0</v>
      </c>
      <c r="QXV72" s="218">
        <f t="shared" ref="QXV72" si="12394">SUM(QXV73:QXV77)</f>
        <v>0</v>
      </c>
      <c r="QXW72" s="218">
        <f t="shared" ref="QXW72" si="12395">SUM(QXW73:QXW77)</f>
        <v>0</v>
      </c>
      <c r="QXX72" s="218">
        <f t="shared" ref="QXX72" si="12396">SUM(QXX73:QXX77)</f>
        <v>0</v>
      </c>
      <c r="QXY72" s="218">
        <f t="shared" ref="QXY72" si="12397">SUM(QXY73:QXY77)</f>
        <v>0</v>
      </c>
      <c r="QXZ72" s="218">
        <f t="shared" ref="QXZ72" si="12398">SUM(QXZ73:QXZ77)</f>
        <v>0</v>
      </c>
      <c r="QYA72" s="218">
        <f t="shared" ref="QYA72" si="12399">SUM(QYA73:QYA77)</f>
        <v>0</v>
      </c>
      <c r="QYB72" s="218">
        <f t="shared" ref="QYB72" si="12400">SUM(QYB73:QYB77)</f>
        <v>0</v>
      </c>
      <c r="QYC72" s="218">
        <f t="shared" ref="QYC72" si="12401">SUM(QYC73:QYC77)</f>
        <v>0</v>
      </c>
      <c r="QYD72" s="218">
        <f t="shared" ref="QYD72" si="12402">SUM(QYD73:QYD77)</f>
        <v>0</v>
      </c>
      <c r="QYE72" s="218">
        <f t="shared" ref="QYE72" si="12403">SUM(QYE73:QYE77)</f>
        <v>0</v>
      </c>
      <c r="QYF72" s="218">
        <f t="shared" ref="QYF72" si="12404">SUM(QYF73:QYF77)</f>
        <v>0</v>
      </c>
      <c r="QYG72" s="218">
        <f t="shared" ref="QYG72" si="12405">SUM(QYG73:QYG77)</f>
        <v>0</v>
      </c>
      <c r="QYH72" s="218">
        <f t="shared" ref="QYH72" si="12406">SUM(QYH73:QYH77)</f>
        <v>0</v>
      </c>
      <c r="QYI72" s="218">
        <f t="shared" ref="QYI72" si="12407">SUM(QYI73:QYI77)</f>
        <v>0</v>
      </c>
      <c r="QYJ72" s="218">
        <f t="shared" ref="QYJ72" si="12408">SUM(QYJ73:QYJ77)</f>
        <v>0</v>
      </c>
      <c r="QYK72" s="218">
        <f t="shared" ref="QYK72" si="12409">SUM(QYK73:QYK77)</f>
        <v>0</v>
      </c>
      <c r="QYL72" s="218">
        <f t="shared" ref="QYL72" si="12410">SUM(QYL73:QYL77)</f>
        <v>0</v>
      </c>
      <c r="QYM72" s="218">
        <f t="shared" ref="QYM72" si="12411">SUM(QYM73:QYM77)</f>
        <v>0</v>
      </c>
      <c r="QYN72" s="218">
        <f t="shared" ref="QYN72" si="12412">SUM(QYN73:QYN77)</f>
        <v>0</v>
      </c>
      <c r="QYO72" s="218">
        <f t="shared" ref="QYO72" si="12413">SUM(QYO73:QYO77)</f>
        <v>0</v>
      </c>
      <c r="QYP72" s="218">
        <f t="shared" ref="QYP72" si="12414">SUM(QYP73:QYP77)</f>
        <v>0</v>
      </c>
      <c r="QYQ72" s="218">
        <f t="shared" ref="QYQ72" si="12415">SUM(QYQ73:QYQ77)</f>
        <v>0</v>
      </c>
      <c r="QYR72" s="218">
        <f t="shared" ref="QYR72" si="12416">SUM(QYR73:QYR77)</f>
        <v>0</v>
      </c>
      <c r="QYS72" s="218">
        <f t="shared" ref="QYS72" si="12417">SUM(QYS73:QYS77)</f>
        <v>0</v>
      </c>
      <c r="QYT72" s="218">
        <f t="shared" ref="QYT72" si="12418">SUM(QYT73:QYT77)</f>
        <v>0</v>
      </c>
      <c r="QYU72" s="218">
        <f t="shared" ref="QYU72" si="12419">SUM(QYU73:QYU77)</f>
        <v>0</v>
      </c>
      <c r="QYV72" s="218">
        <f t="shared" ref="QYV72" si="12420">SUM(QYV73:QYV77)</f>
        <v>0</v>
      </c>
      <c r="QYW72" s="218">
        <f t="shared" ref="QYW72" si="12421">SUM(QYW73:QYW77)</f>
        <v>0</v>
      </c>
      <c r="QYX72" s="218">
        <f t="shared" ref="QYX72" si="12422">SUM(QYX73:QYX77)</f>
        <v>0</v>
      </c>
      <c r="QYY72" s="218">
        <f t="shared" ref="QYY72" si="12423">SUM(QYY73:QYY77)</f>
        <v>0</v>
      </c>
      <c r="QYZ72" s="218">
        <f t="shared" ref="QYZ72" si="12424">SUM(QYZ73:QYZ77)</f>
        <v>0</v>
      </c>
      <c r="QZA72" s="218">
        <f t="shared" ref="QZA72" si="12425">SUM(QZA73:QZA77)</f>
        <v>0</v>
      </c>
      <c r="QZB72" s="218">
        <f t="shared" ref="QZB72" si="12426">SUM(QZB73:QZB77)</f>
        <v>0</v>
      </c>
      <c r="QZC72" s="218">
        <f t="shared" ref="QZC72" si="12427">SUM(QZC73:QZC77)</f>
        <v>0</v>
      </c>
      <c r="QZD72" s="218">
        <f t="shared" ref="QZD72" si="12428">SUM(QZD73:QZD77)</f>
        <v>0</v>
      </c>
      <c r="QZE72" s="218">
        <f t="shared" ref="QZE72" si="12429">SUM(QZE73:QZE77)</f>
        <v>0</v>
      </c>
      <c r="QZF72" s="218">
        <f t="shared" ref="QZF72" si="12430">SUM(QZF73:QZF77)</f>
        <v>0</v>
      </c>
      <c r="QZG72" s="218">
        <f t="shared" ref="QZG72" si="12431">SUM(QZG73:QZG77)</f>
        <v>0</v>
      </c>
      <c r="QZH72" s="218">
        <f t="shared" ref="QZH72" si="12432">SUM(QZH73:QZH77)</f>
        <v>0</v>
      </c>
      <c r="QZI72" s="218">
        <f t="shared" ref="QZI72" si="12433">SUM(QZI73:QZI77)</f>
        <v>0</v>
      </c>
      <c r="QZJ72" s="218">
        <f t="shared" ref="QZJ72" si="12434">SUM(QZJ73:QZJ77)</f>
        <v>0</v>
      </c>
      <c r="QZK72" s="218">
        <f t="shared" ref="QZK72" si="12435">SUM(QZK73:QZK77)</f>
        <v>0</v>
      </c>
      <c r="QZL72" s="218">
        <f t="shared" ref="QZL72" si="12436">SUM(QZL73:QZL77)</f>
        <v>0</v>
      </c>
      <c r="QZM72" s="218">
        <f t="shared" ref="QZM72" si="12437">SUM(QZM73:QZM77)</f>
        <v>0</v>
      </c>
      <c r="QZN72" s="218">
        <f t="shared" ref="QZN72" si="12438">SUM(QZN73:QZN77)</f>
        <v>0</v>
      </c>
      <c r="QZO72" s="218">
        <f t="shared" ref="QZO72" si="12439">SUM(QZO73:QZO77)</f>
        <v>0</v>
      </c>
      <c r="QZP72" s="218">
        <f t="shared" ref="QZP72" si="12440">SUM(QZP73:QZP77)</f>
        <v>0</v>
      </c>
      <c r="QZQ72" s="218">
        <f t="shared" ref="QZQ72" si="12441">SUM(QZQ73:QZQ77)</f>
        <v>0</v>
      </c>
      <c r="QZR72" s="218">
        <f t="shared" ref="QZR72" si="12442">SUM(QZR73:QZR77)</f>
        <v>0</v>
      </c>
      <c r="QZS72" s="218">
        <f t="shared" ref="QZS72" si="12443">SUM(QZS73:QZS77)</f>
        <v>0</v>
      </c>
      <c r="QZT72" s="218">
        <f t="shared" ref="QZT72" si="12444">SUM(QZT73:QZT77)</f>
        <v>0</v>
      </c>
      <c r="QZU72" s="218">
        <f t="shared" ref="QZU72" si="12445">SUM(QZU73:QZU77)</f>
        <v>0</v>
      </c>
      <c r="QZV72" s="218">
        <f t="shared" ref="QZV72" si="12446">SUM(QZV73:QZV77)</f>
        <v>0</v>
      </c>
      <c r="QZW72" s="218">
        <f t="shared" ref="QZW72" si="12447">SUM(QZW73:QZW77)</f>
        <v>0</v>
      </c>
      <c r="QZX72" s="218">
        <f t="shared" ref="QZX72" si="12448">SUM(QZX73:QZX77)</f>
        <v>0</v>
      </c>
      <c r="QZY72" s="218">
        <f t="shared" ref="QZY72" si="12449">SUM(QZY73:QZY77)</f>
        <v>0</v>
      </c>
      <c r="QZZ72" s="218">
        <f t="shared" ref="QZZ72" si="12450">SUM(QZZ73:QZZ77)</f>
        <v>0</v>
      </c>
      <c r="RAA72" s="218">
        <f t="shared" ref="RAA72" si="12451">SUM(RAA73:RAA77)</f>
        <v>0</v>
      </c>
      <c r="RAB72" s="218">
        <f t="shared" ref="RAB72" si="12452">SUM(RAB73:RAB77)</f>
        <v>0</v>
      </c>
      <c r="RAC72" s="218">
        <f t="shared" ref="RAC72" si="12453">SUM(RAC73:RAC77)</f>
        <v>0</v>
      </c>
      <c r="RAD72" s="218">
        <f t="shared" ref="RAD72" si="12454">SUM(RAD73:RAD77)</f>
        <v>0</v>
      </c>
      <c r="RAE72" s="218">
        <f t="shared" ref="RAE72" si="12455">SUM(RAE73:RAE77)</f>
        <v>0</v>
      </c>
      <c r="RAF72" s="218">
        <f t="shared" ref="RAF72" si="12456">SUM(RAF73:RAF77)</f>
        <v>0</v>
      </c>
      <c r="RAG72" s="218">
        <f t="shared" ref="RAG72" si="12457">SUM(RAG73:RAG77)</f>
        <v>0</v>
      </c>
      <c r="RAH72" s="218">
        <f t="shared" ref="RAH72" si="12458">SUM(RAH73:RAH77)</f>
        <v>0</v>
      </c>
      <c r="RAI72" s="218">
        <f t="shared" ref="RAI72" si="12459">SUM(RAI73:RAI77)</f>
        <v>0</v>
      </c>
      <c r="RAJ72" s="218">
        <f t="shared" ref="RAJ72" si="12460">SUM(RAJ73:RAJ77)</f>
        <v>0</v>
      </c>
      <c r="RAK72" s="218">
        <f t="shared" ref="RAK72" si="12461">SUM(RAK73:RAK77)</f>
        <v>0</v>
      </c>
      <c r="RAL72" s="218">
        <f t="shared" ref="RAL72" si="12462">SUM(RAL73:RAL77)</f>
        <v>0</v>
      </c>
      <c r="RAM72" s="218">
        <f t="shared" ref="RAM72" si="12463">SUM(RAM73:RAM77)</f>
        <v>0</v>
      </c>
      <c r="RAN72" s="218">
        <f t="shared" ref="RAN72" si="12464">SUM(RAN73:RAN77)</f>
        <v>0</v>
      </c>
      <c r="RAO72" s="218">
        <f t="shared" ref="RAO72" si="12465">SUM(RAO73:RAO77)</f>
        <v>0</v>
      </c>
      <c r="RAP72" s="218">
        <f t="shared" ref="RAP72" si="12466">SUM(RAP73:RAP77)</f>
        <v>0</v>
      </c>
      <c r="RAQ72" s="218">
        <f t="shared" ref="RAQ72" si="12467">SUM(RAQ73:RAQ77)</f>
        <v>0</v>
      </c>
      <c r="RAR72" s="218">
        <f t="shared" ref="RAR72" si="12468">SUM(RAR73:RAR77)</f>
        <v>0</v>
      </c>
      <c r="RAS72" s="218">
        <f t="shared" ref="RAS72" si="12469">SUM(RAS73:RAS77)</f>
        <v>0</v>
      </c>
      <c r="RAT72" s="218">
        <f t="shared" ref="RAT72" si="12470">SUM(RAT73:RAT77)</f>
        <v>0</v>
      </c>
      <c r="RAU72" s="218">
        <f t="shared" ref="RAU72" si="12471">SUM(RAU73:RAU77)</f>
        <v>0</v>
      </c>
      <c r="RAV72" s="218">
        <f t="shared" ref="RAV72" si="12472">SUM(RAV73:RAV77)</f>
        <v>0</v>
      </c>
      <c r="RAW72" s="218">
        <f t="shared" ref="RAW72" si="12473">SUM(RAW73:RAW77)</f>
        <v>0</v>
      </c>
      <c r="RAX72" s="218">
        <f t="shared" ref="RAX72" si="12474">SUM(RAX73:RAX77)</f>
        <v>0</v>
      </c>
      <c r="RAY72" s="218">
        <f t="shared" ref="RAY72" si="12475">SUM(RAY73:RAY77)</f>
        <v>0</v>
      </c>
      <c r="RAZ72" s="218">
        <f t="shared" ref="RAZ72" si="12476">SUM(RAZ73:RAZ77)</f>
        <v>0</v>
      </c>
      <c r="RBA72" s="218">
        <f t="shared" ref="RBA72" si="12477">SUM(RBA73:RBA77)</f>
        <v>0</v>
      </c>
      <c r="RBB72" s="218">
        <f t="shared" ref="RBB72" si="12478">SUM(RBB73:RBB77)</f>
        <v>0</v>
      </c>
      <c r="RBC72" s="218">
        <f t="shared" ref="RBC72" si="12479">SUM(RBC73:RBC77)</f>
        <v>0</v>
      </c>
      <c r="RBD72" s="218">
        <f t="shared" ref="RBD72" si="12480">SUM(RBD73:RBD77)</f>
        <v>0</v>
      </c>
      <c r="RBE72" s="218">
        <f t="shared" ref="RBE72" si="12481">SUM(RBE73:RBE77)</f>
        <v>0</v>
      </c>
      <c r="RBF72" s="218">
        <f t="shared" ref="RBF72" si="12482">SUM(RBF73:RBF77)</f>
        <v>0</v>
      </c>
      <c r="RBG72" s="218">
        <f t="shared" ref="RBG72" si="12483">SUM(RBG73:RBG77)</f>
        <v>0</v>
      </c>
      <c r="RBH72" s="218">
        <f t="shared" ref="RBH72" si="12484">SUM(RBH73:RBH77)</f>
        <v>0</v>
      </c>
      <c r="RBI72" s="218">
        <f t="shared" ref="RBI72" si="12485">SUM(RBI73:RBI77)</f>
        <v>0</v>
      </c>
      <c r="RBJ72" s="218">
        <f t="shared" ref="RBJ72" si="12486">SUM(RBJ73:RBJ77)</f>
        <v>0</v>
      </c>
      <c r="RBK72" s="218">
        <f t="shared" ref="RBK72" si="12487">SUM(RBK73:RBK77)</f>
        <v>0</v>
      </c>
      <c r="RBL72" s="218">
        <f t="shared" ref="RBL72" si="12488">SUM(RBL73:RBL77)</f>
        <v>0</v>
      </c>
      <c r="RBM72" s="218">
        <f t="shared" ref="RBM72" si="12489">SUM(RBM73:RBM77)</f>
        <v>0</v>
      </c>
      <c r="RBN72" s="218">
        <f t="shared" ref="RBN72" si="12490">SUM(RBN73:RBN77)</f>
        <v>0</v>
      </c>
      <c r="RBO72" s="218">
        <f t="shared" ref="RBO72" si="12491">SUM(RBO73:RBO77)</f>
        <v>0</v>
      </c>
      <c r="RBP72" s="218">
        <f t="shared" ref="RBP72" si="12492">SUM(RBP73:RBP77)</f>
        <v>0</v>
      </c>
      <c r="RBQ72" s="218">
        <f t="shared" ref="RBQ72" si="12493">SUM(RBQ73:RBQ77)</f>
        <v>0</v>
      </c>
      <c r="RBR72" s="218">
        <f t="shared" ref="RBR72" si="12494">SUM(RBR73:RBR77)</f>
        <v>0</v>
      </c>
      <c r="RBS72" s="218">
        <f t="shared" ref="RBS72" si="12495">SUM(RBS73:RBS77)</f>
        <v>0</v>
      </c>
      <c r="RBT72" s="218">
        <f t="shared" ref="RBT72" si="12496">SUM(RBT73:RBT77)</f>
        <v>0</v>
      </c>
      <c r="RBU72" s="218">
        <f t="shared" ref="RBU72" si="12497">SUM(RBU73:RBU77)</f>
        <v>0</v>
      </c>
      <c r="RBV72" s="218">
        <f t="shared" ref="RBV72" si="12498">SUM(RBV73:RBV77)</f>
        <v>0</v>
      </c>
      <c r="RBW72" s="218">
        <f t="shared" ref="RBW72" si="12499">SUM(RBW73:RBW77)</f>
        <v>0</v>
      </c>
      <c r="RBX72" s="218">
        <f t="shared" ref="RBX72" si="12500">SUM(RBX73:RBX77)</f>
        <v>0</v>
      </c>
      <c r="RBY72" s="218">
        <f t="shared" ref="RBY72" si="12501">SUM(RBY73:RBY77)</f>
        <v>0</v>
      </c>
      <c r="RBZ72" s="218">
        <f t="shared" ref="RBZ72" si="12502">SUM(RBZ73:RBZ77)</f>
        <v>0</v>
      </c>
      <c r="RCA72" s="218">
        <f t="shared" ref="RCA72" si="12503">SUM(RCA73:RCA77)</f>
        <v>0</v>
      </c>
      <c r="RCB72" s="218">
        <f t="shared" ref="RCB72" si="12504">SUM(RCB73:RCB77)</f>
        <v>0</v>
      </c>
      <c r="RCC72" s="218">
        <f t="shared" ref="RCC72" si="12505">SUM(RCC73:RCC77)</f>
        <v>0</v>
      </c>
      <c r="RCD72" s="218">
        <f t="shared" ref="RCD72" si="12506">SUM(RCD73:RCD77)</f>
        <v>0</v>
      </c>
      <c r="RCE72" s="218">
        <f t="shared" ref="RCE72" si="12507">SUM(RCE73:RCE77)</f>
        <v>0</v>
      </c>
      <c r="RCF72" s="218">
        <f t="shared" ref="RCF72" si="12508">SUM(RCF73:RCF77)</f>
        <v>0</v>
      </c>
      <c r="RCG72" s="218">
        <f t="shared" ref="RCG72" si="12509">SUM(RCG73:RCG77)</f>
        <v>0</v>
      </c>
      <c r="RCH72" s="218">
        <f t="shared" ref="RCH72" si="12510">SUM(RCH73:RCH77)</f>
        <v>0</v>
      </c>
      <c r="RCI72" s="218">
        <f t="shared" ref="RCI72" si="12511">SUM(RCI73:RCI77)</f>
        <v>0</v>
      </c>
      <c r="RCJ72" s="218">
        <f t="shared" ref="RCJ72" si="12512">SUM(RCJ73:RCJ77)</f>
        <v>0</v>
      </c>
      <c r="RCK72" s="218">
        <f t="shared" ref="RCK72" si="12513">SUM(RCK73:RCK77)</f>
        <v>0</v>
      </c>
      <c r="RCL72" s="218">
        <f t="shared" ref="RCL72" si="12514">SUM(RCL73:RCL77)</f>
        <v>0</v>
      </c>
      <c r="RCM72" s="218">
        <f t="shared" ref="RCM72" si="12515">SUM(RCM73:RCM77)</f>
        <v>0</v>
      </c>
      <c r="RCN72" s="218">
        <f t="shared" ref="RCN72" si="12516">SUM(RCN73:RCN77)</f>
        <v>0</v>
      </c>
      <c r="RCO72" s="218">
        <f t="shared" ref="RCO72" si="12517">SUM(RCO73:RCO77)</f>
        <v>0</v>
      </c>
      <c r="RCP72" s="218">
        <f t="shared" ref="RCP72" si="12518">SUM(RCP73:RCP77)</f>
        <v>0</v>
      </c>
      <c r="RCQ72" s="218">
        <f t="shared" ref="RCQ72" si="12519">SUM(RCQ73:RCQ77)</f>
        <v>0</v>
      </c>
      <c r="RCR72" s="218">
        <f t="shared" ref="RCR72" si="12520">SUM(RCR73:RCR77)</f>
        <v>0</v>
      </c>
      <c r="RCS72" s="218">
        <f t="shared" ref="RCS72" si="12521">SUM(RCS73:RCS77)</f>
        <v>0</v>
      </c>
      <c r="RCT72" s="218">
        <f t="shared" ref="RCT72" si="12522">SUM(RCT73:RCT77)</f>
        <v>0</v>
      </c>
      <c r="RCU72" s="218">
        <f t="shared" ref="RCU72" si="12523">SUM(RCU73:RCU77)</f>
        <v>0</v>
      </c>
      <c r="RCV72" s="218">
        <f t="shared" ref="RCV72" si="12524">SUM(RCV73:RCV77)</f>
        <v>0</v>
      </c>
      <c r="RCW72" s="218">
        <f t="shared" ref="RCW72" si="12525">SUM(RCW73:RCW77)</f>
        <v>0</v>
      </c>
      <c r="RCX72" s="218">
        <f t="shared" ref="RCX72" si="12526">SUM(RCX73:RCX77)</f>
        <v>0</v>
      </c>
      <c r="RCY72" s="218">
        <f t="shared" ref="RCY72" si="12527">SUM(RCY73:RCY77)</f>
        <v>0</v>
      </c>
      <c r="RCZ72" s="218">
        <f t="shared" ref="RCZ72" si="12528">SUM(RCZ73:RCZ77)</f>
        <v>0</v>
      </c>
      <c r="RDA72" s="218">
        <f t="shared" ref="RDA72" si="12529">SUM(RDA73:RDA77)</f>
        <v>0</v>
      </c>
      <c r="RDB72" s="218">
        <f t="shared" ref="RDB72" si="12530">SUM(RDB73:RDB77)</f>
        <v>0</v>
      </c>
      <c r="RDC72" s="218">
        <f t="shared" ref="RDC72" si="12531">SUM(RDC73:RDC77)</f>
        <v>0</v>
      </c>
      <c r="RDD72" s="218">
        <f t="shared" ref="RDD72" si="12532">SUM(RDD73:RDD77)</f>
        <v>0</v>
      </c>
      <c r="RDE72" s="218">
        <f t="shared" ref="RDE72" si="12533">SUM(RDE73:RDE77)</f>
        <v>0</v>
      </c>
      <c r="RDF72" s="218">
        <f t="shared" ref="RDF72" si="12534">SUM(RDF73:RDF77)</f>
        <v>0</v>
      </c>
      <c r="RDG72" s="218">
        <f t="shared" ref="RDG72" si="12535">SUM(RDG73:RDG77)</f>
        <v>0</v>
      </c>
      <c r="RDH72" s="218">
        <f t="shared" ref="RDH72" si="12536">SUM(RDH73:RDH77)</f>
        <v>0</v>
      </c>
      <c r="RDI72" s="218">
        <f t="shared" ref="RDI72" si="12537">SUM(RDI73:RDI77)</f>
        <v>0</v>
      </c>
      <c r="RDJ72" s="218">
        <f t="shared" ref="RDJ72" si="12538">SUM(RDJ73:RDJ77)</f>
        <v>0</v>
      </c>
      <c r="RDK72" s="218">
        <f t="shared" ref="RDK72" si="12539">SUM(RDK73:RDK77)</f>
        <v>0</v>
      </c>
      <c r="RDL72" s="218">
        <f t="shared" ref="RDL72" si="12540">SUM(RDL73:RDL77)</f>
        <v>0</v>
      </c>
      <c r="RDM72" s="218">
        <f t="shared" ref="RDM72" si="12541">SUM(RDM73:RDM77)</f>
        <v>0</v>
      </c>
      <c r="RDN72" s="218">
        <f t="shared" ref="RDN72" si="12542">SUM(RDN73:RDN77)</f>
        <v>0</v>
      </c>
      <c r="RDO72" s="218">
        <f t="shared" ref="RDO72" si="12543">SUM(RDO73:RDO77)</f>
        <v>0</v>
      </c>
      <c r="RDP72" s="218">
        <f t="shared" ref="RDP72" si="12544">SUM(RDP73:RDP77)</f>
        <v>0</v>
      </c>
      <c r="RDQ72" s="218">
        <f t="shared" ref="RDQ72" si="12545">SUM(RDQ73:RDQ77)</f>
        <v>0</v>
      </c>
      <c r="RDR72" s="218">
        <f t="shared" ref="RDR72" si="12546">SUM(RDR73:RDR77)</f>
        <v>0</v>
      </c>
      <c r="RDS72" s="218">
        <f t="shared" ref="RDS72" si="12547">SUM(RDS73:RDS77)</f>
        <v>0</v>
      </c>
      <c r="RDT72" s="218">
        <f t="shared" ref="RDT72" si="12548">SUM(RDT73:RDT77)</f>
        <v>0</v>
      </c>
      <c r="RDU72" s="218">
        <f t="shared" ref="RDU72" si="12549">SUM(RDU73:RDU77)</f>
        <v>0</v>
      </c>
      <c r="RDV72" s="218">
        <f t="shared" ref="RDV72" si="12550">SUM(RDV73:RDV77)</f>
        <v>0</v>
      </c>
      <c r="RDW72" s="218">
        <f t="shared" ref="RDW72" si="12551">SUM(RDW73:RDW77)</f>
        <v>0</v>
      </c>
      <c r="RDX72" s="218">
        <f t="shared" ref="RDX72" si="12552">SUM(RDX73:RDX77)</f>
        <v>0</v>
      </c>
      <c r="RDY72" s="218">
        <f t="shared" ref="RDY72" si="12553">SUM(RDY73:RDY77)</f>
        <v>0</v>
      </c>
      <c r="RDZ72" s="218">
        <f t="shared" ref="RDZ72" si="12554">SUM(RDZ73:RDZ77)</f>
        <v>0</v>
      </c>
      <c r="REA72" s="218">
        <f t="shared" ref="REA72" si="12555">SUM(REA73:REA77)</f>
        <v>0</v>
      </c>
      <c r="REB72" s="218">
        <f t="shared" ref="REB72" si="12556">SUM(REB73:REB77)</f>
        <v>0</v>
      </c>
      <c r="REC72" s="218">
        <f t="shared" ref="REC72" si="12557">SUM(REC73:REC77)</f>
        <v>0</v>
      </c>
      <c r="RED72" s="218">
        <f t="shared" ref="RED72" si="12558">SUM(RED73:RED77)</f>
        <v>0</v>
      </c>
      <c r="REE72" s="218">
        <f t="shared" ref="REE72" si="12559">SUM(REE73:REE77)</f>
        <v>0</v>
      </c>
      <c r="REF72" s="218">
        <f t="shared" ref="REF72" si="12560">SUM(REF73:REF77)</f>
        <v>0</v>
      </c>
      <c r="REG72" s="218">
        <f t="shared" ref="REG72" si="12561">SUM(REG73:REG77)</f>
        <v>0</v>
      </c>
      <c r="REH72" s="218">
        <f t="shared" ref="REH72" si="12562">SUM(REH73:REH77)</f>
        <v>0</v>
      </c>
      <c r="REI72" s="218">
        <f t="shared" ref="REI72" si="12563">SUM(REI73:REI77)</f>
        <v>0</v>
      </c>
      <c r="REJ72" s="218">
        <f t="shared" ref="REJ72" si="12564">SUM(REJ73:REJ77)</f>
        <v>0</v>
      </c>
      <c r="REK72" s="218">
        <f t="shared" ref="REK72" si="12565">SUM(REK73:REK77)</f>
        <v>0</v>
      </c>
      <c r="REL72" s="218">
        <f t="shared" ref="REL72" si="12566">SUM(REL73:REL77)</f>
        <v>0</v>
      </c>
      <c r="REM72" s="218">
        <f t="shared" ref="REM72" si="12567">SUM(REM73:REM77)</f>
        <v>0</v>
      </c>
      <c r="REN72" s="218">
        <f t="shared" ref="REN72" si="12568">SUM(REN73:REN77)</f>
        <v>0</v>
      </c>
      <c r="REO72" s="218">
        <f t="shared" ref="REO72" si="12569">SUM(REO73:REO77)</f>
        <v>0</v>
      </c>
      <c r="REP72" s="218">
        <f t="shared" ref="REP72" si="12570">SUM(REP73:REP77)</f>
        <v>0</v>
      </c>
      <c r="REQ72" s="218">
        <f t="shared" ref="REQ72" si="12571">SUM(REQ73:REQ77)</f>
        <v>0</v>
      </c>
      <c r="RER72" s="218">
        <f t="shared" ref="RER72" si="12572">SUM(RER73:RER77)</f>
        <v>0</v>
      </c>
      <c r="RES72" s="218">
        <f t="shared" ref="RES72" si="12573">SUM(RES73:RES77)</f>
        <v>0</v>
      </c>
      <c r="RET72" s="218">
        <f t="shared" ref="RET72" si="12574">SUM(RET73:RET77)</f>
        <v>0</v>
      </c>
      <c r="REU72" s="218">
        <f t="shared" ref="REU72" si="12575">SUM(REU73:REU77)</f>
        <v>0</v>
      </c>
      <c r="REV72" s="218">
        <f t="shared" ref="REV72" si="12576">SUM(REV73:REV77)</f>
        <v>0</v>
      </c>
      <c r="REW72" s="218">
        <f t="shared" ref="REW72" si="12577">SUM(REW73:REW77)</f>
        <v>0</v>
      </c>
      <c r="REX72" s="218">
        <f t="shared" ref="REX72" si="12578">SUM(REX73:REX77)</f>
        <v>0</v>
      </c>
      <c r="REY72" s="218">
        <f t="shared" ref="REY72" si="12579">SUM(REY73:REY77)</f>
        <v>0</v>
      </c>
      <c r="REZ72" s="218">
        <f t="shared" ref="REZ72" si="12580">SUM(REZ73:REZ77)</f>
        <v>0</v>
      </c>
      <c r="RFA72" s="218">
        <f t="shared" ref="RFA72" si="12581">SUM(RFA73:RFA77)</f>
        <v>0</v>
      </c>
      <c r="RFB72" s="218">
        <f t="shared" ref="RFB72" si="12582">SUM(RFB73:RFB77)</f>
        <v>0</v>
      </c>
      <c r="RFC72" s="218">
        <f t="shared" ref="RFC72" si="12583">SUM(RFC73:RFC77)</f>
        <v>0</v>
      </c>
      <c r="RFD72" s="218">
        <f t="shared" ref="RFD72" si="12584">SUM(RFD73:RFD77)</f>
        <v>0</v>
      </c>
      <c r="RFE72" s="218">
        <f t="shared" ref="RFE72" si="12585">SUM(RFE73:RFE77)</f>
        <v>0</v>
      </c>
      <c r="RFF72" s="218">
        <f t="shared" ref="RFF72" si="12586">SUM(RFF73:RFF77)</f>
        <v>0</v>
      </c>
      <c r="RFG72" s="218">
        <f t="shared" ref="RFG72" si="12587">SUM(RFG73:RFG77)</f>
        <v>0</v>
      </c>
      <c r="RFH72" s="218">
        <f t="shared" ref="RFH72" si="12588">SUM(RFH73:RFH77)</f>
        <v>0</v>
      </c>
      <c r="RFI72" s="218">
        <f t="shared" ref="RFI72" si="12589">SUM(RFI73:RFI77)</f>
        <v>0</v>
      </c>
      <c r="RFJ72" s="218">
        <f t="shared" ref="RFJ72" si="12590">SUM(RFJ73:RFJ77)</f>
        <v>0</v>
      </c>
      <c r="RFK72" s="218">
        <f t="shared" ref="RFK72" si="12591">SUM(RFK73:RFK77)</f>
        <v>0</v>
      </c>
      <c r="RFL72" s="218">
        <f t="shared" ref="RFL72" si="12592">SUM(RFL73:RFL77)</f>
        <v>0</v>
      </c>
      <c r="RFM72" s="218">
        <f t="shared" ref="RFM72" si="12593">SUM(RFM73:RFM77)</f>
        <v>0</v>
      </c>
      <c r="RFN72" s="218">
        <f t="shared" ref="RFN72" si="12594">SUM(RFN73:RFN77)</f>
        <v>0</v>
      </c>
      <c r="RFO72" s="218">
        <f t="shared" ref="RFO72" si="12595">SUM(RFO73:RFO77)</f>
        <v>0</v>
      </c>
      <c r="RFP72" s="218">
        <f t="shared" ref="RFP72" si="12596">SUM(RFP73:RFP77)</f>
        <v>0</v>
      </c>
      <c r="RFQ72" s="218">
        <f t="shared" ref="RFQ72" si="12597">SUM(RFQ73:RFQ77)</f>
        <v>0</v>
      </c>
      <c r="RFR72" s="218">
        <f t="shared" ref="RFR72" si="12598">SUM(RFR73:RFR77)</f>
        <v>0</v>
      </c>
      <c r="RFS72" s="218">
        <f t="shared" ref="RFS72" si="12599">SUM(RFS73:RFS77)</f>
        <v>0</v>
      </c>
      <c r="RFT72" s="218">
        <f t="shared" ref="RFT72" si="12600">SUM(RFT73:RFT77)</f>
        <v>0</v>
      </c>
      <c r="RFU72" s="218">
        <f t="shared" ref="RFU72" si="12601">SUM(RFU73:RFU77)</f>
        <v>0</v>
      </c>
      <c r="RFV72" s="218">
        <f t="shared" ref="RFV72" si="12602">SUM(RFV73:RFV77)</f>
        <v>0</v>
      </c>
      <c r="RFW72" s="218">
        <f t="shared" ref="RFW72" si="12603">SUM(RFW73:RFW77)</f>
        <v>0</v>
      </c>
      <c r="RFX72" s="218">
        <f t="shared" ref="RFX72" si="12604">SUM(RFX73:RFX77)</f>
        <v>0</v>
      </c>
      <c r="RFY72" s="218">
        <f t="shared" ref="RFY72" si="12605">SUM(RFY73:RFY77)</f>
        <v>0</v>
      </c>
      <c r="RFZ72" s="218">
        <f t="shared" ref="RFZ72" si="12606">SUM(RFZ73:RFZ77)</f>
        <v>0</v>
      </c>
      <c r="RGA72" s="218">
        <f t="shared" ref="RGA72" si="12607">SUM(RGA73:RGA77)</f>
        <v>0</v>
      </c>
      <c r="RGB72" s="218">
        <f t="shared" ref="RGB72" si="12608">SUM(RGB73:RGB77)</f>
        <v>0</v>
      </c>
      <c r="RGC72" s="218">
        <f t="shared" ref="RGC72" si="12609">SUM(RGC73:RGC77)</f>
        <v>0</v>
      </c>
      <c r="RGD72" s="218">
        <f t="shared" ref="RGD72" si="12610">SUM(RGD73:RGD77)</f>
        <v>0</v>
      </c>
      <c r="RGE72" s="218">
        <f t="shared" ref="RGE72" si="12611">SUM(RGE73:RGE77)</f>
        <v>0</v>
      </c>
      <c r="RGF72" s="218">
        <f t="shared" ref="RGF72" si="12612">SUM(RGF73:RGF77)</f>
        <v>0</v>
      </c>
      <c r="RGG72" s="218">
        <f t="shared" ref="RGG72" si="12613">SUM(RGG73:RGG77)</f>
        <v>0</v>
      </c>
      <c r="RGH72" s="218">
        <f t="shared" ref="RGH72" si="12614">SUM(RGH73:RGH77)</f>
        <v>0</v>
      </c>
      <c r="RGI72" s="218">
        <f t="shared" ref="RGI72" si="12615">SUM(RGI73:RGI77)</f>
        <v>0</v>
      </c>
      <c r="RGJ72" s="218">
        <f t="shared" ref="RGJ72" si="12616">SUM(RGJ73:RGJ77)</f>
        <v>0</v>
      </c>
      <c r="RGK72" s="218">
        <f t="shared" ref="RGK72" si="12617">SUM(RGK73:RGK77)</f>
        <v>0</v>
      </c>
      <c r="RGL72" s="218">
        <f t="shared" ref="RGL72" si="12618">SUM(RGL73:RGL77)</f>
        <v>0</v>
      </c>
      <c r="RGM72" s="218">
        <f t="shared" ref="RGM72" si="12619">SUM(RGM73:RGM77)</f>
        <v>0</v>
      </c>
      <c r="RGN72" s="218">
        <f t="shared" ref="RGN72" si="12620">SUM(RGN73:RGN77)</f>
        <v>0</v>
      </c>
      <c r="RGO72" s="218">
        <f t="shared" ref="RGO72" si="12621">SUM(RGO73:RGO77)</f>
        <v>0</v>
      </c>
      <c r="RGP72" s="218">
        <f t="shared" ref="RGP72" si="12622">SUM(RGP73:RGP77)</f>
        <v>0</v>
      </c>
      <c r="RGQ72" s="218">
        <f t="shared" ref="RGQ72" si="12623">SUM(RGQ73:RGQ77)</f>
        <v>0</v>
      </c>
      <c r="RGR72" s="218">
        <f t="shared" ref="RGR72" si="12624">SUM(RGR73:RGR77)</f>
        <v>0</v>
      </c>
      <c r="RGS72" s="218">
        <f t="shared" ref="RGS72" si="12625">SUM(RGS73:RGS77)</f>
        <v>0</v>
      </c>
      <c r="RGT72" s="218">
        <f t="shared" ref="RGT72" si="12626">SUM(RGT73:RGT77)</f>
        <v>0</v>
      </c>
      <c r="RGU72" s="218">
        <f t="shared" ref="RGU72" si="12627">SUM(RGU73:RGU77)</f>
        <v>0</v>
      </c>
      <c r="RGV72" s="218">
        <f t="shared" ref="RGV72" si="12628">SUM(RGV73:RGV77)</f>
        <v>0</v>
      </c>
      <c r="RGW72" s="218">
        <f t="shared" ref="RGW72" si="12629">SUM(RGW73:RGW77)</f>
        <v>0</v>
      </c>
      <c r="RGX72" s="218">
        <f t="shared" ref="RGX72" si="12630">SUM(RGX73:RGX77)</f>
        <v>0</v>
      </c>
      <c r="RGY72" s="218">
        <f t="shared" ref="RGY72" si="12631">SUM(RGY73:RGY77)</f>
        <v>0</v>
      </c>
      <c r="RGZ72" s="218">
        <f t="shared" ref="RGZ72" si="12632">SUM(RGZ73:RGZ77)</f>
        <v>0</v>
      </c>
      <c r="RHA72" s="218">
        <f t="shared" ref="RHA72" si="12633">SUM(RHA73:RHA77)</f>
        <v>0</v>
      </c>
      <c r="RHB72" s="218">
        <f t="shared" ref="RHB72" si="12634">SUM(RHB73:RHB77)</f>
        <v>0</v>
      </c>
      <c r="RHC72" s="218">
        <f t="shared" ref="RHC72" si="12635">SUM(RHC73:RHC77)</f>
        <v>0</v>
      </c>
      <c r="RHD72" s="218">
        <f t="shared" ref="RHD72" si="12636">SUM(RHD73:RHD77)</f>
        <v>0</v>
      </c>
      <c r="RHE72" s="218">
        <f t="shared" ref="RHE72" si="12637">SUM(RHE73:RHE77)</f>
        <v>0</v>
      </c>
      <c r="RHF72" s="218">
        <f t="shared" ref="RHF72" si="12638">SUM(RHF73:RHF77)</f>
        <v>0</v>
      </c>
      <c r="RHG72" s="218">
        <f t="shared" ref="RHG72" si="12639">SUM(RHG73:RHG77)</f>
        <v>0</v>
      </c>
      <c r="RHH72" s="218">
        <f t="shared" ref="RHH72" si="12640">SUM(RHH73:RHH77)</f>
        <v>0</v>
      </c>
      <c r="RHI72" s="218">
        <f t="shared" ref="RHI72" si="12641">SUM(RHI73:RHI77)</f>
        <v>0</v>
      </c>
      <c r="RHJ72" s="218">
        <f t="shared" ref="RHJ72" si="12642">SUM(RHJ73:RHJ77)</f>
        <v>0</v>
      </c>
      <c r="RHK72" s="218">
        <f t="shared" ref="RHK72" si="12643">SUM(RHK73:RHK77)</f>
        <v>0</v>
      </c>
      <c r="RHL72" s="218">
        <f t="shared" ref="RHL72" si="12644">SUM(RHL73:RHL77)</f>
        <v>0</v>
      </c>
      <c r="RHM72" s="218">
        <f t="shared" ref="RHM72" si="12645">SUM(RHM73:RHM77)</f>
        <v>0</v>
      </c>
      <c r="RHN72" s="218">
        <f t="shared" ref="RHN72" si="12646">SUM(RHN73:RHN77)</f>
        <v>0</v>
      </c>
      <c r="RHO72" s="218">
        <f t="shared" ref="RHO72" si="12647">SUM(RHO73:RHO77)</f>
        <v>0</v>
      </c>
      <c r="RHP72" s="218">
        <f t="shared" ref="RHP72" si="12648">SUM(RHP73:RHP77)</f>
        <v>0</v>
      </c>
      <c r="RHQ72" s="218">
        <f t="shared" ref="RHQ72" si="12649">SUM(RHQ73:RHQ77)</f>
        <v>0</v>
      </c>
      <c r="RHR72" s="218">
        <f t="shared" ref="RHR72" si="12650">SUM(RHR73:RHR77)</f>
        <v>0</v>
      </c>
      <c r="RHS72" s="218">
        <f t="shared" ref="RHS72" si="12651">SUM(RHS73:RHS77)</f>
        <v>0</v>
      </c>
      <c r="RHT72" s="218">
        <f t="shared" ref="RHT72" si="12652">SUM(RHT73:RHT77)</f>
        <v>0</v>
      </c>
      <c r="RHU72" s="218">
        <f t="shared" ref="RHU72" si="12653">SUM(RHU73:RHU77)</f>
        <v>0</v>
      </c>
      <c r="RHV72" s="218">
        <f t="shared" ref="RHV72" si="12654">SUM(RHV73:RHV77)</f>
        <v>0</v>
      </c>
      <c r="RHW72" s="218">
        <f t="shared" ref="RHW72" si="12655">SUM(RHW73:RHW77)</f>
        <v>0</v>
      </c>
      <c r="RHX72" s="218">
        <f t="shared" ref="RHX72" si="12656">SUM(RHX73:RHX77)</f>
        <v>0</v>
      </c>
      <c r="RHY72" s="218">
        <f t="shared" ref="RHY72" si="12657">SUM(RHY73:RHY77)</f>
        <v>0</v>
      </c>
      <c r="RHZ72" s="218">
        <f t="shared" ref="RHZ72" si="12658">SUM(RHZ73:RHZ77)</f>
        <v>0</v>
      </c>
      <c r="RIA72" s="218">
        <f t="shared" ref="RIA72" si="12659">SUM(RIA73:RIA77)</f>
        <v>0</v>
      </c>
      <c r="RIB72" s="218">
        <f t="shared" ref="RIB72" si="12660">SUM(RIB73:RIB77)</f>
        <v>0</v>
      </c>
      <c r="RIC72" s="218">
        <f t="shared" ref="RIC72" si="12661">SUM(RIC73:RIC77)</f>
        <v>0</v>
      </c>
      <c r="RID72" s="218">
        <f t="shared" ref="RID72" si="12662">SUM(RID73:RID77)</f>
        <v>0</v>
      </c>
      <c r="RIE72" s="218">
        <f t="shared" ref="RIE72" si="12663">SUM(RIE73:RIE77)</f>
        <v>0</v>
      </c>
      <c r="RIF72" s="218">
        <f t="shared" ref="RIF72" si="12664">SUM(RIF73:RIF77)</f>
        <v>0</v>
      </c>
      <c r="RIG72" s="218">
        <f t="shared" ref="RIG72" si="12665">SUM(RIG73:RIG77)</f>
        <v>0</v>
      </c>
      <c r="RIH72" s="218">
        <f t="shared" ref="RIH72" si="12666">SUM(RIH73:RIH77)</f>
        <v>0</v>
      </c>
      <c r="RII72" s="218">
        <f t="shared" ref="RII72" si="12667">SUM(RII73:RII77)</f>
        <v>0</v>
      </c>
      <c r="RIJ72" s="218">
        <f t="shared" ref="RIJ72" si="12668">SUM(RIJ73:RIJ77)</f>
        <v>0</v>
      </c>
      <c r="RIK72" s="218">
        <f t="shared" ref="RIK72" si="12669">SUM(RIK73:RIK77)</f>
        <v>0</v>
      </c>
      <c r="RIL72" s="218">
        <f t="shared" ref="RIL72" si="12670">SUM(RIL73:RIL77)</f>
        <v>0</v>
      </c>
      <c r="RIM72" s="218">
        <f t="shared" ref="RIM72" si="12671">SUM(RIM73:RIM77)</f>
        <v>0</v>
      </c>
      <c r="RIN72" s="218">
        <f t="shared" ref="RIN72" si="12672">SUM(RIN73:RIN77)</f>
        <v>0</v>
      </c>
      <c r="RIO72" s="218">
        <f t="shared" ref="RIO72" si="12673">SUM(RIO73:RIO77)</f>
        <v>0</v>
      </c>
      <c r="RIP72" s="218">
        <f t="shared" ref="RIP72" si="12674">SUM(RIP73:RIP77)</f>
        <v>0</v>
      </c>
      <c r="RIQ72" s="218">
        <f t="shared" ref="RIQ72" si="12675">SUM(RIQ73:RIQ77)</f>
        <v>0</v>
      </c>
      <c r="RIR72" s="218">
        <f t="shared" ref="RIR72" si="12676">SUM(RIR73:RIR77)</f>
        <v>0</v>
      </c>
      <c r="RIS72" s="218">
        <f t="shared" ref="RIS72" si="12677">SUM(RIS73:RIS77)</f>
        <v>0</v>
      </c>
      <c r="RIT72" s="218">
        <f t="shared" ref="RIT72" si="12678">SUM(RIT73:RIT77)</f>
        <v>0</v>
      </c>
      <c r="RIU72" s="218">
        <f t="shared" ref="RIU72" si="12679">SUM(RIU73:RIU77)</f>
        <v>0</v>
      </c>
      <c r="RIV72" s="218">
        <f t="shared" ref="RIV72" si="12680">SUM(RIV73:RIV77)</f>
        <v>0</v>
      </c>
      <c r="RIW72" s="218">
        <f t="shared" ref="RIW72" si="12681">SUM(RIW73:RIW77)</f>
        <v>0</v>
      </c>
      <c r="RIX72" s="218">
        <f t="shared" ref="RIX72" si="12682">SUM(RIX73:RIX77)</f>
        <v>0</v>
      </c>
      <c r="RIY72" s="218">
        <f t="shared" ref="RIY72" si="12683">SUM(RIY73:RIY77)</f>
        <v>0</v>
      </c>
      <c r="RIZ72" s="218">
        <f t="shared" ref="RIZ72" si="12684">SUM(RIZ73:RIZ77)</f>
        <v>0</v>
      </c>
      <c r="RJA72" s="218">
        <f t="shared" ref="RJA72" si="12685">SUM(RJA73:RJA77)</f>
        <v>0</v>
      </c>
      <c r="RJB72" s="218">
        <f t="shared" ref="RJB72" si="12686">SUM(RJB73:RJB77)</f>
        <v>0</v>
      </c>
      <c r="RJC72" s="218">
        <f t="shared" ref="RJC72" si="12687">SUM(RJC73:RJC77)</f>
        <v>0</v>
      </c>
      <c r="RJD72" s="218">
        <f t="shared" ref="RJD72" si="12688">SUM(RJD73:RJD77)</f>
        <v>0</v>
      </c>
      <c r="RJE72" s="218">
        <f t="shared" ref="RJE72" si="12689">SUM(RJE73:RJE77)</f>
        <v>0</v>
      </c>
      <c r="RJF72" s="218">
        <f t="shared" ref="RJF72" si="12690">SUM(RJF73:RJF77)</f>
        <v>0</v>
      </c>
      <c r="RJG72" s="218">
        <f t="shared" ref="RJG72" si="12691">SUM(RJG73:RJG77)</f>
        <v>0</v>
      </c>
      <c r="RJH72" s="218">
        <f t="shared" ref="RJH72" si="12692">SUM(RJH73:RJH77)</f>
        <v>0</v>
      </c>
      <c r="RJI72" s="218">
        <f t="shared" ref="RJI72" si="12693">SUM(RJI73:RJI77)</f>
        <v>0</v>
      </c>
      <c r="RJJ72" s="218">
        <f t="shared" ref="RJJ72" si="12694">SUM(RJJ73:RJJ77)</f>
        <v>0</v>
      </c>
      <c r="RJK72" s="218">
        <f t="shared" ref="RJK72" si="12695">SUM(RJK73:RJK77)</f>
        <v>0</v>
      </c>
      <c r="RJL72" s="218">
        <f t="shared" ref="RJL72" si="12696">SUM(RJL73:RJL77)</f>
        <v>0</v>
      </c>
      <c r="RJM72" s="218">
        <f t="shared" ref="RJM72" si="12697">SUM(RJM73:RJM77)</f>
        <v>0</v>
      </c>
      <c r="RJN72" s="218">
        <f t="shared" ref="RJN72" si="12698">SUM(RJN73:RJN77)</f>
        <v>0</v>
      </c>
      <c r="RJO72" s="218">
        <f t="shared" ref="RJO72" si="12699">SUM(RJO73:RJO77)</f>
        <v>0</v>
      </c>
      <c r="RJP72" s="218">
        <f t="shared" ref="RJP72" si="12700">SUM(RJP73:RJP77)</f>
        <v>0</v>
      </c>
      <c r="RJQ72" s="218">
        <f t="shared" ref="RJQ72" si="12701">SUM(RJQ73:RJQ77)</f>
        <v>0</v>
      </c>
      <c r="RJR72" s="218">
        <f t="shared" ref="RJR72" si="12702">SUM(RJR73:RJR77)</f>
        <v>0</v>
      </c>
      <c r="RJS72" s="218">
        <f t="shared" ref="RJS72" si="12703">SUM(RJS73:RJS77)</f>
        <v>0</v>
      </c>
      <c r="RJT72" s="218">
        <f t="shared" ref="RJT72" si="12704">SUM(RJT73:RJT77)</f>
        <v>0</v>
      </c>
      <c r="RJU72" s="218">
        <f t="shared" ref="RJU72" si="12705">SUM(RJU73:RJU77)</f>
        <v>0</v>
      </c>
      <c r="RJV72" s="218">
        <f t="shared" ref="RJV72" si="12706">SUM(RJV73:RJV77)</f>
        <v>0</v>
      </c>
      <c r="RJW72" s="218">
        <f t="shared" ref="RJW72" si="12707">SUM(RJW73:RJW77)</f>
        <v>0</v>
      </c>
      <c r="RJX72" s="218">
        <f t="shared" ref="RJX72" si="12708">SUM(RJX73:RJX77)</f>
        <v>0</v>
      </c>
      <c r="RJY72" s="218">
        <f t="shared" ref="RJY72" si="12709">SUM(RJY73:RJY77)</f>
        <v>0</v>
      </c>
      <c r="RJZ72" s="218">
        <f t="shared" ref="RJZ72" si="12710">SUM(RJZ73:RJZ77)</f>
        <v>0</v>
      </c>
      <c r="RKA72" s="218">
        <f t="shared" ref="RKA72" si="12711">SUM(RKA73:RKA77)</f>
        <v>0</v>
      </c>
      <c r="RKB72" s="218">
        <f t="shared" ref="RKB72" si="12712">SUM(RKB73:RKB77)</f>
        <v>0</v>
      </c>
      <c r="RKC72" s="218">
        <f t="shared" ref="RKC72" si="12713">SUM(RKC73:RKC77)</f>
        <v>0</v>
      </c>
      <c r="RKD72" s="218">
        <f t="shared" ref="RKD72" si="12714">SUM(RKD73:RKD77)</f>
        <v>0</v>
      </c>
      <c r="RKE72" s="218">
        <f t="shared" ref="RKE72" si="12715">SUM(RKE73:RKE77)</f>
        <v>0</v>
      </c>
      <c r="RKF72" s="218">
        <f t="shared" ref="RKF72" si="12716">SUM(RKF73:RKF77)</f>
        <v>0</v>
      </c>
      <c r="RKG72" s="218">
        <f t="shared" ref="RKG72" si="12717">SUM(RKG73:RKG77)</f>
        <v>0</v>
      </c>
      <c r="RKH72" s="218">
        <f t="shared" ref="RKH72" si="12718">SUM(RKH73:RKH77)</f>
        <v>0</v>
      </c>
      <c r="RKI72" s="218">
        <f t="shared" ref="RKI72" si="12719">SUM(RKI73:RKI77)</f>
        <v>0</v>
      </c>
      <c r="RKJ72" s="218">
        <f t="shared" ref="RKJ72" si="12720">SUM(RKJ73:RKJ77)</f>
        <v>0</v>
      </c>
      <c r="RKK72" s="218">
        <f t="shared" ref="RKK72" si="12721">SUM(RKK73:RKK77)</f>
        <v>0</v>
      </c>
      <c r="RKL72" s="218">
        <f t="shared" ref="RKL72" si="12722">SUM(RKL73:RKL77)</f>
        <v>0</v>
      </c>
      <c r="RKM72" s="218">
        <f t="shared" ref="RKM72" si="12723">SUM(RKM73:RKM77)</f>
        <v>0</v>
      </c>
      <c r="RKN72" s="218">
        <f t="shared" ref="RKN72" si="12724">SUM(RKN73:RKN77)</f>
        <v>0</v>
      </c>
      <c r="RKO72" s="218">
        <f t="shared" ref="RKO72" si="12725">SUM(RKO73:RKO77)</f>
        <v>0</v>
      </c>
      <c r="RKP72" s="218">
        <f t="shared" ref="RKP72" si="12726">SUM(RKP73:RKP77)</f>
        <v>0</v>
      </c>
      <c r="RKQ72" s="218">
        <f t="shared" ref="RKQ72" si="12727">SUM(RKQ73:RKQ77)</f>
        <v>0</v>
      </c>
      <c r="RKR72" s="218">
        <f t="shared" ref="RKR72" si="12728">SUM(RKR73:RKR77)</f>
        <v>0</v>
      </c>
      <c r="RKS72" s="218">
        <f t="shared" ref="RKS72" si="12729">SUM(RKS73:RKS77)</f>
        <v>0</v>
      </c>
      <c r="RKT72" s="218">
        <f t="shared" ref="RKT72" si="12730">SUM(RKT73:RKT77)</f>
        <v>0</v>
      </c>
      <c r="RKU72" s="218">
        <f t="shared" ref="RKU72" si="12731">SUM(RKU73:RKU77)</f>
        <v>0</v>
      </c>
      <c r="RKV72" s="218">
        <f t="shared" ref="RKV72" si="12732">SUM(RKV73:RKV77)</f>
        <v>0</v>
      </c>
      <c r="RKW72" s="218">
        <f t="shared" ref="RKW72" si="12733">SUM(RKW73:RKW77)</f>
        <v>0</v>
      </c>
      <c r="RKX72" s="218">
        <f t="shared" ref="RKX72" si="12734">SUM(RKX73:RKX77)</f>
        <v>0</v>
      </c>
      <c r="RKY72" s="218">
        <f t="shared" ref="RKY72" si="12735">SUM(RKY73:RKY77)</f>
        <v>0</v>
      </c>
      <c r="RKZ72" s="218">
        <f t="shared" ref="RKZ72" si="12736">SUM(RKZ73:RKZ77)</f>
        <v>0</v>
      </c>
      <c r="RLA72" s="218">
        <f t="shared" ref="RLA72" si="12737">SUM(RLA73:RLA77)</f>
        <v>0</v>
      </c>
      <c r="RLB72" s="218">
        <f t="shared" ref="RLB72" si="12738">SUM(RLB73:RLB77)</f>
        <v>0</v>
      </c>
      <c r="RLC72" s="218">
        <f t="shared" ref="RLC72" si="12739">SUM(RLC73:RLC77)</f>
        <v>0</v>
      </c>
      <c r="RLD72" s="218">
        <f t="shared" ref="RLD72" si="12740">SUM(RLD73:RLD77)</f>
        <v>0</v>
      </c>
      <c r="RLE72" s="218">
        <f t="shared" ref="RLE72" si="12741">SUM(RLE73:RLE77)</f>
        <v>0</v>
      </c>
      <c r="RLF72" s="218">
        <f t="shared" ref="RLF72" si="12742">SUM(RLF73:RLF77)</f>
        <v>0</v>
      </c>
      <c r="RLG72" s="218">
        <f t="shared" ref="RLG72" si="12743">SUM(RLG73:RLG77)</f>
        <v>0</v>
      </c>
      <c r="RLH72" s="218">
        <f t="shared" ref="RLH72" si="12744">SUM(RLH73:RLH77)</f>
        <v>0</v>
      </c>
      <c r="RLI72" s="218">
        <f t="shared" ref="RLI72" si="12745">SUM(RLI73:RLI77)</f>
        <v>0</v>
      </c>
      <c r="RLJ72" s="218">
        <f t="shared" ref="RLJ72" si="12746">SUM(RLJ73:RLJ77)</f>
        <v>0</v>
      </c>
      <c r="RLK72" s="218">
        <f t="shared" ref="RLK72" si="12747">SUM(RLK73:RLK77)</f>
        <v>0</v>
      </c>
      <c r="RLL72" s="218">
        <f t="shared" ref="RLL72" si="12748">SUM(RLL73:RLL77)</f>
        <v>0</v>
      </c>
      <c r="RLM72" s="218">
        <f t="shared" ref="RLM72" si="12749">SUM(RLM73:RLM77)</f>
        <v>0</v>
      </c>
      <c r="RLN72" s="218">
        <f t="shared" ref="RLN72" si="12750">SUM(RLN73:RLN77)</f>
        <v>0</v>
      </c>
      <c r="RLO72" s="218">
        <f t="shared" ref="RLO72" si="12751">SUM(RLO73:RLO77)</f>
        <v>0</v>
      </c>
      <c r="RLP72" s="218">
        <f t="shared" ref="RLP72" si="12752">SUM(RLP73:RLP77)</f>
        <v>0</v>
      </c>
      <c r="RLQ72" s="218">
        <f t="shared" ref="RLQ72" si="12753">SUM(RLQ73:RLQ77)</f>
        <v>0</v>
      </c>
      <c r="RLR72" s="218">
        <f t="shared" ref="RLR72" si="12754">SUM(RLR73:RLR77)</f>
        <v>0</v>
      </c>
      <c r="RLS72" s="218">
        <f t="shared" ref="RLS72" si="12755">SUM(RLS73:RLS77)</f>
        <v>0</v>
      </c>
      <c r="RLT72" s="218">
        <f t="shared" ref="RLT72" si="12756">SUM(RLT73:RLT77)</f>
        <v>0</v>
      </c>
      <c r="RLU72" s="218">
        <f t="shared" ref="RLU72" si="12757">SUM(RLU73:RLU77)</f>
        <v>0</v>
      </c>
      <c r="RLV72" s="218">
        <f t="shared" ref="RLV72" si="12758">SUM(RLV73:RLV77)</f>
        <v>0</v>
      </c>
      <c r="RLW72" s="218">
        <f t="shared" ref="RLW72" si="12759">SUM(RLW73:RLW77)</f>
        <v>0</v>
      </c>
      <c r="RLX72" s="218">
        <f t="shared" ref="RLX72" si="12760">SUM(RLX73:RLX77)</f>
        <v>0</v>
      </c>
      <c r="RLY72" s="218">
        <f t="shared" ref="RLY72" si="12761">SUM(RLY73:RLY77)</f>
        <v>0</v>
      </c>
      <c r="RLZ72" s="218">
        <f t="shared" ref="RLZ72" si="12762">SUM(RLZ73:RLZ77)</f>
        <v>0</v>
      </c>
      <c r="RMA72" s="218">
        <f t="shared" ref="RMA72" si="12763">SUM(RMA73:RMA77)</f>
        <v>0</v>
      </c>
      <c r="RMB72" s="218">
        <f t="shared" ref="RMB72" si="12764">SUM(RMB73:RMB77)</f>
        <v>0</v>
      </c>
      <c r="RMC72" s="218">
        <f t="shared" ref="RMC72" si="12765">SUM(RMC73:RMC77)</f>
        <v>0</v>
      </c>
      <c r="RMD72" s="218">
        <f t="shared" ref="RMD72" si="12766">SUM(RMD73:RMD77)</f>
        <v>0</v>
      </c>
      <c r="RME72" s="218">
        <f t="shared" ref="RME72" si="12767">SUM(RME73:RME77)</f>
        <v>0</v>
      </c>
      <c r="RMF72" s="218">
        <f t="shared" ref="RMF72" si="12768">SUM(RMF73:RMF77)</f>
        <v>0</v>
      </c>
      <c r="RMG72" s="218">
        <f t="shared" ref="RMG72" si="12769">SUM(RMG73:RMG77)</f>
        <v>0</v>
      </c>
      <c r="RMH72" s="218">
        <f t="shared" ref="RMH72" si="12770">SUM(RMH73:RMH77)</f>
        <v>0</v>
      </c>
      <c r="RMI72" s="218">
        <f t="shared" ref="RMI72" si="12771">SUM(RMI73:RMI77)</f>
        <v>0</v>
      </c>
      <c r="RMJ72" s="218">
        <f t="shared" ref="RMJ72" si="12772">SUM(RMJ73:RMJ77)</f>
        <v>0</v>
      </c>
      <c r="RMK72" s="218">
        <f t="shared" ref="RMK72" si="12773">SUM(RMK73:RMK77)</f>
        <v>0</v>
      </c>
      <c r="RML72" s="218">
        <f t="shared" ref="RML72" si="12774">SUM(RML73:RML77)</f>
        <v>0</v>
      </c>
      <c r="RMM72" s="218">
        <f t="shared" ref="RMM72" si="12775">SUM(RMM73:RMM77)</f>
        <v>0</v>
      </c>
      <c r="RMN72" s="218">
        <f t="shared" ref="RMN72" si="12776">SUM(RMN73:RMN77)</f>
        <v>0</v>
      </c>
      <c r="RMO72" s="218">
        <f t="shared" ref="RMO72" si="12777">SUM(RMO73:RMO77)</f>
        <v>0</v>
      </c>
      <c r="RMP72" s="218">
        <f t="shared" ref="RMP72" si="12778">SUM(RMP73:RMP77)</f>
        <v>0</v>
      </c>
      <c r="RMQ72" s="218">
        <f t="shared" ref="RMQ72" si="12779">SUM(RMQ73:RMQ77)</f>
        <v>0</v>
      </c>
      <c r="RMR72" s="218">
        <f t="shared" ref="RMR72" si="12780">SUM(RMR73:RMR77)</f>
        <v>0</v>
      </c>
      <c r="RMS72" s="218">
        <f t="shared" ref="RMS72" si="12781">SUM(RMS73:RMS77)</f>
        <v>0</v>
      </c>
      <c r="RMT72" s="218">
        <f t="shared" ref="RMT72" si="12782">SUM(RMT73:RMT77)</f>
        <v>0</v>
      </c>
      <c r="RMU72" s="218">
        <f t="shared" ref="RMU72" si="12783">SUM(RMU73:RMU77)</f>
        <v>0</v>
      </c>
      <c r="RMV72" s="218">
        <f t="shared" ref="RMV72" si="12784">SUM(RMV73:RMV77)</f>
        <v>0</v>
      </c>
      <c r="RMW72" s="218">
        <f t="shared" ref="RMW72" si="12785">SUM(RMW73:RMW77)</f>
        <v>0</v>
      </c>
      <c r="RMX72" s="218">
        <f t="shared" ref="RMX72" si="12786">SUM(RMX73:RMX77)</f>
        <v>0</v>
      </c>
      <c r="RMY72" s="218">
        <f t="shared" ref="RMY72" si="12787">SUM(RMY73:RMY77)</f>
        <v>0</v>
      </c>
      <c r="RMZ72" s="218">
        <f t="shared" ref="RMZ72" si="12788">SUM(RMZ73:RMZ77)</f>
        <v>0</v>
      </c>
      <c r="RNA72" s="218">
        <f t="shared" ref="RNA72" si="12789">SUM(RNA73:RNA77)</f>
        <v>0</v>
      </c>
      <c r="RNB72" s="218">
        <f t="shared" ref="RNB72" si="12790">SUM(RNB73:RNB77)</f>
        <v>0</v>
      </c>
      <c r="RNC72" s="218">
        <f t="shared" ref="RNC72" si="12791">SUM(RNC73:RNC77)</f>
        <v>0</v>
      </c>
      <c r="RND72" s="218">
        <f t="shared" ref="RND72" si="12792">SUM(RND73:RND77)</f>
        <v>0</v>
      </c>
      <c r="RNE72" s="218">
        <f t="shared" ref="RNE72" si="12793">SUM(RNE73:RNE77)</f>
        <v>0</v>
      </c>
      <c r="RNF72" s="218">
        <f t="shared" ref="RNF72" si="12794">SUM(RNF73:RNF77)</f>
        <v>0</v>
      </c>
      <c r="RNG72" s="218">
        <f t="shared" ref="RNG72" si="12795">SUM(RNG73:RNG77)</f>
        <v>0</v>
      </c>
      <c r="RNH72" s="218">
        <f t="shared" ref="RNH72" si="12796">SUM(RNH73:RNH77)</f>
        <v>0</v>
      </c>
      <c r="RNI72" s="218">
        <f t="shared" ref="RNI72" si="12797">SUM(RNI73:RNI77)</f>
        <v>0</v>
      </c>
      <c r="RNJ72" s="218">
        <f t="shared" ref="RNJ72" si="12798">SUM(RNJ73:RNJ77)</f>
        <v>0</v>
      </c>
      <c r="RNK72" s="218">
        <f t="shared" ref="RNK72" si="12799">SUM(RNK73:RNK77)</f>
        <v>0</v>
      </c>
      <c r="RNL72" s="218">
        <f t="shared" ref="RNL72" si="12800">SUM(RNL73:RNL77)</f>
        <v>0</v>
      </c>
      <c r="RNM72" s="218">
        <f t="shared" ref="RNM72" si="12801">SUM(RNM73:RNM77)</f>
        <v>0</v>
      </c>
      <c r="RNN72" s="218">
        <f t="shared" ref="RNN72" si="12802">SUM(RNN73:RNN77)</f>
        <v>0</v>
      </c>
      <c r="RNO72" s="218">
        <f t="shared" ref="RNO72" si="12803">SUM(RNO73:RNO77)</f>
        <v>0</v>
      </c>
      <c r="RNP72" s="218">
        <f t="shared" ref="RNP72" si="12804">SUM(RNP73:RNP77)</f>
        <v>0</v>
      </c>
      <c r="RNQ72" s="218">
        <f t="shared" ref="RNQ72" si="12805">SUM(RNQ73:RNQ77)</f>
        <v>0</v>
      </c>
      <c r="RNR72" s="218">
        <f t="shared" ref="RNR72" si="12806">SUM(RNR73:RNR77)</f>
        <v>0</v>
      </c>
      <c r="RNS72" s="218">
        <f t="shared" ref="RNS72" si="12807">SUM(RNS73:RNS77)</f>
        <v>0</v>
      </c>
      <c r="RNT72" s="218">
        <f t="shared" ref="RNT72" si="12808">SUM(RNT73:RNT77)</f>
        <v>0</v>
      </c>
      <c r="RNU72" s="218">
        <f t="shared" ref="RNU72" si="12809">SUM(RNU73:RNU77)</f>
        <v>0</v>
      </c>
      <c r="RNV72" s="218">
        <f t="shared" ref="RNV72" si="12810">SUM(RNV73:RNV77)</f>
        <v>0</v>
      </c>
      <c r="RNW72" s="218">
        <f t="shared" ref="RNW72" si="12811">SUM(RNW73:RNW77)</f>
        <v>0</v>
      </c>
      <c r="RNX72" s="218">
        <f t="shared" ref="RNX72" si="12812">SUM(RNX73:RNX77)</f>
        <v>0</v>
      </c>
      <c r="RNY72" s="218">
        <f t="shared" ref="RNY72" si="12813">SUM(RNY73:RNY77)</f>
        <v>0</v>
      </c>
      <c r="RNZ72" s="218">
        <f t="shared" ref="RNZ72" si="12814">SUM(RNZ73:RNZ77)</f>
        <v>0</v>
      </c>
      <c r="ROA72" s="218">
        <f t="shared" ref="ROA72" si="12815">SUM(ROA73:ROA77)</f>
        <v>0</v>
      </c>
      <c r="ROB72" s="218">
        <f t="shared" ref="ROB72" si="12816">SUM(ROB73:ROB77)</f>
        <v>0</v>
      </c>
      <c r="ROC72" s="218">
        <f t="shared" ref="ROC72" si="12817">SUM(ROC73:ROC77)</f>
        <v>0</v>
      </c>
      <c r="ROD72" s="218">
        <f t="shared" ref="ROD72" si="12818">SUM(ROD73:ROD77)</f>
        <v>0</v>
      </c>
      <c r="ROE72" s="218">
        <f t="shared" ref="ROE72" si="12819">SUM(ROE73:ROE77)</f>
        <v>0</v>
      </c>
      <c r="ROF72" s="218">
        <f t="shared" ref="ROF72" si="12820">SUM(ROF73:ROF77)</f>
        <v>0</v>
      </c>
      <c r="ROG72" s="218">
        <f t="shared" ref="ROG72" si="12821">SUM(ROG73:ROG77)</f>
        <v>0</v>
      </c>
      <c r="ROH72" s="218">
        <f t="shared" ref="ROH72" si="12822">SUM(ROH73:ROH77)</f>
        <v>0</v>
      </c>
      <c r="ROI72" s="218">
        <f t="shared" ref="ROI72" si="12823">SUM(ROI73:ROI77)</f>
        <v>0</v>
      </c>
      <c r="ROJ72" s="218">
        <f t="shared" ref="ROJ72" si="12824">SUM(ROJ73:ROJ77)</f>
        <v>0</v>
      </c>
      <c r="ROK72" s="218">
        <f t="shared" ref="ROK72" si="12825">SUM(ROK73:ROK77)</f>
        <v>0</v>
      </c>
      <c r="ROL72" s="218">
        <f t="shared" ref="ROL72" si="12826">SUM(ROL73:ROL77)</f>
        <v>0</v>
      </c>
      <c r="ROM72" s="218">
        <f t="shared" ref="ROM72" si="12827">SUM(ROM73:ROM77)</f>
        <v>0</v>
      </c>
      <c r="RON72" s="218">
        <f t="shared" ref="RON72" si="12828">SUM(RON73:RON77)</f>
        <v>0</v>
      </c>
      <c r="ROO72" s="218">
        <f t="shared" ref="ROO72" si="12829">SUM(ROO73:ROO77)</f>
        <v>0</v>
      </c>
      <c r="ROP72" s="218">
        <f t="shared" ref="ROP72" si="12830">SUM(ROP73:ROP77)</f>
        <v>0</v>
      </c>
      <c r="ROQ72" s="218">
        <f t="shared" ref="ROQ72" si="12831">SUM(ROQ73:ROQ77)</f>
        <v>0</v>
      </c>
      <c r="ROR72" s="218">
        <f t="shared" ref="ROR72" si="12832">SUM(ROR73:ROR77)</f>
        <v>0</v>
      </c>
      <c r="ROS72" s="218">
        <f t="shared" ref="ROS72" si="12833">SUM(ROS73:ROS77)</f>
        <v>0</v>
      </c>
      <c r="ROT72" s="218">
        <f t="shared" ref="ROT72" si="12834">SUM(ROT73:ROT77)</f>
        <v>0</v>
      </c>
      <c r="ROU72" s="218">
        <f t="shared" ref="ROU72" si="12835">SUM(ROU73:ROU77)</f>
        <v>0</v>
      </c>
      <c r="ROV72" s="218">
        <f t="shared" ref="ROV72" si="12836">SUM(ROV73:ROV77)</f>
        <v>0</v>
      </c>
      <c r="ROW72" s="218">
        <f t="shared" ref="ROW72" si="12837">SUM(ROW73:ROW77)</f>
        <v>0</v>
      </c>
      <c r="ROX72" s="218">
        <f t="shared" ref="ROX72" si="12838">SUM(ROX73:ROX77)</f>
        <v>0</v>
      </c>
      <c r="ROY72" s="218">
        <f t="shared" ref="ROY72" si="12839">SUM(ROY73:ROY77)</f>
        <v>0</v>
      </c>
      <c r="ROZ72" s="218">
        <f t="shared" ref="ROZ72" si="12840">SUM(ROZ73:ROZ77)</f>
        <v>0</v>
      </c>
      <c r="RPA72" s="218">
        <f t="shared" ref="RPA72" si="12841">SUM(RPA73:RPA77)</f>
        <v>0</v>
      </c>
      <c r="RPB72" s="218">
        <f t="shared" ref="RPB72" si="12842">SUM(RPB73:RPB77)</f>
        <v>0</v>
      </c>
      <c r="RPC72" s="218">
        <f t="shared" ref="RPC72" si="12843">SUM(RPC73:RPC77)</f>
        <v>0</v>
      </c>
      <c r="RPD72" s="218">
        <f t="shared" ref="RPD72" si="12844">SUM(RPD73:RPD77)</f>
        <v>0</v>
      </c>
      <c r="RPE72" s="218">
        <f t="shared" ref="RPE72" si="12845">SUM(RPE73:RPE77)</f>
        <v>0</v>
      </c>
      <c r="RPF72" s="218">
        <f t="shared" ref="RPF72" si="12846">SUM(RPF73:RPF77)</f>
        <v>0</v>
      </c>
      <c r="RPG72" s="218">
        <f t="shared" ref="RPG72" si="12847">SUM(RPG73:RPG77)</f>
        <v>0</v>
      </c>
      <c r="RPH72" s="218">
        <f t="shared" ref="RPH72" si="12848">SUM(RPH73:RPH77)</f>
        <v>0</v>
      </c>
      <c r="RPI72" s="218">
        <f t="shared" ref="RPI72" si="12849">SUM(RPI73:RPI77)</f>
        <v>0</v>
      </c>
      <c r="RPJ72" s="218">
        <f t="shared" ref="RPJ72" si="12850">SUM(RPJ73:RPJ77)</f>
        <v>0</v>
      </c>
      <c r="RPK72" s="218">
        <f t="shared" ref="RPK72" si="12851">SUM(RPK73:RPK77)</f>
        <v>0</v>
      </c>
      <c r="RPL72" s="218">
        <f t="shared" ref="RPL72" si="12852">SUM(RPL73:RPL77)</f>
        <v>0</v>
      </c>
      <c r="RPM72" s="218">
        <f t="shared" ref="RPM72" si="12853">SUM(RPM73:RPM77)</f>
        <v>0</v>
      </c>
      <c r="RPN72" s="218">
        <f t="shared" ref="RPN72" si="12854">SUM(RPN73:RPN77)</f>
        <v>0</v>
      </c>
      <c r="RPO72" s="218">
        <f t="shared" ref="RPO72" si="12855">SUM(RPO73:RPO77)</f>
        <v>0</v>
      </c>
      <c r="RPP72" s="218">
        <f t="shared" ref="RPP72" si="12856">SUM(RPP73:RPP77)</f>
        <v>0</v>
      </c>
      <c r="RPQ72" s="218">
        <f t="shared" ref="RPQ72" si="12857">SUM(RPQ73:RPQ77)</f>
        <v>0</v>
      </c>
      <c r="RPR72" s="218">
        <f t="shared" ref="RPR72" si="12858">SUM(RPR73:RPR77)</f>
        <v>0</v>
      </c>
      <c r="RPS72" s="218">
        <f t="shared" ref="RPS72" si="12859">SUM(RPS73:RPS77)</f>
        <v>0</v>
      </c>
      <c r="RPT72" s="218">
        <f t="shared" ref="RPT72" si="12860">SUM(RPT73:RPT77)</f>
        <v>0</v>
      </c>
      <c r="RPU72" s="218">
        <f t="shared" ref="RPU72" si="12861">SUM(RPU73:RPU77)</f>
        <v>0</v>
      </c>
      <c r="RPV72" s="218">
        <f t="shared" ref="RPV72" si="12862">SUM(RPV73:RPV77)</f>
        <v>0</v>
      </c>
      <c r="RPW72" s="218">
        <f t="shared" ref="RPW72" si="12863">SUM(RPW73:RPW77)</f>
        <v>0</v>
      </c>
      <c r="RPX72" s="218">
        <f t="shared" ref="RPX72" si="12864">SUM(RPX73:RPX77)</f>
        <v>0</v>
      </c>
      <c r="RPY72" s="218">
        <f t="shared" ref="RPY72" si="12865">SUM(RPY73:RPY77)</f>
        <v>0</v>
      </c>
      <c r="RPZ72" s="218">
        <f t="shared" ref="RPZ72" si="12866">SUM(RPZ73:RPZ77)</f>
        <v>0</v>
      </c>
      <c r="RQA72" s="218">
        <f t="shared" ref="RQA72" si="12867">SUM(RQA73:RQA77)</f>
        <v>0</v>
      </c>
      <c r="RQB72" s="218">
        <f t="shared" ref="RQB72" si="12868">SUM(RQB73:RQB77)</f>
        <v>0</v>
      </c>
      <c r="RQC72" s="218">
        <f t="shared" ref="RQC72" si="12869">SUM(RQC73:RQC77)</f>
        <v>0</v>
      </c>
      <c r="RQD72" s="218">
        <f t="shared" ref="RQD72" si="12870">SUM(RQD73:RQD77)</f>
        <v>0</v>
      </c>
      <c r="RQE72" s="218">
        <f t="shared" ref="RQE72" si="12871">SUM(RQE73:RQE77)</f>
        <v>0</v>
      </c>
      <c r="RQF72" s="218">
        <f t="shared" ref="RQF72" si="12872">SUM(RQF73:RQF77)</f>
        <v>0</v>
      </c>
      <c r="RQG72" s="218">
        <f t="shared" ref="RQG72" si="12873">SUM(RQG73:RQG77)</f>
        <v>0</v>
      </c>
      <c r="RQH72" s="218">
        <f t="shared" ref="RQH72" si="12874">SUM(RQH73:RQH77)</f>
        <v>0</v>
      </c>
      <c r="RQI72" s="218">
        <f t="shared" ref="RQI72" si="12875">SUM(RQI73:RQI77)</f>
        <v>0</v>
      </c>
      <c r="RQJ72" s="218">
        <f t="shared" ref="RQJ72" si="12876">SUM(RQJ73:RQJ77)</f>
        <v>0</v>
      </c>
      <c r="RQK72" s="218">
        <f t="shared" ref="RQK72" si="12877">SUM(RQK73:RQK77)</f>
        <v>0</v>
      </c>
      <c r="RQL72" s="218">
        <f t="shared" ref="RQL72" si="12878">SUM(RQL73:RQL77)</f>
        <v>0</v>
      </c>
      <c r="RQM72" s="218">
        <f t="shared" ref="RQM72" si="12879">SUM(RQM73:RQM77)</f>
        <v>0</v>
      </c>
      <c r="RQN72" s="218">
        <f t="shared" ref="RQN72" si="12880">SUM(RQN73:RQN77)</f>
        <v>0</v>
      </c>
      <c r="RQO72" s="218">
        <f t="shared" ref="RQO72" si="12881">SUM(RQO73:RQO77)</f>
        <v>0</v>
      </c>
      <c r="RQP72" s="218">
        <f t="shared" ref="RQP72" si="12882">SUM(RQP73:RQP77)</f>
        <v>0</v>
      </c>
      <c r="RQQ72" s="218">
        <f t="shared" ref="RQQ72" si="12883">SUM(RQQ73:RQQ77)</f>
        <v>0</v>
      </c>
      <c r="RQR72" s="218">
        <f t="shared" ref="RQR72" si="12884">SUM(RQR73:RQR77)</f>
        <v>0</v>
      </c>
      <c r="RQS72" s="218">
        <f t="shared" ref="RQS72" si="12885">SUM(RQS73:RQS77)</f>
        <v>0</v>
      </c>
      <c r="RQT72" s="218">
        <f t="shared" ref="RQT72" si="12886">SUM(RQT73:RQT77)</f>
        <v>0</v>
      </c>
      <c r="RQU72" s="218">
        <f t="shared" ref="RQU72" si="12887">SUM(RQU73:RQU77)</f>
        <v>0</v>
      </c>
      <c r="RQV72" s="218">
        <f t="shared" ref="RQV72" si="12888">SUM(RQV73:RQV77)</f>
        <v>0</v>
      </c>
      <c r="RQW72" s="218">
        <f t="shared" ref="RQW72" si="12889">SUM(RQW73:RQW77)</f>
        <v>0</v>
      </c>
      <c r="RQX72" s="218">
        <f t="shared" ref="RQX72" si="12890">SUM(RQX73:RQX77)</f>
        <v>0</v>
      </c>
      <c r="RQY72" s="218">
        <f t="shared" ref="RQY72" si="12891">SUM(RQY73:RQY77)</f>
        <v>0</v>
      </c>
      <c r="RQZ72" s="218">
        <f t="shared" ref="RQZ72" si="12892">SUM(RQZ73:RQZ77)</f>
        <v>0</v>
      </c>
      <c r="RRA72" s="218">
        <f t="shared" ref="RRA72" si="12893">SUM(RRA73:RRA77)</f>
        <v>0</v>
      </c>
      <c r="RRB72" s="218">
        <f t="shared" ref="RRB72" si="12894">SUM(RRB73:RRB77)</f>
        <v>0</v>
      </c>
      <c r="RRC72" s="218">
        <f t="shared" ref="RRC72" si="12895">SUM(RRC73:RRC77)</f>
        <v>0</v>
      </c>
      <c r="RRD72" s="218">
        <f t="shared" ref="RRD72" si="12896">SUM(RRD73:RRD77)</f>
        <v>0</v>
      </c>
      <c r="RRE72" s="218">
        <f t="shared" ref="RRE72" si="12897">SUM(RRE73:RRE77)</f>
        <v>0</v>
      </c>
      <c r="RRF72" s="218">
        <f t="shared" ref="RRF72" si="12898">SUM(RRF73:RRF77)</f>
        <v>0</v>
      </c>
      <c r="RRG72" s="218">
        <f t="shared" ref="RRG72" si="12899">SUM(RRG73:RRG77)</f>
        <v>0</v>
      </c>
      <c r="RRH72" s="218">
        <f t="shared" ref="RRH72" si="12900">SUM(RRH73:RRH77)</f>
        <v>0</v>
      </c>
      <c r="RRI72" s="218">
        <f t="shared" ref="RRI72" si="12901">SUM(RRI73:RRI77)</f>
        <v>0</v>
      </c>
      <c r="RRJ72" s="218">
        <f t="shared" ref="RRJ72" si="12902">SUM(RRJ73:RRJ77)</f>
        <v>0</v>
      </c>
      <c r="RRK72" s="218">
        <f t="shared" ref="RRK72" si="12903">SUM(RRK73:RRK77)</f>
        <v>0</v>
      </c>
      <c r="RRL72" s="218">
        <f t="shared" ref="RRL72" si="12904">SUM(RRL73:RRL77)</f>
        <v>0</v>
      </c>
      <c r="RRM72" s="218">
        <f t="shared" ref="RRM72" si="12905">SUM(RRM73:RRM77)</f>
        <v>0</v>
      </c>
      <c r="RRN72" s="218">
        <f t="shared" ref="RRN72" si="12906">SUM(RRN73:RRN77)</f>
        <v>0</v>
      </c>
      <c r="RRO72" s="218">
        <f t="shared" ref="RRO72" si="12907">SUM(RRO73:RRO77)</f>
        <v>0</v>
      </c>
      <c r="RRP72" s="218">
        <f t="shared" ref="RRP72" si="12908">SUM(RRP73:RRP77)</f>
        <v>0</v>
      </c>
      <c r="RRQ72" s="218">
        <f t="shared" ref="RRQ72" si="12909">SUM(RRQ73:RRQ77)</f>
        <v>0</v>
      </c>
      <c r="RRR72" s="218">
        <f t="shared" ref="RRR72" si="12910">SUM(RRR73:RRR77)</f>
        <v>0</v>
      </c>
      <c r="RRS72" s="218">
        <f t="shared" ref="RRS72" si="12911">SUM(RRS73:RRS77)</f>
        <v>0</v>
      </c>
      <c r="RRT72" s="218">
        <f t="shared" ref="RRT72" si="12912">SUM(RRT73:RRT77)</f>
        <v>0</v>
      </c>
      <c r="RRU72" s="218">
        <f t="shared" ref="RRU72" si="12913">SUM(RRU73:RRU77)</f>
        <v>0</v>
      </c>
      <c r="RRV72" s="218">
        <f t="shared" ref="RRV72" si="12914">SUM(RRV73:RRV77)</f>
        <v>0</v>
      </c>
      <c r="RRW72" s="218">
        <f t="shared" ref="RRW72" si="12915">SUM(RRW73:RRW77)</f>
        <v>0</v>
      </c>
      <c r="RRX72" s="218">
        <f t="shared" ref="RRX72" si="12916">SUM(RRX73:RRX77)</f>
        <v>0</v>
      </c>
      <c r="RRY72" s="218">
        <f t="shared" ref="RRY72" si="12917">SUM(RRY73:RRY77)</f>
        <v>0</v>
      </c>
      <c r="RRZ72" s="218">
        <f t="shared" ref="RRZ72" si="12918">SUM(RRZ73:RRZ77)</f>
        <v>0</v>
      </c>
      <c r="RSA72" s="218">
        <f t="shared" ref="RSA72" si="12919">SUM(RSA73:RSA77)</f>
        <v>0</v>
      </c>
      <c r="RSB72" s="218">
        <f t="shared" ref="RSB72" si="12920">SUM(RSB73:RSB77)</f>
        <v>0</v>
      </c>
      <c r="RSC72" s="218">
        <f t="shared" ref="RSC72" si="12921">SUM(RSC73:RSC77)</f>
        <v>0</v>
      </c>
      <c r="RSD72" s="218">
        <f t="shared" ref="RSD72" si="12922">SUM(RSD73:RSD77)</f>
        <v>0</v>
      </c>
      <c r="RSE72" s="218">
        <f t="shared" ref="RSE72" si="12923">SUM(RSE73:RSE77)</f>
        <v>0</v>
      </c>
      <c r="RSF72" s="218">
        <f t="shared" ref="RSF72" si="12924">SUM(RSF73:RSF77)</f>
        <v>0</v>
      </c>
      <c r="RSG72" s="218">
        <f t="shared" ref="RSG72" si="12925">SUM(RSG73:RSG77)</f>
        <v>0</v>
      </c>
      <c r="RSH72" s="218">
        <f t="shared" ref="RSH72" si="12926">SUM(RSH73:RSH77)</f>
        <v>0</v>
      </c>
      <c r="RSI72" s="218">
        <f t="shared" ref="RSI72" si="12927">SUM(RSI73:RSI77)</f>
        <v>0</v>
      </c>
      <c r="RSJ72" s="218">
        <f t="shared" ref="RSJ72" si="12928">SUM(RSJ73:RSJ77)</f>
        <v>0</v>
      </c>
      <c r="RSK72" s="218">
        <f t="shared" ref="RSK72" si="12929">SUM(RSK73:RSK77)</f>
        <v>0</v>
      </c>
      <c r="RSL72" s="218">
        <f t="shared" ref="RSL72" si="12930">SUM(RSL73:RSL77)</f>
        <v>0</v>
      </c>
      <c r="RSM72" s="218">
        <f t="shared" ref="RSM72" si="12931">SUM(RSM73:RSM77)</f>
        <v>0</v>
      </c>
      <c r="RSN72" s="218">
        <f t="shared" ref="RSN72" si="12932">SUM(RSN73:RSN77)</f>
        <v>0</v>
      </c>
      <c r="RSO72" s="218">
        <f t="shared" ref="RSO72" si="12933">SUM(RSO73:RSO77)</f>
        <v>0</v>
      </c>
      <c r="RSP72" s="218">
        <f t="shared" ref="RSP72" si="12934">SUM(RSP73:RSP77)</f>
        <v>0</v>
      </c>
      <c r="RSQ72" s="218">
        <f t="shared" ref="RSQ72" si="12935">SUM(RSQ73:RSQ77)</f>
        <v>0</v>
      </c>
      <c r="RSR72" s="218">
        <f t="shared" ref="RSR72" si="12936">SUM(RSR73:RSR77)</f>
        <v>0</v>
      </c>
      <c r="RSS72" s="218">
        <f t="shared" ref="RSS72" si="12937">SUM(RSS73:RSS77)</f>
        <v>0</v>
      </c>
      <c r="RST72" s="218">
        <f t="shared" ref="RST72" si="12938">SUM(RST73:RST77)</f>
        <v>0</v>
      </c>
      <c r="RSU72" s="218">
        <f t="shared" ref="RSU72" si="12939">SUM(RSU73:RSU77)</f>
        <v>0</v>
      </c>
      <c r="RSV72" s="218">
        <f t="shared" ref="RSV72" si="12940">SUM(RSV73:RSV77)</f>
        <v>0</v>
      </c>
      <c r="RSW72" s="218">
        <f t="shared" ref="RSW72" si="12941">SUM(RSW73:RSW77)</f>
        <v>0</v>
      </c>
      <c r="RSX72" s="218">
        <f t="shared" ref="RSX72" si="12942">SUM(RSX73:RSX77)</f>
        <v>0</v>
      </c>
      <c r="RSY72" s="218">
        <f t="shared" ref="RSY72" si="12943">SUM(RSY73:RSY77)</f>
        <v>0</v>
      </c>
      <c r="RSZ72" s="218">
        <f t="shared" ref="RSZ72" si="12944">SUM(RSZ73:RSZ77)</f>
        <v>0</v>
      </c>
      <c r="RTA72" s="218">
        <f t="shared" ref="RTA72" si="12945">SUM(RTA73:RTA77)</f>
        <v>0</v>
      </c>
      <c r="RTB72" s="218">
        <f t="shared" ref="RTB72" si="12946">SUM(RTB73:RTB77)</f>
        <v>0</v>
      </c>
      <c r="RTC72" s="218">
        <f t="shared" ref="RTC72" si="12947">SUM(RTC73:RTC77)</f>
        <v>0</v>
      </c>
      <c r="RTD72" s="218">
        <f t="shared" ref="RTD72" si="12948">SUM(RTD73:RTD77)</f>
        <v>0</v>
      </c>
      <c r="RTE72" s="218">
        <f t="shared" ref="RTE72" si="12949">SUM(RTE73:RTE77)</f>
        <v>0</v>
      </c>
      <c r="RTF72" s="218">
        <f t="shared" ref="RTF72" si="12950">SUM(RTF73:RTF77)</f>
        <v>0</v>
      </c>
      <c r="RTG72" s="218">
        <f t="shared" ref="RTG72" si="12951">SUM(RTG73:RTG77)</f>
        <v>0</v>
      </c>
      <c r="RTH72" s="218">
        <f t="shared" ref="RTH72" si="12952">SUM(RTH73:RTH77)</f>
        <v>0</v>
      </c>
      <c r="RTI72" s="218">
        <f t="shared" ref="RTI72" si="12953">SUM(RTI73:RTI77)</f>
        <v>0</v>
      </c>
      <c r="RTJ72" s="218">
        <f t="shared" ref="RTJ72" si="12954">SUM(RTJ73:RTJ77)</f>
        <v>0</v>
      </c>
      <c r="RTK72" s="218">
        <f t="shared" ref="RTK72" si="12955">SUM(RTK73:RTK77)</f>
        <v>0</v>
      </c>
      <c r="RTL72" s="218">
        <f t="shared" ref="RTL72" si="12956">SUM(RTL73:RTL77)</f>
        <v>0</v>
      </c>
      <c r="RTM72" s="218">
        <f t="shared" ref="RTM72" si="12957">SUM(RTM73:RTM77)</f>
        <v>0</v>
      </c>
      <c r="RTN72" s="218">
        <f t="shared" ref="RTN72" si="12958">SUM(RTN73:RTN77)</f>
        <v>0</v>
      </c>
      <c r="RTO72" s="218">
        <f t="shared" ref="RTO72" si="12959">SUM(RTO73:RTO77)</f>
        <v>0</v>
      </c>
      <c r="RTP72" s="218">
        <f t="shared" ref="RTP72" si="12960">SUM(RTP73:RTP77)</f>
        <v>0</v>
      </c>
      <c r="RTQ72" s="218">
        <f t="shared" ref="RTQ72" si="12961">SUM(RTQ73:RTQ77)</f>
        <v>0</v>
      </c>
      <c r="RTR72" s="218">
        <f t="shared" ref="RTR72" si="12962">SUM(RTR73:RTR77)</f>
        <v>0</v>
      </c>
      <c r="RTS72" s="218">
        <f t="shared" ref="RTS72" si="12963">SUM(RTS73:RTS77)</f>
        <v>0</v>
      </c>
      <c r="RTT72" s="218">
        <f t="shared" ref="RTT72" si="12964">SUM(RTT73:RTT77)</f>
        <v>0</v>
      </c>
      <c r="RTU72" s="218">
        <f t="shared" ref="RTU72" si="12965">SUM(RTU73:RTU77)</f>
        <v>0</v>
      </c>
      <c r="RTV72" s="218">
        <f t="shared" ref="RTV72" si="12966">SUM(RTV73:RTV77)</f>
        <v>0</v>
      </c>
      <c r="RTW72" s="218">
        <f t="shared" ref="RTW72" si="12967">SUM(RTW73:RTW77)</f>
        <v>0</v>
      </c>
      <c r="RTX72" s="218">
        <f t="shared" ref="RTX72" si="12968">SUM(RTX73:RTX77)</f>
        <v>0</v>
      </c>
      <c r="RTY72" s="218">
        <f t="shared" ref="RTY72" si="12969">SUM(RTY73:RTY77)</f>
        <v>0</v>
      </c>
      <c r="RTZ72" s="218">
        <f t="shared" ref="RTZ72" si="12970">SUM(RTZ73:RTZ77)</f>
        <v>0</v>
      </c>
      <c r="RUA72" s="218">
        <f t="shared" ref="RUA72" si="12971">SUM(RUA73:RUA77)</f>
        <v>0</v>
      </c>
      <c r="RUB72" s="218">
        <f t="shared" ref="RUB72" si="12972">SUM(RUB73:RUB77)</f>
        <v>0</v>
      </c>
      <c r="RUC72" s="218">
        <f t="shared" ref="RUC72" si="12973">SUM(RUC73:RUC77)</f>
        <v>0</v>
      </c>
      <c r="RUD72" s="218">
        <f t="shared" ref="RUD72" si="12974">SUM(RUD73:RUD77)</f>
        <v>0</v>
      </c>
      <c r="RUE72" s="218">
        <f t="shared" ref="RUE72" si="12975">SUM(RUE73:RUE77)</f>
        <v>0</v>
      </c>
      <c r="RUF72" s="218">
        <f t="shared" ref="RUF72" si="12976">SUM(RUF73:RUF77)</f>
        <v>0</v>
      </c>
      <c r="RUG72" s="218">
        <f t="shared" ref="RUG72" si="12977">SUM(RUG73:RUG77)</f>
        <v>0</v>
      </c>
      <c r="RUH72" s="218">
        <f t="shared" ref="RUH72" si="12978">SUM(RUH73:RUH77)</f>
        <v>0</v>
      </c>
      <c r="RUI72" s="218">
        <f t="shared" ref="RUI72" si="12979">SUM(RUI73:RUI77)</f>
        <v>0</v>
      </c>
      <c r="RUJ72" s="218">
        <f t="shared" ref="RUJ72" si="12980">SUM(RUJ73:RUJ77)</f>
        <v>0</v>
      </c>
      <c r="RUK72" s="218">
        <f t="shared" ref="RUK72" si="12981">SUM(RUK73:RUK77)</f>
        <v>0</v>
      </c>
      <c r="RUL72" s="218">
        <f t="shared" ref="RUL72" si="12982">SUM(RUL73:RUL77)</f>
        <v>0</v>
      </c>
      <c r="RUM72" s="218">
        <f t="shared" ref="RUM72" si="12983">SUM(RUM73:RUM77)</f>
        <v>0</v>
      </c>
      <c r="RUN72" s="218">
        <f t="shared" ref="RUN72" si="12984">SUM(RUN73:RUN77)</f>
        <v>0</v>
      </c>
      <c r="RUO72" s="218">
        <f t="shared" ref="RUO72" si="12985">SUM(RUO73:RUO77)</f>
        <v>0</v>
      </c>
      <c r="RUP72" s="218">
        <f t="shared" ref="RUP72" si="12986">SUM(RUP73:RUP77)</f>
        <v>0</v>
      </c>
      <c r="RUQ72" s="218">
        <f t="shared" ref="RUQ72" si="12987">SUM(RUQ73:RUQ77)</f>
        <v>0</v>
      </c>
      <c r="RUR72" s="218">
        <f t="shared" ref="RUR72" si="12988">SUM(RUR73:RUR77)</f>
        <v>0</v>
      </c>
      <c r="RUS72" s="218">
        <f t="shared" ref="RUS72" si="12989">SUM(RUS73:RUS77)</f>
        <v>0</v>
      </c>
      <c r="RUT72" s="218">
        <f t="shared" ref="RUT72" si="12990">SUM(RUT73:RUT77)</f>
        <v>0</v>
      </c>
      <c r="RUU72" s="218">
        <f t="shared" ref="RUU72" si="12991">SUM(RUU73:RUU77)</f>
        <v>0</v>
      </c>
      <c r="RUV72" s="218">
        <f t="shared" ref="RUV72" si="12992">SUM(RUV73:RUV77)</f>
        <v>0</v>
      </c>
      <c r="RUW72" s="218">
        <f t="shared" ref="RUW72" si="12993">SUM(RUW73:RUW77)</f>
        <v>0</v>
      </c>
      <c r="RUX72" s="218">
        <f t="shared" ref="RUX72" si="12994">SUM(RUX73:RUX77)</f>
        <v>0</v>
      </c>
      <c r="RUY72" s="218">
        <f t="shared" ref="RUY72" si="12995">SUM(RUY73:RUY77)</f>
        <v>0</v>
      </c>
      <c r="RUZ72" s="218">
        <f t="shared" ref="RUZ72" si="12996">SUM(RUZ73:RUZ77)</f>
        <v>0</v>
      </c>
      <c r="RVA72" s="218">
        <f t="shared" ref="RVA72" si="12997">SUM(RVA73:RVA77)</f>
        <v>0</v>
      </c>
      <c r="RVB72" s="218">
        <f t="shared" ref="RVB72" si="12998">SUM(RVB73:RVB77)</f>
        <v>0</v>
      </c>
      <c r="RVC72" s="218">
        <f t="shared" ref="RVC72" si="12999">SUM(RVC73:RVC77)</f>
        <v>0</v>
      </c>
      <c r="RVD72" s="218">
        <f t="shared" ref="RVD72" si="13000">SUM(RVD73:RVD77)</f>
        <v>0</v>
      </c>
      <c r="RVE72" s="218">
        <f t="shared" ref="RVE72" si="13001">SUM(RVE73:RVE77)</f>
        <v>0</v>
      </c>
      <c r="RVF72" s="218">
        <f t="shared" ref="RVF72" si="13002">SUM(RVF73:RVF77)</f>
        <v>0</v>
      </c>
      <c r="RVG72" s="218">
        <f t="shared" ref="RVG72" si="13003">SUM(RVG73:RVG77)</f>
        <v>0</v>
      </c>
      <c r="RVH72" s="218">
        <f t="shared" ref="RVH72" si="13004">SUM(RVH73:RVH77)</f>
        <v>0</v>
      </c>
      <c r="RVI72" s="218">
        <f t="shared" ref="RVI72" si="13005">SUM(RVI73:RVI77)</f>
        <v>0</v>
      </c>
      <c r="RVJ72" s="218">
        <f t="shared" ref="RVJ72" si="13006">SUM(RVJ73:RVJ77)</f>
        <v>0</v>
      </c>
      <c r="RVK72" s="218">
        <f t="shared" ref="RVK72" si="13007">SUM(RVK73:RVK77)</f>
        <v>0</v>
      </c>
      <c r="RVL72" s="218">
        <f t="shared" ref="RVL72" si="13008">SUM(RVL73:RVL77)</f>
        <v>0</v>
      </c>
      <c r="RVM72" s="218">
        <f t="shared" ref="RVM72" si="13009">SUM(RVM73:RVM77)</f>
        <v>0</v>
      </c>
      <c r="RVN72" s="218">
        <f t="shared" ref="RVN72" si="13010">SUM(RVN73:RVN77)</f>
        <v>0</v>
      </c>
      <c r="RVO72" s="218">
        <f t="shared" ref="RVO72" si="13011">SUM(RVO73:RVO77)</f>
        <v>0</v>
      </c>
      <c r="RVP72" s="218">
        <f t="shared" ref="RVP72" si="13012">SUM(RVP73:RVP77)</f>
        <v>0</v>
      </c>
      <c r="RVQ72" s="218">
        <f t="shared" ref="RVQ72" si="13013">SUM(RVQ73:RVQ77)</f>
        <v>0</v>
      </c>
      <c r="RVR72" s="218">
        <f t="shared" ref="RVR72" si="13014">SUM(RVR73:RVR77)</f>
        <v>0</v>
      </c>
      <c r="RVS72" s="218">
        <f t="shared" ref="RVS72" si="13015">SUM(RVS73:RVS77)</f>
        <v>0</v>
      </c>
      <c r="RVT72" s="218">
        <f t="shared" ref="RVT72" si="13016">SUM(RVT73:RVT77)</f>
        <v>0</v>
      </c>
      <c r="RVU72" s="218">
        <f t="shared" ref="RVU72" si="13017">SUM(RVU73:RVU77)</f>
        <v>0</v>
      </c>
      <c r="RVV72" s="218">
        <f t="shared" ref="RVV72" si="13018">SUM(RVV73:RVV77)</f>
        <v>0</v>
      </c>
      <c r="RVW72" s="218">
        <f t="shared" ref="RVW72" si="13019">SUM(RVW73:RVW77)</f>
        <v>0</v>
      </c>
      <c r="RVX72" s="218">
        <f t="shared" ref="RVX72" si="13020">SUM(RVX73:RVX77)</f>
        <v>0</v>
      </c>
      <c r="RVY72" s="218">
        <f t="shared" ref="RVY72" si="13021">SUM(RVY73:RVY77)</f>
        <v>0</v>
      </c>
      <c r="RVZ72" s="218">
        <f t="shared" ref="RVZ72" si="13022">SUM(RVZ73:RVZ77)</f>
        <v>0</v>
      </c>
      <c r="RWA72" s="218">
        <f t="shared" ref="RWA72" si="13023">SUM(RWA73:RWA77)</f>
        <v>0</v>
      </c>
      <c r="RWB72" s="218">
        <f t="shared" ref="RWB72" si="13024">SUM(RWB73:RWB77)</f>
        <v>0</v>
      </c>
      <c r="RWC72" s="218">
        <f t="shared" ref="RWC72" si="13025">SUM(RWC73:RWC77)</f>
        <v>0</v>
      </c>
      <c r="RWD72" s="218">
        <f t="shared" ref="RWD72" si="13026">SUM(RWD73:RWD77)</f>
        <v>0</v>
      </c>
      <c r="RWE72" s="218">
        <f t="shared" ref="RWE72" si="13027">SUM(RWE73:RWE77)</f>
        <v>0</v>
      </c>
      <c r="RWF72" s="218">
        <f t="shared" ref="RWF72" si="13028">SUM(RWF73:RWF77)</f>
        <v>0</v>
      </c>
      <c r="RWG72" s="218">
        <f t="shared" ref="RWG72" si="13029">SUM(RWG73:RWG77)</f>
        <v>0</v>
      </c>
      <c r="RWH72" s="218">
        <f t="shared" ref="RWH72" si="13030">SUM(RWH73:RWH77)</f>
        <v>0</v>
      </c>
      <c r="RWI72" s="218">
        <f t="shared" ref="RWI72" si="13031">SUM(RWI73:RWI77)</f>
        <v>0</v>
      </c>
      <c r="RWJ72" s="218">
        <f t="shared" ref="RWJ72" si="13032">SUM(RWJ73:RWJ77)</f>
        <v>0</v>
      </c>
      <c r="RWK72" s="218">
        <f t="shared" ref="RWK72" si="13033">SUM(RWK73:RWK77)</f>
        <v>0</v>
      </c>
      <c r="RWL72" s="218">
        <f t="shared" ref="RWL72" si="13034">SUM(RWL73:RWL77)</f>
        <v>0</v>
      </c>
      <c r="RWM72" s="218">
        <f t="shared" ref="RWM72" si="13035">SUM(RWM73:RWM77)</f>
        <v>0</v>
      </c>
      <c r="RWN72" s="218">
        <f t="shared" ref="RWN72" si="13036">SUM(RWN73:RWN77)</f>
        <v>0</v>
      </c>
      <c r="RWO72" s="218">
        <f t="shared" ref="RWO72" si="13037">SUM(RWO73:RWO77)</f>
        <v>0</v>
      </c>
      <c r="RWP72" s="218">
        <f t="shared" ref="RWP72" si="13038">SUM(RWP73:RWP77)</f>
        <v>0</v>
      </c>
      <c r="RWQ72" s="218">
        <f t="shared" ref="RWQ72" si="13039">SUM(RWQ73:RWQ77)</f>
        <v>0</v>
      </c>
      <c r="RWR72" s="218">
        <f t="shared" ref="RWR72" si="13040">SUM(RWR73:RWR77)</f>
        <v>0</v>
      </c>
      <c r="RWS72" s="218">
        <f t="shared" ref="RWS72" si="13041">SUM(RWS73:RWS77)</f>
        <v>0</v>
      </c>
      <c r="RWT72" s="218">
        <f t="shared" ref="RWT72" si="13042">SUM(RWT73:RWT77)</f>
        <v>0</v>
      </c>
      <c r="RWU72" s="218">
        <f t="shared" ref="RWU72" si="13043">SUM(RWU73:RWU77)</f>
        <v>0</v>
      </c>
      <c r="RWV72" s="218">
        <f t="shared" ref="RWV72" si="13044">SUM(RWV73:RWV77)</f>
        <v>0</v>
      </c>
      <c r="RWW72" s="218">
        <f t="shared" ref="RWW72" si="13045">SUM(RWW73:RWW77)</f>
        <v>0</v>
      </c>
      <c r="RWX72" s="218">
        <f t="shared" ref="RWX72" si="13046">SUM(RWX73:RWX77)</f>
        <v>0</v>
      </c>
      <c r="RWY72" s="218">
        <f t="shared" ref="RWY72" si="13047">SUM(RWY73:RWY77)</f>
        <v>0</v>
      </c>
      <c r="RWZ72" s="218">
        <f t="shared" ref="RWZ72" si="13048">SUM(RWZ73:RWZ77)</f>
        <v>0</v>
      </c>
      <c r="RXA72" s="218">
        <f t="shared" ref="RXA72" si="13049">SUM(RXA73:RXA77)</f>
        <v>0</v>
      </c>
      <c r="RXB72" s="218">
        <f t="shared" ref="RXB72" si="13050">SUM(RXB73:RXB77)</f>
        <v>0</v>
      </c>
      <c r="RXC72" s="218">
        <f t="shared" ref="RXC72" si="13051">SUM(RXC73:RXC77)</f>
        <v>0</v>
      </c>
      <c r="RXD72" s="218">
        <f t="shared" ref="RXD72" si="13052">SUM(RXD73:RXD77)</f>
        <v>0</v>
      </c>
      <c r="RXE72" s="218">
        <f t="shared" ref="RXE72" si="13053">SUM(RXE73:RXE77)</f>
        <v>0</v>
      </c>
      <c r="RXF72" s="218">
        <f t="shared" ref="RXF72" si="13054">SUM(RXF73:RXF77)</f>
        <v>0</v>
      </c>
      <c r="RXG72" s="218">
        <f t="shared" ref="RXG72" si="13055">SUM(RXG73:RXG77)</f>
        <v>0</v>
      </c>
      <c r="RXH72" s="218">
        <f t="shared" ref="RXH72" si="13056">SUM(RXH73:RXH77)</f>
        <v>0</v>
      </c>
      <c r="RXI72" s="218">
        <f t="shared" ref="RXI72" si="13057">SUM(RXI73:RXI77)</f>
        <v>0</v>
      </c>
      <c r="RXJ72" s="218">
        <f t="shared" ref="RXJ72" si="13058">SUM(RXJ73:RXJ77)</f>
        <v>0</v>
      </c>
      <c r="RXK72" s="218">
        <f t="shared" ref="RXK72" si="13059">SUM(RXK73:RXK77)</f>
        <v>0</v>
      </c>
      <c r="RXL72" s="218">
        <f t="shared" ref="RXL72" si="13060">SUM(RXL73:RXL77)</f>
        <v>0</v>
      </c>
      <c r="RXM72" s="218">
        <f t="shared" ref="RXM72" si="13061">SUM(RXM73:RXM77)</f>
        <v>0</v>
      </c>
      <c r="RXN72" s="218">
        <f t="shared" ref="RXN72" si="13062">SUM(RXN73:RXN77)</f>
        <v>0</v>
      </c>
      <c r="RXO72" s="218">
        <f t="shared" ref="RXO72" si="13063">SUM(RXO73:RXO77)</f>
        <v>0</v>
      </c>
      <c r="RXP72" s="218">
        <f t="shared" ref="RXP72" si="13064">SUM(RXP73:RXP77)</f>
        <v>0</v>
      </c>
      <c r="RXQ72" s="218">
        <f t="shared" ref="RXQ72" si="13065">SUM(RXQ73:RXQ77)</f>
        <v>0</v>
      </c>
      <c r="RXR72" s="218">
        <f t="shared" ref="RXR72" si="13066">SUM(RXR73:RXR77)</f>
        <v>0</v>
      </c>
      <c r="RXS72" s="218">
        <f t="shared" ref="RXS72" si="13067">SUM(RXS73:RXS77)</f>
        <v>0</v>
      </c>
      <c r="RXT72" s="218">
        <f t="shared" ref="RXT72" si="13068">SUM(RXT73:RXT77)</f>
        <v>0</v>
      </c>
      <c r="RXU72" s="218">
        <f t="shared" ref="RXU72" si="13069">SUM(RXU73:RXU77)</f>
        <v>0</v>
      </c>
      <c r="RXV72" s="218">
        <f t="shared" ref="RXV72" si="13070">SUM(RXV73:RXV77)</f>
        <v>0</v>
      </c>
      <c r="RXW72" s="218">
        <f t="shared" ref="RXW72" si="13071">SUM(RXW73:RXW77)</f>
        <v>0</v>
      </c>
      <c r="RXX72" s="218">
        <f t="shared" ref="RXX72" si="13072">SUM(RXX73:RXX77)</f>
        <v>0</v>
      </c>
      <c r="RXY72" s="218">
        <f t="shared" ref="RXY72" si="13073">SUM(RXY73:RXY77)</f>
        <v>0</v>
      </c>
      <c r="RXZ72" s="218">
        <f t="shared" ref="RXZ72" si="13074">SUM(RXZ73:RXZ77)</f>
        <v>0</v>
      </c>
      <c r="RYA72" s="218">
        <f t="shared" ref="RYA72" si="13075">SUM(RYA73:RYA77)</f>
        <v>0</v>
      </c>
      <c r="RYB72" s="218">
        <f t="shared" ref="RYB72" si="13076">SUM(RYB73:RYB77)</f>
        <v>0</v>
      </c>
      <c r="RYC72" s="218">
        <f t="shared" ref="RYC72" si="13077">SUM(RYC73:RYC77)</f>
        <v>0</v>
      </c>
      <c r="RYD72" s="218">
        <f t="shared" ref="RYD72" si="13078">SUM(RYD73:RYD77)</f>
        <v>0</v>
      </c>
      <c r="RYE72" s="218">
        <f t="shared" ref="RYE72" si="13079">SUM(RYE73:RYE77)</f>
        <v>0</v>
      </c>
      <c r="RYF72" s="218">
        <f t="shared" ref="RYF72" si="13080">SUM(RYF73:RYF77)</f>
        <v>0</v>
      </c>
      <c r="RYG72" s="218">
        <f t="shared" ref="RYG72" si="13081">SUM(RYG73:RYG77)</f>
        <v>0</v>
      </c>
      <c r="RYH72" s="218">
        <f t="shared" ref="RYH72" si="13082">SUM(RYH73:RYH77)</f>
        <v>0</v>
      </c>
      <c r="RYI72" s="218">
        <f t="shared" ref="RYI72" si="13083">SUM(RYI73:RYI77)</f>
        <v>0</v>
      </c>
      <c r="RYJ72" s="218">
        <f t="shared" ref="RYJ72" si="13084">SUM(RYJ73:RYJ77)</f>
        <v>0</v>
      </c>
      <c r="RYK72" s="218">
        <f t="shared" ref="RYK72" si="13085">SUM(RYK73:RYK77)</f>
        <v>0</v>
      </c>
      <c r="RYL72" s="218">
        <f t="shared" ref="RYL72" si="13086">SUM(RYL73:RYL77)</f>
        <v>0</v>
      </c>
      <c r="RYM72" s="218">
        <f t="shared" ref="RYM72" si="13087">SUM(RYM73:RYM77)</f>
        <v>0</v>
      </c>
      <c r="RYN72" s="218">
        <f t="shared" ref="RYN72" si="13088">SUM(RYN73:RYN77)</f>
        <v>0</v>
      </c>
      <c r="RYO72" s="218">
        <f t="shared" ref="RYO72" si="13089">SUM(RYO73:RYO77)</f>
        <v>0</v>
      </c>
      <c r="RYP72" s="218">
        <f t="shared" ref="RYP72" si="13090">SUM(RYP73:RYP77)</f>
        <v>0</v>
      </c>
      <c r="RYQ72" s="218">
        <f t="shared" ref="RYQ72" si="13091">SUM(RYQ73:RYQ77)</f>
        <v>0</v>
      </c>
      <c r="RYR72" s="218">
        <f t="shared" ref="RYR72" si="13092">SUM(RYR73:RYR77)</f>
        <v>0</v>
      </c>
      <c r="RYS72" s="218">
        <f t="shared" ref="RYS72" si="13093">SUM(RYS73:RYS77)</f>
        <v>0</v>
      </c>
      <c r="RYT72" s="218">
        <f t="shared" ref="RYT72" si="13094">SUM(RYT73:RYT77)</f>
        <v>0</v>
      </c>
      <c r="RYU72" s="218">
        <f t="shared" ref="RYU72" si="13095">SUM(RYU73:RYU77)</f>
        <v>0</v>
      </c>
      <c r="RYV72" s="218">
        <f t="shared" ref="RYV72" si="13096">SUM(RYV73:RYV77)</f>
        <v>0</v>
      </c>
      <c r="RYW72" s="218">
        <f t="shared" ref="RYW72" si="13097">SUM(RYW73:RYW77)</f>
        <v>0</v>
      </c>
      <c r="RYX72" s="218">
        <f t="shared" ref="RYX72" si="13098">SUM(RYX73:RYX77)</f>
        <v>0</v>
      </c>
      <c r="RYY72" s="218">
        <f t="shared" ref="RYY72" si="13099">SUM(RYY73:RYY77)</f>
        <v>0</v>
      </c>
      <c r="RYZ72" s="218">
        <f t="shared" ref="RYZ72" si="13100">SUM(RYZ73:RYZ77)</f>
        <v>0</v>
      </c>
      <c r="RZA72" s="218">
        <f t="shared" ref="RZA72" si="13101">SUM(RZA73:RZA77)</f>
        <v>0</v>
      </c>
      <c r="RZB72" s="218">
        <f t="shared" ref="RZB72" si="13102">SUM(RZB73:RZB77)</f>
        <v>0</v>
      </c>
      <c r="RZC72" s="218">
        <f t="shared" ref="RZC72" si="13103">SUM(RZC73:RZC77)</f>
        <v>0</v>
      </c>
      <c r="RZD72" s="218">
        <f t="shared" ref="RZD72" si="13104">SUM(RZD73:RZD77)</f>
        <v>0</v>
      </c>
      <c r="RZE72" s="218">
        <f t="shared" ref="RZE72" si="13105">SUM(RZE73:RZE77)</f>
        <v>0</v>
      </c>
      <c r="RZF72" s="218">
        <f t="shared" ref="RZF72" si="13106">SUM(RZF73:RZF77)</f>
        <v>0</v>
      </c>
      <c r="RZG72" s="218">
        <f t="shared" ref="RZG72" si="13107">SUM(RZG73:RZG77)</f>
        <v>0</v>
      </c>
      <c r="RZH72" s="218">
        <f t="shared" ref="RZH72" si="13108">SUM(RZH73:RZH77)</f>
        <v>0</v>
      </c>
      <c r="RZI72" s="218">
        <f t="shared" ref="RZI72" si="13109">SUM(RZI73:RZI77)</f>
        <v>0</v>
      </c>
      <c r="RZJ72" s="218">
        <f t="shared" ref="RZJ72" si="13110">SUM(RZJ73:RZJ77)</f>
        <v>0</v>
      </c>
      <c r="RZK72" s="218">
        <f t="shared" ref="RZK72" si="13111">SUM(RZK73:RZK77)</f>
        <v>0</v>
      </c>
      <c r="RZL72" s="218">
        <f t="shared" ref="RZL72" si="13112">SUM(RZL73:RZL77)</f>
        <v>0</v>
      </c>
      <c r="RZM72" s="218">
        <f t="shared" ref="RZM72" si="13113">SUM(RZM73:RZM77)</f>
        <v>0</v>
      </c>
      <c r="RZN72" s="218">
        <f t="shared" ref="RZN72" si="13114">SUM(RZN73:RZN77)</f>
        <v>0</v>
      </c>
      <c r="RZO72" s="218">
        <f t="shared" ref="RZO72" si="13115">SUM(RZO73:RZO77)</f>
        <v>0</v>
      </c>
      <c r="RZP72" s="218">
        <f t="shared" ref="RZP72" si="13116">SUM(RZP73:RZP77)</f>
        <v>0</v>
      </c>
      <c r="RZQ72" s="218">
        <f t="shared" ref="RZQ72" si="13117">SUM(RZQ73:RZQ77)</f>
        <v>0</v>
      </c>
      <c r="RZR72" s="218">
        <f t="shared" ref="RZR72" si="13118">SUM(RZR73:RZR77)</f>
        <v>0</v>
      </c>
      <c r="RZS72" s="218">
        <f t="shared" ref="RZS72" si="13119">SUM(RZS73:RZS77)</f>
        <v>0</v>
      </c>
      <c r="RZT72" s="218">
        <f t="shared" ref="RZT72" si="13120">SUM(RZT73:RZT77)</f>
        <v>0</v>
      </c>
      <c r="RZU72" s="218">
        <f t="shared" ref="RZU72" si="13121">SUM(RZU73:RZU77)</f>
        <v>0</v>
      </c>
      <c r="RZV72" s="218">
        <f t="shared" ref="RZV72" si="13122">SUM(RZV73:RZV77)</f>
        <v>0</v>
      </c>
      <c r="RZW72" s="218">
        <f t="shared" ref="RZW72" si="13123">SUM(RZW73:RZW77)</f>
        <v>0</v>
      </c>
      <c r="RZX72" s="218">
        <f t="shared" ref="RZX72" si="13124">SUM(RZX73:RZX77)</f>
        <v>0</v>
      </c>
      <c r="RZY72" s="218">
        <f t="shared" ref="RZY72" si="13125">SUM(RZY73:RZY77)</f>
        <v>0</v>
      </c>
      <c r="RZZ72" s="218">
        <f t="shared" ref="RZZ72" si="13126">SUM(RZZ73:RZZ77)</f>
        <v>0</v>
      </c>
      <c r="SAA72" s="218">
        <f t="shared" ref="SAA72" si="13127">SUM(SAA73:SAA77)</f>
        <v>0</v>
      </c>
      <c r="SAB72" s="218">
        <f t="shared" ref="SAB72" si="13128">SUM(SAB73:SAB77)</f>
        <v>0</v>
      </c>
      <c r="SAC72" s="218">
        <f t="shared" ref="SAC72" si="13129">SUM(SAC73:SAC77)</f>
        <v>0</v>
      </c>
      <c r="SAD72" s="218">
        <f t="shared" ref="SAD72" si="13130">SUM(SAD73:SAD77)</f>
        <v>0</v>
      </c>
      <c r="SAE72" s="218">
        <f t="shared" ref="SAE72" si="13131">SUM(SAE73:SAE77)</f>
        <v>0</v>
      </c>
      <c r="SAF72" s="218">
        <f t="shared" ref="SAF72" si="13132">SUM(SAF73:SAF77)</f>
        <v>0</v>
      </c>
      <c r="SAG72" s="218">
        <f t="shared" ref="SAG72" si="13133">SUM(SAG73:SAG77)</f>
        <v>0</v>
      </c>
      <c r="SAH72" s="218">
        <f t="shared" ref="SAH72" si="13134">SUM(SAH73:SAH77)</f>
        <v>0</v>
      </c>
      <c r="SAI72" s="218">
        <f t="shared" ref="SAI72" si="13135">SUM(SAI73:SAI77)</f>
        <v>0</v>
      </c>
      <c r="SAJ72" s="218">
        <f t="shared" ref="SAJ72" si="13136">SUM(SAJ73:SAJ77)</f>
        <v>0</v>
      </c>
      <c r="SAK72" s="218">
        <f t="shared" ref="SAK72" si="13137">SUM(SAK73:SAK77)</f>
        <v>0</v>
      </c>
      <c r="SAL72" s="218">
        <f t="shared" ref="SAL72" si="13138">SUM(SAL73:SAL77)</f>
        <v>0</v>
      </c>
      <c r="SAM72" s="218">
        <f t="shared" ref="SAM72" si="13139">SUM(SAM73:SAM77)</f>
        <v>0</v>
      </c>
      <c r="SAN72" s="218">
        <f t="shared" ref="SAN72" si="13140">SUM(SAN73:SAN77)</f>
        <v>0</v>
      </c>
      <c r="SAO72" s="218">
        <f t="shared" ref="SAO72" si="13141">SUM(SAO73:SAO77)</f>
        <v>0</v>
      </c>
      <c r="SAP72" s="218">
        <f t="shared" ref="SAP72" si="13142">SUM(SAP73:SAP77)</f>
        <v>0</v>
      </c>
      <c r="SAQ72" s="218">
        <f t="shared" ref="SAQ72" si="13143">SUM(SAQ73:SAQ77)</f>
        <v>0</v>
      </c>
      <c r="SAR72" s="218">
        <f t="shared" ref="SAR72" si="13144">SUM(SAR73:SAR77)</f>
        <v>0</v>
      </c>
      <c r="SAS72" s="218">
        <f t="shared" ref="SAS72" si="13145">SUM(SAS73:SAS77)</f>
        <v>0</v>
      </c>
      <c r="SAT72" s="218">
        <f t="shared" ref="SAT72" si="13146">SUM(SAT73:SAT77)</f>
        <v>0</v>
      </c>
      <c r="SAU72" s="218">
        <f t="shared" ref="SAU72" si="13147">SUM(SAU73:SAU77)</f>
        <v>0</v>
      </c>
      <c r="SAV72" s="218">
        <f t="shared" ref="SAV72" si="13148">SUM(SAV73:SAV77)</f>
        <v>0</v>
      </c>
      <c r="SAW72" s="218">
        <f t="shared" ref="SAW72" si="13149">SUM(SAW73:SAW77)</f>
        <v>0</v>
      </c>
      <c r="SAX72" s="218">
        <f t="shared" ref="SAX72" si="13150">SUM(SAX73:SAX77)</f>
        <v>0</v>
      </c>
      <c r="SAY72" s="218">
        <f t="shared" ref="SAY72" si="13151">SUM(SAY73:SAY77)</f>
        <v>0</v>
      </c>
      <c r="SAZ72" s="218">
        <f t="shared" ref="SAZ72" si="13152">SUM(SAZ73:SAZ77)</f>
        <v>0</v>
      </c>
      <c r="SBA72" s="218">
        <f t="shared" ref="SBA72" si="13153">SUM(SBA73:SBA77)</f>
        <v>0</v>
      </c>
      <c r="SBB72" s="218">
        <f t="shared" ref="SBB72" si="13154">SUM(SBB73:SBB77)</f>
        <v>0</v>
      </c>
      <c r="SBC72" s="218">
        <f t="shared" ref="SBC72" si="13155">SUM(SBC73:SBC77)</f>
        <v>0</v>
      </c>
      <c r="SBD72" s="218">
        <f t="shared" ref="SBD72" si="13156">SUM(SBD73:SBD77)</f>
        <v>0</v>
      </c>
      <c r="SBE72" s="218">
        <f t="shared" ref="SBE72" si="13157">SUM(SBE73:SBE77)</f>
        <v>0</v>
      </c>
      <c r="SBF72" s="218">
        <f t="shared" ref="SBF72" si="13158">SUM(SBF73:SBF77)</f>
        <v>0</v>
      </c>
      <c r="SBG72" s="218">
        <f t="shared" ref="SBG72" si="13159">SUM(SBG73:SBG77)</f>
        <v>0</v>
      </c>
      <c r="SBH72" s="218">
        <f t="shared" ref="SBH72" si="13160">SUM(SBH73:SBH77)</f>
        <v>0</v>
      </c>
      <c r="SBI72" s="218">
        <f t="shared" ref="SBI72" si="13161">SUM(SBI73:SBI77)</f>
        <v>0</v>
      </c>
      <c r="SBJ72" s="218">
        <f t="shared" ref="SBJ72" si="13162">SUM(SBJ73:SBJ77)</f>
        <v>0</v>
      </c>
      <c r="SBK72" s="218">
        <f t="shared" ref="SBK72" si="13163">SUM(SBK73:SBK77)</f>
        <v>0</v>
      </c>
      <c r="SBL72" s="218">
        <f t="shared" ref="SBL72" si="13164">SUM(SBL73:SBL77)</f>
        <v>0</v>
      </c>
      <c r="SBM72" s="218">
        <f t="shared" ref="SBM72" si="13165">SUM(SBM73:SBM77)</f>
        <v>0</v>
      </c>
      <c r="SBN72" s="218">
        <f t="shared" ref="SBN72" si="13166">SUM(SBN73:SBN77)</f>
        <v>0</v>
      </c>
      <c r="SBO72" s="218">
        <f t="shared" ref="SBO72" si="13167">SUM(SBO73:SBO77)</f>
        <v>0</v>
      </c>
      <c r="SBP72" s="218">
        <f t="shared" ref="SBP72" si="13168">SUM(SBP73:SBP77)</f>
        <v>0</v>
      </c>
      <c r="SBQ72" s="218">
        <f t="shared" ref="SBQ72" si="13169">SUM(SBQ73:SBQ77)</f>
        <v>0</v>
      </c>
      <c r="SBR72" s="218">
        <f t="shared" ref="SBR72" si="13170">SUM(SBR73:SBR77)</f>
        <v>0</v>
      </c>
      <c r="SBS72" s="218">
        <f t="shared" ref="SBS72" si="13171">SUM(SBS73:SBS77)</f>
        <v>0</v>
      </c>
      <c r="SBT72" s="218">
        <f t="shared" ref="SBT72" si="13172">SUM(SBT73:SBT77)</f>
        <v>0</v>
      </c>
      <c r="SBU72" s="218">
        <f t="shared" ref="SBU72" si="13173">SUM(SBU73:SBU77)</f>
        <v>0</v>
      </c>
      <c r="SBV72" s="218">
        <f t="shared" ref="SBV72" si="13174">SUM(SBV73:SBV77)</f>
        <v>0</v>
      </c>
      <c r="SBW72" s="218">
        <f t="shared" ref="SBW72" si="13175">SUM(SBW73:SBW77)</f>
        <v>0</v>
      </c>
      <c r="SBX72" s="218">
        <f t="shared" ref="SBX72" si="13176">SUM(SBX73:SBX77)</f>
        <v>0</v>
      </c>
      <c r="SBY72" s="218">
        <f t="shared" ref="SBY72" si="13177">SUM(SBY73:SBY77)</f>
        <v>0</v>
      </c>
      <c r="SBZ72" s="218">
        <f t="shared" ref="SBZ72" si="13178">SUM(SBZ73:SBZ77)</f>
        <v>0</v>
      </c>
      <c r="SCA72" s="218">
        <f t="shared" ref="SCA72" si="13179">SUM(SCA73:SCA77)</f>
        <v>0</v>
      </c>
      <c r="SCB72" s="218">
        <f t="shared" ref="SCB72" si="13180">SUM(SCB73:SCB77)</f>
        <v>0</v>
      </c>
      <c r="SCC72" s="218">
        <f t="shared" ref="SCC72" si="13181">SUM(SCC73:SCC77)</f>
        <v>0</v>
      </c>
      <c r="SCD72" s="218">
        <f t="shared" ref="SCD72" si="13182">SUM(SCD73:SCD77)</f>
        <v>0</v>
      </c>
      <c r="SCE72" s="218">
        <f t="shared" ref="SCE72" si="13183">SUM(SCE73:SCE77)</f>
        <v>0</v>
      </c>
      <c r="SCF72" s="218">
        <f t="shared" ref="SCF72" si="13184">SUM(SCF73:SCF77)</f>
        <v>0</v>
      </c>
      <c r="SCG72" s="218">
        <f t="shared" ref="SCG72" si="13185">SUM(SCG73:SCG77)</f>
        <v>0</v>
      </c>
      <c r="SCH72" s="218">
        <f t="shared" ref="SCH72" si="13186">SUM(SCH73:SCH77)</f>
        <v>0</v>
      </c>
      <c r="SCI72" s="218">
        <f t="shared" ref="SCI72" si="13187">SUM(SCI73:SCI77)</f>
        <v>0</v>
      </c>
      <c r="SCJ72" s="218">
        <f t="shared" ref="SCJ72" si="13188">SUM(SCJ73:SCJ77)</f>
        <v>0</v>
      </c>
      <c r="SCK72" s="218">
        <f t="shared" ref="SCK72" si="13189">SUM(SCK73:SCK77)</f>
        <v>0</v>
      </c>
      <c r="SCL72" s="218">
        <f t="shared" ref="SCL72" si="13190">SUM(SCL73:SCL77)</f>
        <v>0</v>
      </c>
      <c r="SCM72" s="218">
        <f t="shared" ref="SCM72" si="13191">SUM(SCM73:SCM77)</f>
        <v>0</v>
      </c>
      <c r="SCN72" s="218">
        <f t="shared" ref="SCN72" si="13192">SUM(SCN73:SCN77)</f>
        <v>0</v>
      </c>
      <c r="SCO72" s="218">
        <f t="shared" ref="SCO72" si="13193">SUM(SCO73:SCO77)</f>
        <v>0</v>
      </c>
      <c r="SCP72" s="218">
        <f t="shared" ref="SCP72" si="13194">SUM(SCP73:SCP77)</f>
        <v>0</v>
      </c>
      <c r="SCQ72" s="218">
        <f t="shared" ref="SCQ72" si="13195">SUM(SCQ73:SCQ77)</f>
        <v>0</v>
      </c>
      <c r="SCR72" s="218">
        <f t="shared" ref="SCR72" si="13196">SUM(SCR73:SCR77)</f>
        <v>0</v>
      </c>
      <c r="SCS72" s="218">
        <f t="shared" ref="SCS72" si="13197">SUM(SCS73:SCS77)</f>
        <v>0</v>
      </c>
      <c r="SCT72" s="218">
        <f t="shared" ref="SCT72" si="13198">SUM(SCT73:SCT77)</f>
        <v>0</v>
      </c>
      <c r="SCU72" s="218">
        <f t="shared" ref="SCU72" si="13199">SUM(SCU73:SCU77)</f>
        <v>0</v>
      </c>
      <c r="SCV72" s="218">
        <f t="shared" ref="SCV72" si="13200">SUM(SCV73:SCV77)</f>
        <v>0</v>
      </c>
      <c r="SCW72" s="218">
        <f t="shared" ref="SCW72" si="13201">SUM(SCW73:SCW77)</f>
        <v>0</v>
      </c>
      <c r="SCX72" s="218">
        <f t="shared" ref="SCX72" si="13202">SUM(SCX73:SCX77)</f>
        <v>0</v>
      </c>
      <c r="SCY72" s="218">
        <f t="shared" ref="SCY72" si="13203">SUM(SCY73:SCY77)</f>
        <v>0</v>
      </c>
      <c r="SCZ72" s="218">
        <f t="shared" ref="SCZ72" si="13204">SUM(SCZ73:SCZ77)</f>
        <v>0</v>
      </c>
      <c r="SDA72" s="218">
        <f t="shared" ref="SDA72" si="13205">SUM(SDA73:SDA77)</f>
        <v>0</v>
      </c>
      <c r="SDB72" s="218">
        <f t="shared" ref="SDB72" si="13206">SUM(SDB73:SDB77)</f>
        <v>0</v>
      </c>
      <c r="SDC72" s="218">
        <f t="shared" ref="SDC72" si="13207">SUM(SDC73:SDC77)</f>
        <v>0</v>
      </c>
      <c r="SDD72" s="218">
        <f t="shared" ref="SDD72" si="13208">SUM(SDD73:SDD77)</f>
        <v>0</v>
      </c>
      <c r="SDE72" s="218">
        <f t="shared" ref="SDE72" si="13209">SUM(SDE73:SDE77)</f>
        <v>0</v>
      </c>
      <c r="SDF72" s="218">
        <f t="shared" ref="SDF72" si="13210">SUM(SDF73:SDF77)</f>
        <v>0</v>
      </c>
      <c r="SDG72" s="218">
        <f t="shared" ref="SDG72" si="13211">SUM(SDG73:SDG77)</f>
        <v>0</v>
      </c>
      <c r="SDH72" s="218">
        <f t="shared" ref="SDH72" si="13212">SUM(SDH73:SDH77)</f>
        <v>0</v>
      </c>
      <c r="SDI72" s="218">
        <f t="shared" ref="SDI72" si="13213">SUM(SDI73:SDI77)</f>
        <v>0</v>
      </c>
      <c r="SDJ72" s="218">
        <f t="shared" ref="SDJ72" si="13214">SUM(SDJ73:SDJ77)</f>
        <v>0</v>
      </c>
      <c r="SDK72" s="218">
        <f t="shared" ref="SDK72" si="13215">SUM(SDK73:SDK77)</f>
        <v>0</v>
      </c>
      <c r="SDL72" s="218">
        <f t="shared" ref="SDL72" si="13216">SUM(SDL73:SDL77)</f>
        <v>0</v>
      </c>
      <c r="SDM72" s="218">
        <f t="shared" ref="SDM72" si="13217">SUM(SDM73:SDM77)</f>
        <v>0</v>
      </c>
      <c r="SDN72" s="218">
        <f t="shared" ref="SDN72" si="13218">SUM(SDN73:SDN77)</f>
        <v>0</v>
      </c>
      <c r="SDO72" s="218">
        <f t="shared" ref="SDO72" si="13219">SUM(SDO73:SDO77)</f>
        <v>0</v>
      </c>
      <c r="SDP72" s="218">
        <f t="shared" ref="SDP72" si="13220">SUM(SDP73:SDP77)</f>
        <v>0</v>
      </c>
      <c r="SDQ72" s="218">
        <f t="shared" ref="SDQ72" si="13221">SUM(SDQ73:SDQ77)</f>
        <v>0</v>
      </c>
      <c r="SDR72" s="218">
        <f t="shared" ref="SDR72" si="13222">SUM(SDR73:SDR77)</f>
        <v>0</v>
      </c>
      <c r="SDS72" s="218">
        <f t="shared" ref="SDS72" si="13223">SUM(SDS73:SDS77)</f>
        <v>0</v>
      </c>
      <c r="SDT72" s="218">
        <f t="shared" ref="SDT72" si="13224">SUM(SDT73:SDT77)</f>
        <v>0</v>
      </c>
      <c r="SDU72" s="218">
        <f t="shared" ref="SDU72" si="13225">SUM(SDU73:SDU77)</f>
        <v>0</v>
      </c>
      <c r="SDV72" s="218">
        <f t="shared" ref="SDV72" si="13226">SUM(SDV73:SDV77)</f>
        <v>0</v>
      </c>
      <c r="SDW72" s="218">
        <f t="shared" ref="SDW72" si="13227">SUM(SDW73:SDW77)</f>
        <v>0</v>
      </c>
      <c r="SDX72" s="218">
        <f t="shared" ref="SDX72" si="13228">SUM(SDX73:SDX77)</f>
        <v>0</v>
      </c>
      <c r="SDY72" s="218">
        <f t="shared" ref="SDY72" si="13229">SUM(SDY73:SDY77)</f>
        <v>0</v>
      </c>
      <c r="SDZ72" s="218">
        <f t="shared" ref="SDZ72" si="13230">SUM(SDZ73:SDZ77)</f>
        <v>0</v>
      </c>
      <c r="SEA72" s="218">
        <f t="shared" ref="SEA72" si="13231">SUM(SEA73:SEA77)</f>
        <v>0</v>
      </c>
      <c r="SEB72" s="218">
        <f t="shared" ref="SEB72" si="13232">SUM(SEB73:SEB77)</f>
        <v>0</v>
      </c>
      <c r="SEC72" s="218">
        <f t="shared" ref="SEC72" si="13233">SUM(SEC73:SEC77)</f>
        <v>0</v>
      </c>
      <c r="SED72" s="218">
        <f t="shared" ref="SED72" si="13234">SUM(SED73:SED77)</f>
        <v>0</v>
      </c>
      <c r="SEE72" s="218">
        <f t="shared" ref="SEE72" si="13235">SUM(SEE73:SEE77)</f>
        <v>0</v>
      </c>
      <c r="SEF72" s="218">
        <f t="shared" ref="SEF72" si="13236">SUM(SEF73:SEF77)</f>
        <v>0</v>
      </c>
      <c r="SEG72" s="218">
        <f t="shared" ref="SEG72" si="13237">SUM(SEG73:SEG77)</f>
        <v>0</v>
      </c>
      <c r="SEH72" s="218">
        <f t="shared" ref="SEH72" si="13238">SUM(SEH73:SEH77)</f>
        <v>0</v>
      </c>
      <c r="SEI72" s="218">
        <f t="shared" ref="SEI72" si="13239">SUM(SEI73:SEI77)</f>
        <v>0</v>
      </c>
      <c r="SEJ72" s="218">
        <f t="shared" ref="SEJ72" si="13240">SUM(SEJ73:SEJ77)</f>
        <v>0</v>
      </c>
      <c r="SEK72" s="218">
        <f t="shared" ref="SEK72" si="13241">SUM(SEK73:SEK77)</f>
        <v>0</v>
      </c>
      <c r="SEL72" s="218">
        <f t="shared" ref="SEL72" si="13242">SUM(SEL73:SEL77)</f>
        <v>0</v>
      </c>
      <c r="SEM72" s="218">
        <f t="shared" ref="SEM72" si="13243">SUM(SEM73:SEM77)</f>
        <v>0</v>
      </c>
      <c r="SEN72" s="218">
        <f t="shared" ref="SEN72" si="13244">SUM(SEN73:SEN77)</f>
        <v>0</v>
      </c>
      <c r="SEO72" s="218">
        <f t="shared" ref="SEO72" si="13245">SUM(SEO73:SEO77)</f>
        <v>0</v>
      </c>
      <c r="SEP72" s="218">
        <f t="shared" ref="SEP72" si="13246">SUM(SEP73:SEP77)</f>
        <v>0</v>
      </c>
      <c r="SEQ72" s="218">
        <f t="shared" ref="SEQ72" si="13247">SUM(SEQ73:SEQ77)</f>
        <v>0</v>
      </c>
      <c r="SER72" s="218">
        <f t="shared" ref="SER72" si="13248">SUM(SER73:SER77)</f>
        <v>0</v>
      </c>
      <c r="SES72" s="218">
        <f t="shared" ref="SES72" si="13249">SUM(SES73:SES77)</f>
        <v>0</v>
      </c>
      <c r="SET72" s="218">
        <f t="shared" ref="SET72" si="13250">SUM(SET73:SET77)</f>
        <v>0</v>
      </c>
      <c r="SEU72" s="218">
        <f t="shared" ref="SEU72" si="13251">SUM(SEU73:SEU77)</f>
        <v>0</v>
      </c>
      <c r="SEV72" s="218">
        <f t="shared" ref="SEV72" si="13252">SUM(SEV73:SEV77)</f>
        <v>0</v>
      </c>
      <c r="SEW72" s="218">
        <f t="shared" ref="SEW72" si="13253">SUM(SEW73:SEW77)</f>
        <v>0</v>
      </c>
      <c r="SEX72" s="218">
        <f t="shared" ref="SEX72" si="13254">SUM(SEX73:SEX77)</f>
        <v>0</v>
      </c>
      <c r="SEY72" s="218">
        <f t="shared" ref="SEY72" si="13255">SUM(SEY73:SEY77)</f>
        <v>0</v>
      </c>
      <c r="SEZ72" s="218">
        <f t="shared" ref="SEZ72" si="13256">SUM(SEZ73:SEZ77)</f>
        <v>0</v>
      </c>
      <c r="SFA72" s="218">
        <f t="shared" ref="SFA72" si="13257">SUM(SFA73:SFA77)</f>
        <v>0</v>
      </c>
      <c r="SFB72" s="218">
        <f t="shared" ref="SFB72" si="13258">SUM(SFB73:SFB77)</f>
        <v>0</v>
      </c>
      <c r="SFC72" s="218">
        <f t="shared" ref="SFC72" si="13259">SUM(SFC73:SFC77)</f>
        <v>0</v>
      </c>
      <c r="SFD72" s="218">
        <f t="shared" ref="SFD72" si="13260">SUM(SFD73:SFD77)</f>
        <v>0</v>
      </c>
      <c r="SFE72" s="218">
        <f t="shared" ref="SFE72" si="13261">SUM(SFE73:SFE77)</f>
        <v>0</v>
      </c>
      <c r="SFF72" s="218">
        <f t="shared" ref="SFF72" si="13262">SUM(SFF73:SFF77)</f>
        <v>0</v>
      </c>
      <c r="SFG72" s="218">
        <f t="shared" ref="SFG72" si="13263">SUM(SFG73:SFG77)</f>
        <v>0</v>
      </c>
      <c r="SFH72" s="218">
        <f t="shared" ref="SFH72" si="13264">SUM(SFH73:SFH77)</f>
        <v>0</v>
      </c>
      <c r="SFI72" s="218">
        <f t="shared" ref="SFI72" si="13265">SUM(SFI73:SFI77)</f>
        <v>0</v>
      </c>
      <c r="SFJ72" s="218">
        <f t="shared" ref="SFJ72" si="13266">SUM(SFJ73:SFJ77)</f>
        <v>0</v>
      </c>
      <c r="SFK72" s="218">
        <f t="shared" ref="SFK72" si="13267">SUM(SFK73:SFK77)</f>
        <v>0</v>
      </c>
      <c r="SFL72" s="218">
        <f t="shared" ref="SFL72" si="13268">SUM(SFL73:SFL77)</f>
        <v>0</v>
      </c>
      <c r="SFM72" s="218">
        <f t="shared" ref="SFM72" si="13269">SUM(SFM73:SFM77)</f>
        <v>0</v>
      </c>
      <c r="SFN72" s="218">
        <f t="shared" ref="SFN72" si="13270">SUM(SFN73:SFN77)</f>
        <v>0</v>
      </c>
      <c r="SFO72" s="218">
        <f t="shared" ref="SFO72" si="13271">SUM(SFO73:SFO77)</f>
        <v>0</v>
      </c>
      <c r="SFP72" s="218">
        <f t="shared" ref="SFP72" si="13272">SUM(SFP73:SFP77)</f>
        <v>0</v>
      </c>
      <c r="SFQ72" s="218">
        <f t="shared" ref="SFQ72" si="13273">SUM(SFQ73:SFQ77)</f>
        <v>0</v>
      </c>
      <c r="SFR72" s="218">
        <f t="shared" ref="SFR72" si="13274">SUM(SFR73:SFR77)</f>
        <v>0</v>
      </c>
      <c r="SFS72" s="218">
        <f t="shared" ref="SFS72" si="13275">SUM(SFS73:SFS77)</f>
        <v>0</v>
      </c>
      <c r="SFT72" s="218">
        <f t="shared" ref="SFT72" si="13276">SUM(SFT73:SFT77)</f>
        <v>0</v>
      </c>
      <c r="SFU72" s="218">
        <f t="shared" ref="SFU72" si="13277">SUM(SFU73:SFU77)</f>
        <v>0</v>
      </c>
      <c r="SFV72" s="218">
        <f t="shared" ref="SFV72" si="13278">SUM(SFV73:SFV77)</f>
        <v>0</v>
      </c>
      <c r="SFW72" s="218">
        <f t="shared" ref="SFW72" si="13279">SUM(SFW73:SFW77)</f>
        <v>0</v>
      </c>
      <c r="SFX72" s="218">
        <f t="shared" ref="SFX72" si="13280">SUM(SFX73:SFX77)</f>
        <v>0</v>
      </c>
      <c r="SFY72" s="218">
        <f t="shared" ref="SFY72" si="13281">SUM(SFY73:SFY77)</f>
        <v>0</v>
      </c>
      <c r="SFZ72" s="218">
        <f t="shared" ref="SFZ72" si="13282">SUM(SFZ73:SFZ77)</f>
        <v>0</v>
      </c>
      <c r="SGA72" s="218">
        <f t="shared" ref="SGA72" si="13283">SUM(SGA73:SGA77)</f>
        <v>0</v>
      </c>
      <c r="SGB72" s="218">
        <f t="shared" ref="SGB72" si="13284">SUM(SGB73:SGB77)</f>
        <v>0</v>
      </c>
      <c r="SGC72" s="218">
        <f t="shared" ref="SGC72" si="13285">SUM(SGC73:SGC77)</f>
        <v>0</v>
      </c>
      <c r="SGD72" s="218">
        <f t="shared" ref="SGD72" si="13286">SUM(SGD73:SGD77)</f>
        <v>0</v>
      </c>
      <c r="SGE72" s="218">
        <f t="shared" ref="SGE72" si="13287">SUM(SGE73:SGE77)</f>
        <v>0</v>
      </c>
      <c r="SGF72" s="218">
        <f t="shared" ref="SGF72" si="13288">SUM(SGF73:SGF77)</f>
        <v>0</v>
      </c>
      <c r="SGG72" s="218">
        <f t="shared" ref="SGG72" si="13289">SUM(SGG73:SGG77)</f>
        <v>0</v>
      </c>
      <c r="SGH72" s="218">
        <f t="shared" ref="SGH72" si="13290">SUM(SGH73:SGH77)</f>
        <v>0</v>
      </c>
      <c r="SGI72" s="218">
        <f t="shared" ref="SGI72" si="13291">SUM(SGI73:SGI77)</f>
        <v>0</v>
      </c>
      <c r="SGJ72" s="218">
        <f t="shared" ref="SGJ72" si="13292">SUM(SGJ73:SGJ77)</f>
        <v>0</v>
      </c>
      <c r="SGK72" s="218">
        <f t="shared" ref="SGK72" si="13293">SUM(SGK73:SGK77)</f>
        <v>0</v>
      </c>
      <c r="SGL72" s="218">
        <f t="shared" ref="SGL72" si="13294">SUM(SGL73:SGL77)</f>
        <v>0</v>
      </c>
      <c r="SGM72" s="218">
        <f t="shared" ref="SGM72" si="13295">SUM(SGM73:SGM77)</f>
        <v>0</v>
      </c>
      <c r="SGN72" s="218">
        <f t="shared" ref="SGN72" si="13296">SUM(SGN73:SGN77)</f>
        <v>0</v>
      </c>
      <c r="SGO72" s="218">
        <f t="shared" ref="SGO72" si="13297">SUM(SGO73:SGO77)</f>
        <v>0</v>
      </c>
      <c r="SGP72" s="218">
        <f t="shared" ref="SGP72" si="13298">SUM(SGP73:SGP77)</f>
        <v>0</v>
      </c>
      <c r="SGQ72" s="218">
        <f t="shared" ref="SGQ72" si="13299">SUM(SGQ73:SGQ77)</f>
        <v>0</v>
      </c>
      <c r="SGR72" s="218">
        <f t="shared" ref="SGR72" si="13300">SUM(SGR73:SGR77)</f>
        <v>0</v>
      </c>
      <c r="SGS72" s="218">
        <f t="shared" ref="SGS72" si="13301">SUM(SGS73:SGS77)</f>
        <v>0</v>
      </c>
      <c r="SGT72" s="218">
        <f t="shared" ref="SGT72" si="13302">SUM(SGT73:SGT77)</f>
        <v>0</v>
      </c>
      <c r="SGU72" s="218">
        <f t="shared" ref="SGU72" si="13303">SUM(SGU73:SGU77)</f>
        <v>0</v>
      </c>
      <c r="SGV72" s="218">
        <f t="shared" ref="SGV72" si="13304">SUM(SGV73:SGV77)</f>
        <v>0</v>
      </c>
      <c r="SGW72" s="218">
        <f t="shared" ref="SGW72" si="13305">SUM(SGW73:SGW77)</f>
        <v>0</v>
      </c>
      <c r="SGX72" s="218">
        <f t="shared" ref="SGX72" si="13306">SUM(SGX73:SGX77)</f>
        <v>0</v>
      </c>
      <c r="SGY72" s="218">
        <f t="shared" ref="SGY72" si="13307">SUM(SGY73:SGY77)</f>
        <v>0</v>
      </c>
      <c r="SGZ72" s="218">
        <f t="shared" ref="SGZ72" si="13308">SUM(SGZ73:SGZ77)</f>
        <v>0</v>
      </c>
      <c r="SHA72" s="218">
        <f t="shared" ref="SHA72" si="13309">SUM(SHA73:SHA77)</f>
        <v>0</v>
      </c>
      <c r="SHB72" s="218">
        <f t="shared" ref="SHB72" si="13310">SUM(SHB73:SHB77)</f>
        <v>0</v>
      </c>
      <c r="SHC72" s="218">
        <f t="shared" ref="SHC72" si="13311">SUM(SHC73:SHC77)</f>
        <v>0</v>
      </c>
      <c r="SHD72" s="218">
        <f t="shared" ref="SHD72" si="13312">SUM(SHD73:SHD77)</f>
        <v>0</v>
      </c>
      <c r="SHE72" s="218">
        <f t="shared" ref="SHE72" si="13313">SUM(SHE73:SHE77)</f>
        <v>0</v>
      </c>
      <c r="SHF72" s="218">
        <f t="shared" ref="SHF72" si="13314">SUM(SHF73:SHF77)</f>
        <v>0</v>
      </c>
      <c r="SHG72" s="218">
        <f t="shared" ref="SHG72" si="13315">SUM(SHG73:SHG77)</f>
        <v>0</v>
      </c>
      <c r="SHH72" s="218">
        <f t="shared" ref="SHH72" si="13316">SUM(SHH73:SHH77)</f>
        <v>0</v>
      </c>
      <c r="SHI72" s="218">
        <f t="shared" ref="SHI72" si="13317">SUM(SHI73:SHI77)</f>
        <v>0</v>
      </c>
      <c r="SHJ72" s="218">
        <f t="shared" ref="SHJ72" si="13318">SUM(SHJ73:SHJ77)</f>
        <v>0</v>
      </c>
      <c r="SHK72" s="218">
        <f t="shared" ref="SHK72" si="13319">SUM(SHK73:SHK77)</f>
        <v>0</v>
      </c>
      <c r="SHL72" s="218">
        <f t="shared" ref="SHL72" si="13320">SUM(SHL73:SHL77)</f>
        <v>0</v>
      </c>
      <c r="SHM72" s="218">
        <f t="shared" ref="SHM72" si="13321">SUM(SHM73:SHM77)</f>
        <v>0</v>
      </c>
      <c r="SHN72" s="218">
        <f t="shared" ref="SHN72" si="13322">SUM(SHN73:SHN77)</f>
        <v>0</v>
      </c>
      <c r="SHO72" s="218">
        <f t="shared" ref="SHO72" si="13323">SUM(SHO73:SHO77)</f>
        <v>0</v>
      </c>
      <c r="SHP72" s="218">
        <f t="shared" ref="SHP72" si="13324">SUM(SHP73:SHP77)</f>
        <v>0</v>
      </c>
      <c r="SHQ72" s="218">
        <f t="shared" ref="SHQ72" si="13325">SUM(SHQ73:SHQ77)</f>
        <v>0</v>
      </c>
      <c r="SHR72" s="218">
        <f t="shared" ref="SHR72" si="13326">SUM(SHR73:SHR77)</f>
        <v>0</v>
      </c>
      <c r="SHS72" s="218">
        <f t="shared" ref="SHS72" si="13327">SUM(SHS73:SHS77)</f>
        <v>0</v>
      </c>
      <c r="SHT72" s="218">
        <f t="shared" ref="SHT72" si="13328">SUM(SHT73:SHT77)</f>
        <v>0</v>
      </c>
      <c r="SHU72" s="218">
        <f t="shared" ref="SHU72" si="13329">SUM(SHU73:SHU77)</f>
        <v>0</v>
      </c>
      <c r="SHV72" s="218">
        <f t="shared" ref="SHV72" si="13330">SUM(SHV73:SHV77)</f>
        <v>0</v>
      </c>
      <c r="SHW72" s="218">
        <f t="shared" ref="SHW72" si="13331">SUM(SHW73:SHW77)</f>
        <v>0</v>
      </c>
      <c r="SHX72" s="218">
        <f t="shared" ref="SHX72" si="13332">SUM(SHX73:SHX77)</f>
        <v>0</v>
      </c>
      <c r="SHY72" s="218">
        <f t="shared" ref="SHY72" si="13333">SUM(SHY73:SHY77)</f>
        <v>0</v>
      </c>
      <c r="SHZ72" s="218">
        <f t="shared" ref="SHZ72" si="13334">SUM(SHZ73:SHZ77)</f>
        <v>0</v>
      </c>
      <c r="SIA72" s="218">
        <f t="shared" ref="SIA72" si="13335">SUM(SIA73:SIA77)</f>
        <v>0</v>
      </c>
      <c r="SIB72" s="218">
        <f t="shared" ref="SIB72" si="13336">SUM(SIB73:SIB77)</f>
        <v>0</v>
      </c>
      <c r="SIC72" s="218">
        <f t="shared" ref="SIC72" si="13337">SUM(SIC73:SIC77)</f>
        <v>0</v>
      </c>
      <c r="SID72" s="218">
        <f t="shared" ref="SID72" si="13338">SUM(SID73:SID77)</f>
        <v>0</v>
      </c>
      <c r="SIE72" s="218">
        <f t="shared" ref="SIE72" si="13339">SUM(SIE73:SIE77)</f>
        <v>0</v>
      </c>
      <c r="SIF72" s="218">
        <f t="shared" ref="SIF72" si="13340">SUM(SIF73:SIF77)</f>
        <v>0</v>
      </c>
      <c r="SIG72" s="218">
        <f t="shared" ref="SIG72" si="13341">SUM(SIG73:SIG77)</f>
        <v>0</v>
      </c>
      <c r="SIH72" s="218">
        <f t="shared" ref="SIH72" si="13342">SUM(SIH73:SIH77)</f>
        <v>0</v>
      </c>
      <c r="SII72" s="218">
        <f t="shared" ref="SII72" si="13343">SUM(SII73:SII77)</f>
        <v>0</v>
      </c>
      <c r="SIJ72" s="218">
        <f t="shared" ref="SIJ72" si="13344">SUM(SIJ73:SIJ77)</f>
        <v>0</v>
      </c>
      <c r="SIK72" s="218">
        <f t="shared" ref="SIK72" si="13345">SUM(SIK73:SIK77)</f>
        <v>0</v>
      </c>
      <c r="SIL72" s="218">
        <f t="shared" ref="SIL72" si="13346">SUM(SIL73:SIL77)</f>
        <v>0</v>
      </c>
      <c r="SIM72" s="218">
        <f t="shared" ref="SIM72" si="13347">SUM(SIM73:SIM77)</f>
        <v>0</v>
      </c>
      <c r="SIN72" s="218">
        <f t="shared" ref="SIN72" si="13348">SUM(SIN73:SIN77)</f>
        <v>0</v>
      </c>
      <c r="SIO72" s="218">
        <f t="shared" ref="SIO72" si="13349">SUM(SIO73:SIO77)</f>
        <v>0</v>
      </c>
      <c r="SIP72" s="218">
        <f t="shared" ref="SIP72" si="13350">SUM(SIP73:SIP77)</f>
        <v>0</v>
      </c>
      <c r="SIQ72" s="218">
        <f t="shared" ref="SIQ72" si="13351">SUM(SIQ73:SIQ77)</f>
        <v>0</v>
      </c>
      <c r="SIR72" s="218">
        <f t="shared" ref="SIR72" si="13352">SUM(SIR73:SIR77)</f>
        <v>0</v>
      </c>
      <c r="SIS72" s="218">
        <f t="shared" ref="SIS72" si="13353">SUM(SIS73:SIS77)</f>
        <v>0</v>
      </c>
      <c r="SIT72" s="218">
        <f t="shared" ref="SIT72" si="13354">SUM(SIT73:SIT77)</f>
        <v>0</v>
      </c>
      <c r="SIU72" s="218">
        <f t="shared" ref="SIU72" si="13355">SUM(SIU73:SIU77)</f>
        <v>0</v>
      </c>
      <c r="SIV72" s="218">
        <f t="shared" ref="SIV72" si="13356">SUM(SIV73:SIV77)</f>
        <v>0</v>
      </c>
      <c r="SIW72" s="218">
        <f t="shared" ref="SIW72" si="13357">SUM(SIW73:SIW77)</f>
        <v>0</v>
      </c>
      <c r="SIX72" s="218">
        <f t="shared" ref="SIX72" si="13358">SUM(SIX73:SIX77)</f>
        <v>0</v>
      </c>
      <c r="SIY72" s="218">
        <f t="shared" ref="SIY72" si="13359">SUM(SIY73:SIY77)</f>
        <v>0</v>
      </c>
      <c r="SIZ72" s="218">
        <f t="shared" ref="SIZ72" si="13360">SUM(SIZ73:SIZ77)</f>
        <v>0</v>
      </c>
      <c r="SJA72" s="218">
        <f t="shared" ref="SJA72" si="13361">SUM(SJA73:SJA77)</f>
        <v>0</v>
      </c>
      <c r="SJB72" s="218">
        <f t="shared" ref="SJB72" si="13362">SUM(SJB73:SJB77)</f>
        <v>0</v>
      </c>
      <c r="SJC72" s="218">
        <f t="shared" ref="SJC72" si="13363">SUM(SJC73:SJC77)</f>
        <v>0</v>
      </c>
      <c r="SJD72" s="218">
        <f t="shared" ref="SJD72" si="13364">SUM(SJD73:SJD77)</f>
        <v>0</v>
      </c>
      <c r="SJE72" s="218">
        <f t="shared" ref="SJE72" si="13365">SUM(SJE73:SJE77)</f>
        <v>0</v>
      </c>
      <c r="SJF72" s="218">
        <f t="shared" ref="SJF72" si="13366">SUM(SJF73:SJF77)</f>
        <v>0</v>
      </c>
      <c r="SJG72" s="218">
        <f t="shared" ref="SJG72" si="13367">SUM(SJG73:SJG77)</f>
        <v>0</v>
      </c>
      <c r="SJH72" s="218">
        <f t="shared" ref="SJH72" si="13368">SUM(SJH73:SJH77)</f>
        <v>0</v>
      </c>
      <c r="SJI72" s="218">
        <f t="shared" ref="SJI72" si="13369">SUM(SJI73:SJI77)</f>
        <v>0</v>
      </c>
      <c r="SJJ72" s="218">
        <f t="shared" ref="SJJ72" si="13370">SUM(SJJ73:SJJ77)</f>
        <v>0</v>
      </c>
      <c r="SJK72" s="218">
        <f t="shared" ref="SJK72" si="13371">SUM(SJK73:SJK77)</f>
        <v>0</v>
      </c>
      <c r="SJL72" s="218">
        <f t="shared" ref="SJL72" si="13372">SUM(SJL73:SJL77)</f>
        <v>0</v>
      </c>
      <c r="SJM72" s="218">
        <f t="shared" ref="SJM72" si="13373">SUM(SJM73:SJM77)</f>
        <v>0</v>
      </c>
      <c r="SJN72" s="218">
        <f t="shared" ref="SJN72" si="13374">SUM(SJN73:SJN77)</f>
        <v>0</v>
      </c>
      <c r="SJO72" s="218">
        <f t="shared" ref="SJO72" si="13375">SUM(SJO73:SJO77)</f>
        <v>0</v>
      </c>
      <c r="SJP72" s="218">
        <f t="shared" ref="SJP72" si="13376">SUM(SJP73:SJP77)</f>
        <v>0</v>
      </c>
      <c r="SJQ72" s="218">
        <f t="shared" ref="SJQ72" si="13377">SUM(SJQ73:SJQ77)</f>
        <v>0</v>
      </c>
      <c r="SJR72" s="218">
        <f t="shared" ref="SJR72" si="13378">SUM(SJR73:SJR77)</f>
        <v>0</v>
      </c>
      <c r="SJS72" s="218">
        <f t="shared" ref="SJS72" si="13379">SUM(SJS73:SJS77)</f>
        <v>0</v>
      </c>
      <c r="SJT72" s="218">
        <f t="shared" ref="SJT72" si="13380">SUM(SJT73:SJT77)</f>
        <v>0</v>
      </c>
      <c r="SJU72" s="218">
        <f t="shared" ref="SJU72" si="13381">SUM(SJU73:SJU77)</f>
        <v>0</v>
      </c>
      <c r="SJV72" s="218">
        <f t="shared" ref="SJV72" si="13382">SUM(SJV73:SJV77)</f>
        <v>0</v>
      </c>
      <c r="SJW72" s="218">
        <f t="shared" ref="SJW72" si="13383">SUM(SJW73:SJW77)</f>
        <v>0</v>
      </c>
      <c r="SJX72" s="218">
        <f t="shared" ref="SJX72" si="13384">SUM(SJX73:SJX77)</f>
        <v>0</v>
      </c>
      <c r="SJY72" s="218">
        <f t="shared" ref="SJY72" si="13385">SUM(SJY73:SJY77)</f>
        <v>0</v>
      </c>
      <c r="SJZ72" s="218">
        <f t="shared" ref="SJZ72" si="13386">SUM(SJZ73:SJZ77)</f>
        <v>0</v>
      </c>
      <c r="SKA72" s="218">
        <f t="shared" ref="SKA72" si="13387">SUM(SKA73:SKA77)</f>
        <v>0</v>
      </c>
      <c r="SKB72" s="218">
        <f t="shared" ref="SKB72" si="13388">SUM(SKB73:SKB77)</f>
        <v>0</v>
      </c>
      <c r="SKC72" s="218">
        <f t="shared" ref="SKC72" si="13389">SUM(SKC73:SKC77)</f>
        <v>0</v>
      </c>
      <c r="SKD72" s="218">
        <f t="shared" ref="SKD72" si="13390">SUM(SKD73:SKD77)</f>
        <v>0</v>
      </c>
      <c r="SKE72" s="218">
        <f t="shared" ref="SKE72" si="13391">SUM(SKE73:SKE77)</f>
        <v>0</v>
      </c>
      <c r="SKF72" s="218">
        <f t="shared" ref="SKF72" si="13392">SUM(SKF73:SKF77)</f>
        <v>0</v>
      </c>
      <c r="SKG72" s="218">
        <f t="shared" ref="SKG72" si="13393">SUM(SKG73:SKG77)</f>
        <v>0</v>
      </c>
      <c r="SKH72" s="218">
        <f t="shared" ref="SKH72" si="13394">SUM(SKH73:SKH77)</f>
        <v>0</v>
      </c>
      <c r="SKI72" s="218">
        <f t="shared" ref="SKI72" si="13395">SUM(SKI73:SKI77)</f>
        <v>0</v>
      </c>
      <c r="SKJ72" s="218">
        <f t="shared" ref="SKJ72" si="13396">SUM(SKJ73:SKJ77)</f>
        <v>0</v>
      </c>
      <c r="SKK72" s="218">
        <f t="shared" ref="SKK72" si="13397">SUM(SKK73:SKK77)</f>
        <v>0</v>
      </c>
      <c r="SKL72" s="218">
        <f t="shared" ref="SKL72" si="13398">SUM(SKL73:SKL77)</f>
        <v>0</v>
      </c>
      <c r="SKM72" s="218">
        <f t="shared" ref="SKM72" si="13399">SUM(SKM73:SKM77)</f>
        <v>0</v>
      </c>
      <c r="SKN72" s="218">
        <f t="shared" ref="SKN72" si="13400">SUM(SKN73:SKN77)</f>
        <v>0</v>
      </c>
      <c r="SKO72" s="218">
        <f t="shared" ref="SKO72" si="13401">SUM(SKO73:SKO77)</f>
        <v>0</v>
      </c>
      <c r="SKP72" s="218">
        <f t="shared" ref="SKP72" si="13402">SUM(SKP73:SKP77)</f>
        <v>0</v>
      </c>
      <c r="SKQ72" s="218">
        <f t="shared" ref="SKQ72" si="13403">SUM(SKQ73:SKQ77)</f>
        <v>0</v>
      </c>
      <c r="SKR72" s="218">
        <f t="shared" ref="SKR72" si="13404">SUM(SKR73:SKR77)</f>
        <v>0</v>
      </c>
      <c r="SKS72" s="218">
        <f t="shared" ref="SKS72" si="13405">SUM(SKS73:SKS77)</f>
        <v>0</v>
      </c>
      <c r="SKT72" s="218">
        <f t="shared" ref="SKT72" si="13406">SUM(SKT73:SKT77)</f>
        <v>0</v>
      </c>
      <c r="SKU72" s="218">
        <f t="shared" ref="SKU72" si="13407">SUM(SKU73:SKU77)</f>
        <v>0</v>
      </c>
      <c r="SKV72" s="218">
        <f t="shared" ref="SKV72" si="13408">SUM(SKV73:SKV77)</f>
        <v>0</v>
      </c>
      <c r="SKW72" s="218">
        <f t="shared" ref="SKW72" si="13409">SUM(SKW73:SKW77)</f>
        <v>0</v>
      </c>
      <c r="SKX72" s="218">
        <f t="shared" ref="SKX72" si="13410">SUM(SKX73:SKX77)</f>
        <v>0</v>
      </c>
      <c r="SKY72" s="218">
        <f t="shared" ref="SKY72" si="13411">SUM(SKY73:SKY77)</f>
        <v>0</v>
      </c>
      <c r="SKZ72" s="218">
        <f t="shared" ref="SKZ72" si="13412">SUM(SKZ73:SKZ77)</f>
        <v>0</v>
      </c>
      <c r="SLA72" s="218">
        <f t="shared" ref="SLA72" si="13413">SUM(SLA73:SLA77)</f>
        <v>0</v>
      </c>
      <c r="SLB72" s="218">
        <f t="shared" ref="SLB72" si="13414">SUM(SLB73:SLB77)</f>
        <v>0</v>
      </c>
      <c r="SLC72" s="218">
        <f t="shared" ref="SLC72" si="13415">SUM(SLC73:SLC77)</f>
        <v>0</v>
      </c>
      <c r="SLD72" s="218">
        <f t="shared" ref="SLD72" si="13416">SUM(SLD73:SLD77)</f>
        <v>0</v>
      </c>
      <c r="SLE72" s="218">
        <f t="shared" ref="SLE72" si="13417">SUM(SLE73:SLE77)</f>
        <v>0</v>
      </c>
      <c r="SLF72" s="218">
        <f t="shared" ref="SLF72" si="13418">SUM(SLF73:SLF77)</f>
        <v>0</v>
      </c>
      <c r="SLG72" s="218">
        <f t="shared" ref="SLG72" si="13419">SUM(SLG73:SLG77)</f>
        <v>0</v>
      </c>
      <c r="SLH72" s="218">
        <f t="shared" ref="SLH72" si="13420">SUM(SLH73:SLH77)</f>
        <v>0</v>
      </c>
      <c r="SLI72" s="218">
        <f t="shared" ref="SLI72" si="13421">SUM(SLI73:SLI77)</f>
        <v>0</v>
      </c>
      <c r="SLJ72" s="218">
        <f t="shared" ref="SLJ72" si="13422">SUM(SLJ73:SLJ77)</f>
        <v>0</v>
      </c>
      <c r="SLK72" s="218">
        <f t="shared" ref="SLK72" si="13423">SUM(SLK73:SLK77)</f>
        <v>0</v>
      </c>
      <c r="SLL72" s="218">
        <f t="shared" ref="SLL72" si="13424">SUM(SLL73:SLL77)</f>
        <v>0</v>
      </c>
      <c r="SLM72" s="218">
        <f t="shared" ref="SLM72" si="13425">SUM(SLM73:SLM77)</f>
        <v>0</v>
      </c>
      <c r="SLN72" s="218">
        <f t="shared" ref="SLN72" si="13426">SUM(SLN73:SLN77)</f>
        <v>0</v>
      </c>
      <c r="SLO72" s="218">
        <f t="shared" ref="SLO72" si="13427">SUM(SLO73:SLO77)</f>
        <v>0</v>
      </c>
      <c r="SLP72" s="218">
        <f t="shared" ref="SLP72" si="13428">SUM(SLP73:SLP77)</f>
        <v>0</v>
      </c>
      <c r="SLQ72" s="218">
        <f t="shared" ref="SLQ72" si="13429">SUM(SLQ73:SLQ77)</f>
        <v>0</v>
      </c>
      <c r="SLR72" s="218">
        <f t="shared" ref="SLR72" si="13430">SUM(SLR73:SLR77)</f>
        <v>0</v>
      </c>
      <c r="SLS72" s="218">
        <f t="shared" ref="SLS72" si="13431">SUM(SLS73:SLS77)</f>
        <v>0</v>
      </c>
      <c r="SLT72" s="218">
        <f t="shared" ref="SLT72" si="13432">SUM(SLT73:SLT77)</f>
        <v>0</v>
      </c>
      <c r="SLU72" s="218">
        <f t="shared" ref="SLU72" si="13433">SUM(SLU73:SLU77)</f>
        <v>0</v>
      </c>
      <c r="SLV72" s="218">
        <f t="shared" ref="SLV72" si="13434">SUM(SLV73:SLV77)</f>
        <v>0</v>
      </c>
      <c r="SLW72" s="218">
        <f t="shared" ref="SLW72" si="13435">SUM(SLW73:SLW77)</f>
        <v>0</v>
      </c>
      <c r="SLX72" s="218">
        <f t="shared" ref="SLX72" si="13436">SUM(SLX73:SLX77)</f>
        <v>0</v>
      </c>
      <c r="SLY72" s="218">
        <f t="shared" ref="SLY72" si="13437">SUM(SLY73:SLY77)</f>
        <v>0</v>
      </c>
      <c r="SLZ72" s="218">
        <f t="shared" ref="SLZ72" si="13438">SUM(SLZ73:SLZ77)</f>
        <v>0</v>
      </c>
      <c r="SMA72" s="218">
        <f t="shared" ref="SMA72" si="13439">SUM(SMA73:SMA77)</f>
        <v>0</v>
      </c>
      <c r="SMB72" s="218">
        <f t="shared" ref="SMB72" si="13440">SUM(SMB73:SMB77)</f>
        <v>0</v>
      </c>
      <c r="SMC72" s="218">
        <f t="shared" ref="SMC72" si="13441">SUM(SMC73:SMC77)</f>
        <v>0</v>
      </c>
      <c r="SMD72" s="218">
        <f t="shared" ref="SMD72" si="13442">SUM(SMD73:SMD77)</f>
        <v>0</v>
      </c>
      <c r="SME72" s="218">
        <f t="shared" ref="SME72" si="13443">SUM(SME73:SME77)</f>
        <v>0</v>
      </c>
      <c r="SMF72" s="218">
        <f t="shared" ref="SMF72" si="13444">SUM(SMF73:SMF77)</f>
        <v>0</v>
      </c>
      <c r="SMG72" s="218">
        <f t="shared" ref="SMG72" si="13445">SUM(SMG73:SMG77)</f>
        <v>0</v>
      </c>
      <c r="SMH72" s="218">
        <f t="shared" ref="SMH72" si="13446">SUM(SMH73:SMH77)</f>
        <v>0</v>
      </c>
      <c r="SMI72" s="218">
        <f t="shared" ref="SMI72" si="13447">SUM(SMI73:SMI77)</f>
        <v>0</v>
      </c>
      <c r="SMJ72" s="218">
        <f t="shared" ref="SMJ72" si="13448">SUM(SMJ73:SMJ77)</f>
        <v>0</v>
      </c>
      <c r="SMK72" s="218">
        <f t="shared" ref="SMK72" si="13449">SUM(SMK73:SMK77)</f>
        <v>0</v>
      </c>
      <c r="SML72" s="218">
        <f t="shared" ref="SML72" si="13450">SUM(SML73:SML77)</f>
        <v>0</v>
      </c>
      <c r="SMM72" s="218">
        <f t="shared" ref="SMM72" si="13451">SUM(SMM73:SMM77)</f>
        <v>0</v>
      </c>
      <c r="SMN72" s="218">
        <f t="shared" ref="SMN72" si="13452">SUM(SMN73:SMN77)</f>
        <v>0</v>
      </c>
      <c r="SMO72" s="218">
        <f t="shared" ref="SMO72" si="13453">SUM(SMO73:SMO77)</f>
        <v>0</v>
      </c>
      <c r="SMP72" s="218">
        <f t="shared" ref="SMP72" si="13454">SUM(SMP73:SMP77)</f>
        <v>0</v>
      </c>
      <c r="SMQ72" s="218">
        <f t="shared" ref="SMQ72" si="13455">SUM(SMQ73:SMQ77)</f>
        <v>0</v>
      </c>
      <c r="SMR72" s="218">
        <f t="shared" ref="SMR72" si="13456">SUM(SMR73:SMR77)</f>
        <v>0</v>
      </c>
      <c r="SMS72" s="218">
        <f t="shared" ref="SMS72" si="13457">SUM(SMS73:SMS77)</f>
        <v>0</v>
      </c>
      <c r="SMT72" s="218">
        <f t="shared" ref="SMT72" si="13458">SUM(SMT73:SMT77)</f>
        <v>0</v>
      </c>
      <c r="SMU72" s="218">
        <f t="shared" ref="SMU72" si="13459">SUM(SMU73:SMU77)</f>
        <v>0</v>
      </c>
      <c r="SMV72" s="218">
        <f t="shared" ref="SMV72" si="13460">SUM(SMV73:SMV77)</f>
        <v>0</v>
      </c>
      <c r="SMW72" s="218">
        <f t="shared" ref="SMW72" si="13461">SUM(SMW73:SMW77)</f>
        <v>0</v>
      </c>
      <c r="SMX72" s="218">
        <f t="shared" ref="SMX72" si="13462">SUM(SMX73:SMX77)</f>
        <v>0</v>
      </c>
      <c r="SMY72" s="218">
        <f t="shared" ref="SMY72" si="13463">SUM(SMY73:SMY77)</f>
        <v>0</v>
      </c>
      <c r="SMZ72" s="218">
        <f t="shared" ref="SMZ72" si="13464">SUM(SMZ73:SMZ77)</f>
        <v>0</v>
      </c>
      <c r="SNA72" s="218">
        <f t="shared" ref="SNA72" si="13465">SUM(SNA73:SNA77)</f>
        <v>0</v>
      </c>
      <c r="SNB72" s="218">
        <f t="shared" ref="SNB72" si="13466">SUM(SNB73:SNB77)</f>
        <v>0</v>
      </c>
      <c r="SNC72" s="218">
        <f t="shared" ref="SNC72" si="13467">SUM(SNC73:SNC77)</f>
        <v>0</v>
      </c>
      <c r="SND72" s="218">
        <f t="shared" ref="SND72" si="13468">SUM(SND73:SND77)</f>
        <v>0</v>
      </c>
      <c r="SNE72" s="218">
        <f t="shared" ref="SNE72" si="13469">SUM(SNE73:SNE77)</f>
        <v>0</v>
      </c>
      <c r="SNF72" s="218">
        <f t="shared" ref="SNF72" si="13470">SUM(SNF73:SNF77)</f>
        <v>0</v>
      </c>
      <c r="SNG72" s="218">
        <f t="shared" ref="SNG72" si="13471">SUM(SNG73:SNG77)</f>
        <v>0</v>
      </c>
      <c r="SNH72" s="218">
        <f t="shared" ref="SNH72" si="13472">SUM(SNH73:SNH77)</f>
        <v>0</v>
      </c>
      <c r="SNI72" s="218">
        <f t="shared" ref="SNI72" si="13473">SUM(SNI73:SNI77)</f>
        <v>0</v>
      </c>
      <c r="SNJ72" s="218">
        <f t="shared" ref="SNJ72" si="13474">SUM(SNJ73:SNJ77)</f>
        <v>0</v>
      </c>
      <c r="SNK72" s="218">
        <f t="shared" ref="SNK72" si="13475">SUM(SNK73:SNK77)</f>
        <v>0</v>
      </c>
      <c r="SNL72" s="218">
        <f t="shared" ref="SNL72" si="13476">SUM(SNL73:SNL77)</f>
        <v>0</v>
      </c>
      <c r="SNM72" s="218">
        <f t="shared" ref="SNM72" si="13477">SUM(SNM73:SNM77)</f>
        <v>0</v>
      </c>
      <c r="SNN72" s="218">
        <f t="shared" ref="SNN72" si="13478">SUM(SNN73:SNN77)</f>
        <v>0</v>
      </c>
      <c r="SNO72" s="218">
        <f t="shared" ref="SNO72" si="13479">SUM(SNO73:SNO77)</f>
        <v>0</v>
      </c>
      <c r="SNP72" s="218">
        <f t="shared" ref="SNP72" si="13480">SUM(SNP73:SNP77)</f>
        <v>0</v>
      </c>
      <c r="SNQ72" s="218">
        <f t="shared" ref="SNQ72" si="13481">SUM(SNQ73:SNQ77)</f>
        <v>0</v>
      </c>
      <c r="SNR72" s="218">
        <f t="shared" ref="SNR72" si="13482">SUM(SNR73:SNR77)</f>
        <v>0</v>
      </c>
      <c r="SNS72" s="218">
        <f t="shared" ref="SNS72" si="13483">SUM(SNS73:SNS77)</f>
        <v>0</v>
      </c>
      <c r="SNT72" s="218">
        <f t="shared" ref="SNT72" si="13484">SUM(SNT73:SNT77)</f>
        <v>0</v>
      </c>
      <c r="SNU72" s="218">
        <f t="shared" ref="SNU72" si="13485">SUM(SNU73:SNU77)</f>
        <v>0</v>
      </c>
      <c r="SNV72" s="218">
        <f t="shared" ref="SNV72" si="13486">SUM(SNV73:SNV77)</f>
        <v>0</v>
      </c>
      <c r="SNW72" s="218">
        <f t="shared" ref="SNW72" si="13487">SUM(SNW73:SNW77)</f>
        <v>0</v>
      </c>
      <c r="SNX72" s="218">
        <f t="shared" ref="SNX72" si="13488">SUM(SNX73:SNX77)</f>
        <v>0</v>
      </c>
      <c r="SNY72" s="218">
        <f t="shared" ref="SNY72" si="13489">SUM(SNY73:SNY77)</f>
        <v>0</v>
      </c>
      <c r="SNZ72" s="218">
        <f t="shared" ref="SNZ72" si="13490">SUM(SNZ73:SNZ77)</f>
        <v>0</v>
      </c>
      <c r="SOA72" s="218">
        <f t="shared" ref="SOA72" si="13491">SUM(SOA73:SOA77)</f>
        <v>0</v>
      </c>
      <c r="SOB72" s="218">
        <f t="shared" ref="SOB72" si="13492">SUM(SOB73:SOB77)</f>
        <v>0</v>
      </c>
      <c r="SOC72" s="218">
        <f t="shared" ref="SOC72" si="13493">SUM(SOC73:SOC77)</f>
        <v>0</v>
      </c>
      <c r="SOD72" s="218">
        <f t="shared" ref="SOD72" si="13494">SUM(SOD73:SOD77)</f>
        <v>0</v>
      </c>
      <c r="SOE72" s="218">
        <f t="shared" ref="SOE72" si="13495">SUM(SOE73:SOE77)</f>
        <v>0</v>
      </c>
      <c r="SOF72" s="218">
        <f t="shared" ref="SOF72" si="13496">SUM(SOF73:SOF77)</f>
        <v>0</v>
      </c>
      <c r="SOG72" s="218">
        <f t="shared" ref="SOG72" si="13497">SUM(SOG73:SOG77)</f>
        <v>0</v>
      </c>
      <c r="SOH72" s="218">
        <f t="shared" ref="SOH72" si="13498">SUM(SOH73:SOH77)</f>
        <v>0</v>
      </c>
      <c r="SOI72" s="218">
        <f t="shared" ref="SOI72" si="13499">SUM(SOI73:SOI77)</f>
        <v>0</v>
      </c>
      <c r="SOJ72" s="218">
        <f t="shared" ref="SOJ72" si="13500">SUM(SOJ73:SOJ77)</f>
        <v>0</v>
      </c>
      <c r="SOK72" s="218">
        <f t="shared" ref="SOK72" si="13501">SUM(SOK73:SOK77)</f>
        <v>0</v>
      </c>
      <c r="SOL72" s="218">
        <f t="shared" ref="SOL72" si="13502">SUM(SOL73:SOL77)</f>
        <v>0</v>
      </c>
      <c r="SOM72" s="218">
        <f t="shared" ref="SOM72" si="13503">SUM(SOM73:SOM77)</f>
        <v>0</v>
      </c>
      <c r="SON72" s="218">
        <f t="shared" ref="SON72" si="13504">SUM(SON73:SON77)</f>
        <v>0</v>
      </c>
      <c r="SOO72" s="218">
        <f t="shared" ref="SOO72" si="13505">SUM(SOO73:SOO77)</f>
        <v>0</v>
      </c>
      <c r="SOP72" s="218">
        <f t="shared" ref="SOP72" si="13506">SUM(SOP73:SOP77)</f>
        <v>0</v>
      </c>
      <c r="SOQ72" s="218">
        <f t="shared" ref="SOQ72" si="13507">SUM(SOQ73:SOQ77)</f>
        <v>0</v>
      </c>
      <c r="SOR72" s="218">
        <f t="shared" ref="SOR72" si="13508">SUM(SOR73:SOR77)</f>
        <v>0</v>
      </c>
      <c r="SOS72" s="218">
        <f t="shared" ref="SOS72" si="13509">SUM(SOS73:SOS77)</f>
        <v>0</v>
      </c>
      <c r="SOT72" s="218">
        <f t="shared" ref="SOT72" si="13510">SUM(SOT73:SOT77)</f>
        <v>0</v>
      </c>
      <c r="SOU72" s="218">
        <f t="shared" ref="SOU72" si="13511">SUM(SOU73:SOU77)</f>
        <v>0</v>
      </c>
      <c r="SOV72" s="218">
        <f t="shared" ref="SOV72" si="13512">SUM(SOV73:SOV77)</f>
        <v>0</v>
      </c>
      <c r="SOW72" s="218">
        <f t="shared" ref="SOW72" si="13513">SUM(SOW73:SOW77)</f>
        <v>0</v>
      </c>
      <c r="SOX72" s="218">
        <f t="shared" ref="SOX72" si="13514">SUM(SOX73:SOX77)</f>
        <v>0</v>
      </c>
      <c r="SOY72" s="218">
        <f t="shared" ref="SOY72" si="13515">SUM(SOY73:SOY77)</f>
        <v>0</v>
      </c>
      <c r="SOZ72" s="218">
        <f t="shared" ref="SOZ72" si="13516">SUM(SOZ73:SOZ77)</f>
        <v>0</v>
      </c>
      <c r="SPA72" s="218">
        <f t="shared" ref="SPA72" si="13517">SUM(SPA73:SPA77)</f>
        <v>0</v>
      </c>
      <c r="SPB72" s="218">
        <f t="shared" ref="SPB72" si="13518">SUM(SPB73:SPB77)</f>
        <v>0</v>
      </c>
      <c r="SPC72" s="218">
        <f t="shared" ref="SPC72" si="13519">SUM(SPC73:SPC77)</f>
        <v>0</v>
      </c>
      <c r="SPD72" s="218">
        <f t="shared" ref="SPD72" si="13520">SUM(SPD73:SPD77)</f>
        <v>0</v>
      </c>
      <c r="SPE72" s="218">
        <f t="shared" ref="SPE72" si="13521">SUM(SPE73:SPE77)</f>
        <v>0</v>
      </c>
      <c r="SPF72" s="218">
        <f t="shared" ref="SPF72" si="13522">SUM(SPF73:SPF77)</f>
        <v>0</v>
      </c>
      <c r="SPG72" s="218">
        <f t="shared" ref="SPG72" si="13523">SUM(SPG73:SPG77)</f>
        <v>0</v>
      </c>
      <c r="SPH72" s="218">
        <f t="shared" ref="SPH72" si="13524">SUM(SPH73:SPH77)</f>
        <v>0</v>
      </c>
      <c r="SPI72" s="218">
        <f t="shared" ref="SPI72" si="13525">SUM(SPI73:SPI77)</f>
        <v>0</v>
      </c>
      <c r="SPJ72" s="218">
        <f t="shared" ref="SPJ72" si="13526">SUM(SPJ73:SPJ77)</f>
        <v>0</v>
      </c>
      <c r="SPK72" s="218">
        <f t="shared" ref="SPK72" si="13527">SUM(SPK73:SPK77)</f>
        <v>0</v>
      </c>
      <c r="SPL72" s="218">
        <f t="shared" ref="SPL72" si="13528">SUM(SPL73:SPL77)</f>
        <v>0</v>
      </c>
      <c r="SPM72" s="218">
        <f t="shared" ref="SPM72" si="13529">SUM(SPM73:SPM77)</f>
        <v>0</v>
      </c>
      <c r="SPN72" s="218">
        <f t="shared" ref="SPN72" si="13530">SUM(SPN73:SPN77)</f>
        <v>0</v>
      </c>
      <c r="SPO72" s="218">
        <f t="shared" ref="SPO72" si="13531">SUM(SPO73:SPO77)</f>
        <v>0</v>
      </c>
      <c r="SPP72" s="218">
        <f t="shared" ref="SPP72" si="13532">SUM(SPP73:SPP77)</f>
        <v>0</v>
      </c>
      <c r="SPQ72" s="218">
        <f t="shared" ref="SPQ72" si="13533">SUM(SPQ73:SPQ77)</f>
        <v>0</v>
      </c>
      <c r="SPR72" s="218">
        <f t="shared" ref="SPR72" si="13534">SUM(SPR73:SPR77)</f>
        <v>0</v>
      </c>
      <c r="SPS72" s="218">
        <f t="shared" ref="SPS72" si="13535">SUM(SPS73:SPS77)</f>
        <v>0</v>
      </c>
      <c r="SPT72" s="218">
        <f t="shared" ref="SPT72" si="13536">SUM(SPT73:SPT77)</f>
        <v>0</v>
      </c>
      <c r="SPU72" s="218">
        <f t="shared" ref="SPU72" si="13537">SUM(SPU73:SPU77)</f>
        <v>0</v>
      </c>
      <c r="SPV72" s="218">
        <f t="shared" ref="SPV72" si="13538">SUM(SPV73:SPV77)</f>
        <v>0</v>
      </c>
      <c r="SPW72" s="218">
        <f t="shared" ref="SPW72" si="13539">SUM(SPW73:SPW77)</f>
        <v>0</v>
      </c>
      <c r="SPX72" s="218">
        <f t="shared" ref="SPX72" si="13540">SUM(SPX73:SPX77)</f>
        <v>0</v>
      </c>
      <c r="SPY72" s="218">
        <f t="shared" ref="SPY72" si="13541">SUM(SPY73:SPY77)</f>
        <v>0</v>
      </c>
      <c r="SPZ72" s="218">
        <f t="shared" ref="SPZ72" si="13542">SUM(SPZ73:SPZ77)</f>
        <v>0</v>
      </c>
      <c r="SQA72" s="218">
        <f t="shared" ref="SQA72" si="13543">SUM(SQA73:SQA77)</f>
        <v>0</v>
      </c>
      <c r="SQB72" s="218">
        <f t="shared" ref="SQB72" si="13544">SUM(SQB73:SQB77)</f>
        <v>0</v>
      </c>
      <c r="SQC72" s="218">
        <f t="shared" ref="SQC72" si="13545">SUM(SQC73:SQC77)</f>
        <v>0</v>
      </c>
      <c r="SQD72" s="218">
        <f t="shared" ref="SQD72" si="13546">SUM(SQD73:SQD77)</f>
        <v>0</v>
      </c>
      <c r="SQE72" s="218">
        <f t="shared" ref="SQE72" si="13547">SUM(SQE73:SQE77)</f>
        <v>0</v>
      </c>
      <c r="SQF72" s="218">
        <f t="shared" ref="SQF72" si="13548">SUM(SQF73:SQF77)</f>
        <v>0</v>
      </c>
      <c r="SQG72" s="218">
        <f t="shared" ref="SQG72" si="13549">SUM(SQG73:SQG77)</f>
        <v>0</v>
      </c>
      <c r="SQH72" s="218">
        <f t="shared" ref="SQH72" si="13550">SUM(SQH73:SQH77)</f>
        <v>0</v>
      </c>
      <c r="SQI72" s="218">
        <f t="shared" ref="SQI72" si="13551">SUM(SQI73:SQI77)</f>
        <v>0</v>
      </c>
      <c r="SQJ72" s="218">
        <f t="shared" ref="SQJ72" si="13552">SUM(SQJ73:SQJ77)</f>
        <v>0</v>
      </c>
      <c r="SQK72" s="218">
        <f t="shared" ref="SQK72" si="13553">SUM(SQK73:SQK77)</f>
        <v>0</v>
      </c>
      <c r="SQL72" s="218">
        <f t="shared" ref="SQL72" si="13554">SUM(SQL73:SQL77)</f>
        <v>0</v>
      </c>
      <c r="SQM72" s="218">
        <f t="shared" ref="SQM72" si="13555">SUM(SQM73:SQM77)</f>
        <v>0</v>
      </c>
      <c r="SQN72" s="218">
        <f t="shared" ref="SQN72" si="13556">SUM(SQN73:SQN77)</f>
        <v>0</v>
      </c>
      <c r="SQO72" s="218">
        <f t="shared" ref="SQO72" si="13557">SUM(SQO73:SQO77)</f>
        <v>0</v>
      </c>
      <c r="SQP72" s="218">
        <f t="shared" ref="SQP72" si="13558">SUM(SQP73:SQP77)</f>
        <v>0</v>
      </c>
      <c r="SQQ72" s="218">
        <f t="shared" ref="SQQ72" si="13559">SUM(SQQ73:SQQ77)</f>
        <v>0</v>
      </c>
      <c r="SQR72" s="218">
        <f t="shared" ref="SQR72" si="13560">SUM(SQR73:SQR77)</f>
        <v>0</v>
      </c>
      <c r="SQS72" s="218">
        <f t="shared" ref="SQS72" si="13561">SUM(SQS73:SQS77)</f>
        <v>0</v>
      </c>
      <c r="SQT72" s="218">
        <f t="shared" ref="SQT72" si="13562">SUM(SQT73:SQT77)</f>
        <v>0</v>
      </c>
      <c r="SQU72" s="218">
        <f t="shared" ref="SQU72" si="13563">SUM(SQU73:SQU77)</f>
        <v>0</v>
      </c>
      <c r="SQV72" s="218">
        <f t="shared" ref="SQV72" si="13564">SUM(SQV73:SQV77)</f>
        <v>0</v>
      </c>
      <c r="SQW72" s="218">
        <f t="shared" ref="SQW72" si="13565">SUM(SQW73:SQW77)</f>
        <v>0</v>
      </c>
      <c r="SQX72" s="218">
        <f t="shared" ref="SQX72" si="13566">SUM(SQX73:SQX77)</f>
        <v>0</v>
      </c>
      <c r="SQY72" s="218">
        <f t="shared" ref="SQY72" si="13567">SUM(SQY73:SQY77)</f>
        <v>0</v>
      </c>
      <c r="SQZ72" s="218">
        <f t="shared" ref="SQZ72" si="13568">SUM(SQZ73:SQZ77)</f>
        <v>0</v>
      </c>
      <c r="SRA72" s="218">
        <f t="shared" ref="SRA72" si="13569">SUM(SRA73:SRA77)</f>
        <v>0</v>
      </c>
      <c r="SRB72" s="218">
        <f t="shared" ref="SRB72" si="13570">SUM(SRB73:SRB77)</f>
        <v>0</v>
      </c>
      <c r="SRC72" s="218">
        <f t="shared" ref="SRC72" si="13571">SUM(SRC73:SRC77)</f>
        <v>0</v>
      </c>
      <c r="SRD72" s="218">
        <f t="shared" ref="SRD72" si="13572">SUM(SRD73:SRD77)</f>
        <v>0</v>
      </c>
      <c r="SRE72" s="218">
        <f t="shared" ref="SRE72" si="13573">SUM(SRE73:SRE77)</f>
        <v>0</v>
      </c>
      <c r="SRF72" s="218">
        <f t="shared" ref="SRF72" si="13574">SUM(SRF73:SRF77)</f>
        <v>0</v>
      </c>
      <c r="SRG72" s="218">
        <f t="shared" ref="SRG72" si="13575">SUM(SRG73:SRG77)</f>
        <v>0</v>
      </c>
      <c r="SRH72" s="218">
        <f t="shared" ref="SRH72" si="13576">SUM(SRH73:SRH77)</f>
        <v>0</v>
      </c>
      <c r="SRI72" s="218">
        <f t="shared" ref="SRI72" si="13577">SUM(SRI73:SRI77)</f>
        <v>0</v>
      </c>
      <c r="SRJ72" s="218">
        <f t="shared" ref="SRJ72" si="13578">SUM(SRJ73:SRJ77)</f>
        <v>0</v>
      </c>
      <c r="SRK72" s="218">
        <f t="shared" ref="SRK72" si="13579">SUM(SRK73:SRK77)</f>
        <v>0</v>
      </c>
      <c r="SRL72" s="218">
        <f t="shared" ref="SRL72" si="13580">SUM(SRL73:SRL77)</f>
        <v>0</v>
      </c>
      <c r="SRM72" s="218">
        <f t="shared" ref="SRM72" si="13581">SUM(SRM73:SRM77)</f>
        <v>0</v>
      </c>
      <c r="SRN72" s="218">
        <f t="shared" ref="SRN72" si="13582">SUM(SRN73:SRN77)</f>
        <v>0</v>
      </c>
      <c r="SRO72" s="218">
        <f t="shared" ref="SRO72" si="13583">SUM(SRO73:SRO77)</f>
        <v>0</v>
      </c>
      <c r="SRP72" s="218">
        <f t="shared" ref="SRP72" si="13584">SUM(SRP73:SRP77)</f>
        <v>0</v>
      </c>
      <c r="SRQ72" s="218">
        <f t="shared" ref="SRQ72" si="13585">SUM(SRQ73:SRQ77)</f>
        <v>0</v>
      </c>
      <c r="SRR72" s="218">
        <f t="shared" ref="SRR72" si="13586">SUM(SRR73:SRR77)</f>
        <v>0</v>
      </c>
      <c r="SRS72" s="218">
        <f t="shared" ref="SRS72" si="13587">SUM(SRS73:SRS77)</f>
        <v>0</v>
      </c>
      <c r="SRT72" s="218">
        <f t="shared" ref="SRT72" si="13588">SUM(SRT73:SRT77)</f>
        <v>0</v>
      </c>
      <c r="SRU72" s="218">
        <f t="shared" ref="SRU72" si="13589">SUM(SRU73:SRU77)</f>
        <v>0</v>
      </c>
      <c r="SRV72" s="218">
        <f t="shared" ref="SRV72" si="13590">SUM(SRV73:SRV77)</f>
        <v>0</v>
      </c>
      <c r="SRW72" s="218">
        <f t="shared" ref="SRW72" si="13591">SUM(SRW73:SRW77)</f>
        <v>0</v>
      </c>
      <c r="SRX72" s="218">
        <f t="shared" ref="SRX72" si="13592">SUM(SRX73:SRX77)</f>
        <v>0</v>
      </c>
      <c r="SRY72" s="218">
        <f t="shared" ref="SRY72" si="13593">SUM(SRY73:SRY77)</f>
        <v>0</v>
      </c>
      <c r="SRZ72" s="218">
        <f t="shared" ref="SRZ72" si="13594">SUM(SRZ73:SRZ77)</f>
        <v>0</v>
      </c>
      <c r="SSA72" s="218">
        <f t="shared" ref="SSA72" si="13595">SUM(SSA73:SSA77)</f>
        <v>0</v>
      </c>
      <c r="SSB72" s="218">
        <f t="shared" ref="SSB72" si="13596">SUM(SSB73:SSB77)</f>
        <v>0</v>
      </c>
      <c r="SSC72" s="218">
        <f t="shared" ref="SSC72" si="13597">SUM(SSC73:SSC77)</f>
        <v>0</v>
      </c>
      <c r="SSD72" s="218">
        <f t="shared" ref="SSD72" si="13598">SUM(SSD73:SSD77)</f>
        <v>0</v>
      </c>
      <c r="SSE72" s="218">
        <f t="shared" ref="SSE72" si="13599">SUM(SSE73:SSE77)</f>
        <v>0</v>
      </c>
      <c r="SSF72" s="218">
        <f t="shared" ref="SSF72" si="13600">SUM(SSF73:SSF77)</f>
        <v>0</v>
      </c>
      <c r="SSG72" s="218">
        <f t="shared" ref="SSG72" si="13601">SUM(SSG73:SSG77)</f>
        <v>0</v>
      </c>
      <c r="SSH72" s="218">
        <f t="shared" ref="SSH72" si="13602">SUM(SSH73:SSH77)</f>
        <v>0</v>
      </c>
      <c r="SSI72" s="218">
        <f t="shared" ref="SSI72" si="13603">SUM(SSI73:SSI77)</f>
        <v>0</v>
      </c>
      <c r="SSJ72" s="218">
        <f t="shared" ref="SSJ72" si="13604">SUM(SSJ73:SSJ77)</f>
        <v>0</v>
      </c>
      <c r="SSK72" s="218">
        <f t="shared" ref="SSK72" si="13605">SUM(SSK73:SSK77)</f>
        <v>0</v>
      </c>
      <c r="SSL72" s="218">
        <f t="shared" ref="SSL72" si="13606">SUM(SSL73:SSL77)</f>
        <v>0</v>
      </c>
      <c r="SSM72" s="218">
        <f t="shared" ref="SSM72" si="13607">SUM(SSM73:SSM77)</f>
        <v>0</v>
      </c>
      <c r="SSN72" s="218">
        <f t="shared" ref="SSN72" si="13608">SUM(SSN73:SSN77)</f>
        <v>0</v>
      </c>
      <c r="SSO72" s="218">
        <f t="shared" ref="SSO72" si="13609">SUM(SSO73:SSO77)</f>
        <v>0</v>
      </c>
      <c r="SSP72" s="218">
        <f t="shared" ref="SSP72" si="13610">SUM(SSP73:SSP77)</f>
        <v>0</v>
      </c>
      <c r="SSQ72" s="218">
        <f t="shared" ref="SSQ72" si="13611">SUM(SSQ73:SSQ77)</f>
        <v>0</v>
      </c>
      <c r="SSR72" s="218">
        <f t="shared" ref="SSR72" si="13612">SUM(SSR73:SSR77)</f>
        <v>0</v>
      </c>
      <c r="SSS72" s="218">
        <f t="shared" ref="SSS72" si="13613">SUM(SSS73:SSS77)</f>
        <v>0</v>
      </c>
      <c r="SST72" s="218">
        <f t="shared" ref="SST72" si="13614">SUM(SST73:SST77)</f>
        <v>0</v>
      </c>
      <c r="SSU72" s="218">
        <f t="shared" ref="SSU72" si="13615">SUM(SSU73:SSU77)</f>
        <v>0</v>
      </c>
      <c r="SSV72" s="218">
        <f t="shared" ref="SSV72" si="13616">SUM(SSV73:SSV77)</f>
        <v>0</v>
      </c>
      <c r="SSW72" s="218">
        <f t="shared" ref="SSW72" si="13617">SUM(SSW73:SSW77)</f>
        <v>0</v>
      </c>
      <c r="SSX72" s="218">
        <f t="shared" ref="SSX72" si="13618">SUM(SSX73:SSX77)</f>
        <v>0</v>
      </c>
      <c r="SSY72" s="218">
        <f t="shared" ref="SSY72" si="13619">SUM(SSY73:SSY77)</f>
        <v>0</v>
      </c>
      <c r="SSZ72" s="218">
        <f t="shared" ref="SSZ72" si="13620">SUM(SSZ73:SSZ77)</f>
        <v>0</v>
      </c>
      <c r="STA72" s="218">
        <f t="shared" ref="STA72" si="13621">SUM(STA73:STA77)</f>
        <v>0</v>
      </c>
      <c r="STB72" s="218">
        <f t="shared" ref="STB72" si="13622">SUM(STB73:STB77)</f>
        <v>0</v>
      </c>
      <c r="STC72" s="218">
        <f t="shared" ref="STC72" si="13623">SUM(STC73:STC77)</f>
        <v>0</v>
      </c>
      <c r="STD72" s="218">
        <f t="shared" ref="STD72" si="13624">SUM(STD73:STD77)</f>
        <v>0</v>
      </c>
      <c r="STE72" s="218">
        <f t="shared" ref="STE72" si="13625">SUM(STE73:STE77)</f>
        <v>0</v>
      </c>
      <c r="STF72" s="218">
        <f t="shared" ref="STF72" si="13626">SUM(STF73:STF77)</f>
        <v>0</v>
      </c>
      <c r="STG72" s="218">
        <f t="shared" ref="STG72" si="13627">SUM(STG73:STG77)</f>
        <v>0</v>
      </c>
      <c r="STH72" s="218">
        <f t="shared" ref="STH72" si="13628">SUM(STH73:STH77)</f>
        <v>0</v>
      </c>
      <c r="STI72" s="218">
        <f t="shared" ref="STI72" si="13629">SUM(STI73:STI77)</f>
        <v>0</v>
      </c>
      <c r="STJ72" s="218">
        <f t="shared" ref="STJ72" si="13630">SUM(STJ73:STJ77)</f>
        <v>0</v>
      </c>
      <c r="STK72" s="218">
        <f t="shared" ref="STK72" si="13631">SUM(STK73:STK77)</f>
        <v>0</v>
      </c>
      <c r="STL72" s="218">
        <f t="shared" ref="STL72" si="13632">SUM(STL73:STL77)</f>
        <v>0</v>
      </c>
      <c r="STM72" s="218">
        <f t="shared" ref="STM72" si="13633">SUM(STM73:STM77)</f>
        <v>0</v>
      </c>
      <c r="STN72" s="218">
        <f t="shared" ref="STN72" si="13634">SUM(STN73:STN77)</f>
        <v>0</v>
      </c>
      <c r="STO72" s="218">
        <f t="shared" ref="STO72" si="13635">SUM(STO73:STO77)</f>
        <v>0</v>
      </c>
      <c r="STP72" s="218">
        <f t="shared" ref="STP72" si="13636">SUM(STP73:STP77)</f>
        <v>0</v>
      </c>
      <c r="STQ72" s="218">
        <f t="shared" ref="STQ72" si="13637">SUM(STQ73:STQ77)</f>
        <v>0</v>
      </c>
      <c r="STR72" s="218">
        <f t="shared" ref="STR72" si="13638">SUM(STR73:STR77)</f>
        <v>0</v>
      </c>
      <c r="STS72" s="218">
        <f t="shared" ref="STS72" si="13639">SUM(STS73:STS77)</f>
        <v>0</v>
      </c>
      <c r="STT72" s="218">
        <f t="shared" ref="STT72" si="13640">SUM(STT73:STT77)</f>
        <v>0</v>
      </c>
      <c r="STU72" s="218">
        <f t="shared" ref="STU72" si="13641">SUM(STU73:STU77)</f>
        <v>0</v>
      </c>
      <c r="STV72" s="218">
        <f t="shared" ref="STV72" si="13642">SUM(STV73:STV77)</f>
        <v>0</v>
      </c>
      <c r="STW72" s="218">
        <f t="shared" ref="STW72" si="13643">SUM(STW73:STW77)</f>
        <v>0</v>
      </c>
      <c r="STX72" s="218">
        <f t="shared" ref="STX72" si="13644">SUM(STX73:STX77)</f>
        <v>0</v>
      </c>
      <c r="STY72" s="218">
        <f t="shared" ref="STY72" si="13645">SUM(STY73:STY77)</f>
        <v>0</v>
      </c>
      <c r="STZ72" s="218">
        <f t="shared" ref="STZ72" si="13646">SUM(STZ73:STZ77)</f>
        <v>0</v>
      </c>
      <c r="SUA72" s="218">
        <f t="shared" ref="SUA72" si="13647">SUM(SUA73:SUA77)</f>
        <v>0</v>
      </c>
      <c r="SUB72" s="218">
        <f t="shared" ref="SUB72" si="13648">SUM(SUB73:SUB77)</f>
        <v>0</v>
      </c>
      <c r="SUC72" s="218">
        <f t="shared" ref="SUC72" si="13649">SUM(SUC73:SUC77)</f>
        <v>0</v>
      </c>
      <c r="SUD72" s="218">
        <f t="shared" ref="SUD72" si="13650">SUM(SUD73:SUD77)</f>
        <v>0</v>
      </c>
      <c r="SUE72" s="218">
        <f t="shared" ref="SUE72" si="13651">SUM(SUE73:SUE77)</f>
        <v>0</v>
      </c>
      <c r="SUF72" s="218">
        <f t="shared" ref="SUF72" si="13652">SUM(SUF73:SUF77)</f>
        <v>0</v>
      </c>
      <c r="SUG72" s="218">
        <f t="shared" ref="SUG72" si="13653">SUM(SUG73:SUG77)</f>
        <v>0</v>
      </c>
      <c r="SUH72" s="218">
        <f t="shared" ref="SUH72" si="13654">SUM(SUH73:SUH77)</f>
        <v>0</v>
      </c>
      <c r="SUI72" s="218">
        <f t="shared" ref="SUI72" si="13655">SUM(SUI73:SUI77)</f>
        <v>0</v>
      </c>
      <c r="SUJ72" s="218">
        <f t="shared" ref="SUJ72" si="13656">SUM(SUJ73:SUJ77)</f>
        <v>0</v>
      </c>
      <c r="SUK72" s="218">
        <f t="shared" ref="SUK72" si="13657">SUM(SUK73:SUK77)</f>
        <v>0</v>
      </c>
      <c r="SUL72" s="218">
        <f t="shared" ref="SUL72" si="13658">SUM(SUL73:SUL77)</f>
        <v>0</v>
      </c>
      <c r="SUM72" s="218">
        <f t="shared" ref="SUM72" si="13659">SUM(SUM73:SUM77)</f>
        <v>0</v>
      </c>
      <c r="SUN72" s="218">
        <f t="shared" ref="SUN72" si="13660">SUM(SUN73:SUN77)</f>
        <v>0</v>
      </c>
      <c r="SUO72" s="218">
        <f t="shared" ref="SUO72" si="13661">SUM(SUO73:SUO77)</f>
        <v>0</v>
      </c>
      <c r="SUP72" s="218">
        <f t="shared" ref="SUP72" si="13662">SUM(SUP73:SUP77)</f>
        <v>0</v>
      </c>
      <c r="SUQ72" s="218">
        <f t="shared" ref="SUQ72" si="13663">SUM(SUQ73:SUQ77)</f>
        <v>0</v>
      </c>
      <c r="SUR72" s="218">
        <f t="shared" ref="SUR72" si="13664">SUM(SUR73:SUR77)</f>
        <v>0</v>
      </c>
      <c r="SUS72" s="218">
        <f t="shared" ref="SUS72" si="13665">SUM(SUS73:SUS77)</f>
        <v>0</v>
      </c>
      <c r="SUT72" s="218">
        <f t="shared" ref="SUT72" si="13666">SUM(SUT73:SUT77)</f>
        <v>0</v>
      </c>
      <c r="SUU72" s="218">
        <f t="shared" ref="SUU72" si="13667">SUM(SUU73:SUU77)</f>
        <v>0</v>
      </c>
      <c r="SUV72" s="218">
        <f t="shared" ref="SUV72" si="13668">SUM(SUV73:SUV77)</f>
        <v>0</v>
      </c>
      <c r="SUW72" s="218">
        <f t="shared" ref="SUW72" si="13669">SUM(SUW73:SUW77)</f>
        <v>0</v>
      </c>
      <c r="SUX72" s="218">
        <f t="shared" ref="SUX72" si="13670">SUM(SUX73:SUX77)</f>
        <v>0</v>
      </c>
      <c r="SUY72" s="218">
        <f t="shared" ref="SUY72" si="13671">SUM(SUY73:SUY77)</f>
        <v>0</v>
      </c>
      <c r="SUZ72" s="218">
        <f t="shared" ref="SUZ72" si="13672">SUM(SUZ73:SUZ77)</f>
        <v>0</v>
      </c>
      <c r="SVA72" s="218">
        <f t="shared" ref="SVA72" si="13673">SUM(SVA73:SVA77)</f>
        <v>0</v>
      </c>
      <c r="SVB72" s="218">
        <f t="shared" ref="SVB72" si="13674">SUM(SVB73:SVB77)</f>
        <v>0</v>
      </c>
      <c r="SVC72" s="218">
        <f t="shared" ref="SVC72" si="13675">SUM(SVC73:SVC77)</f>
        <v>0</v>
      </c>
      <c r="SVD72" s="218">
        <f t="shared" ref="SVD72" si="13676">SUM(SVD73:SVD77)</f>
        <v>0</v>
      </c>
      <c r="SVE72" s="218">
        <f t="shared" ref="SVE72" si="13677">SUM(SVE73:SVE77)</f>
        <v>0</v>
      </c>
      <c r="SVF72" s="218">
        <f t="shared" ref="SVF72" si="13678">SUM(SVF73:SVF77)</f>
        <v>0</v>
      </c>
      <c r="SVG72" s="218">
        <f t="shared" ref="SVG72" si="13679">SUM(SVG73:SVG77)</f>
        <v>0</v>
      </c>
      <c r="SVH72" s="218">
        <f t="shared" ref="SVH72" si="13680">SUM(SVH73:SVH77)</f>
        <v>0</v>
      </c>
      <c r="SVI72" s="218">
        <f t="shared" ref="SVI72" si="13681">SUM(SVI73:SVI77)</f>
        <v>0</v>
      </c>
      <c r="SVJ72" s="218">
        <f t="shared" ref="SVJ72" si="13682">SUM(SVJ73:SVJ77)</f>
        <v>0</v>
      </c>
      <c r="SVK72" s="218">
        <f t="shared" ref="SVK72" si="13683">SUM(SVK73:SVK77)</f>
        <v>0</v>
      </c>
      <c r="SVL72" s="218">
        <f t="shared" ref="SVL72" si="13684">SUM(SVL73:SVL77)</f>
        <v>0</v>
      </c>
      <c r="SVM72" s="218">
        <f t="shared" ref="SVM72" si="13685">SUM(SVM73:SVM77)</f>
        <v>0</v>
      </c>
      <c r="SVN72" s="218">
        <f t="shared" ref="SVN72" si="13686">SUM(SVN73:SVN77)</f>
        <v>0</v>
      </c>
      <c r="SVO72" s="218">
        <f t="shared" ref="SVO72" si="13687">SUM(SVO73:SVO77)</f>
        <v>0</v>
      </c>
      <c r="SVP72" s="218">
        <f t="shared" ref="SVP72" si="13688">SUM(SVP73:SVP77)</f>
        <v>0</v>
      </c>
      <c r="SVQ72" s="218">
        <f t="shared" ref="SVQ72" si="13689">SUM(SVQ73:SVQ77)</f>
        <v>0</v>
      </c>
      <c r="SVR72" s="218">
        <f t="shared" ref="SVR72" si="13690">SUM(SVR73:SVR77)</f>
        <v>0</v>
      </c>
      <c r="SVS72" s="218">
        <f t="shared" ref="SVS72" si="13691">SUM(SVS73:SVS77)</f>
        <v>0</v>
      </c>
      <c r="SVT72" s="218">
        <f t="shared" ref="SVT72" si="13692">SUM(SVT73:SVT77)</f>
        <v>0</v>
      </c>
      <c r="SVU72" s="218">
        <f t="shared" ref="SVU72" si="13693">SUM(SVU73:SVU77)</f>
        <v>0</v>
      </c>
      <c r="SVV72" s="218">
        <f t="shared" ref="SVV72" si="13694">SUM(SVV73:SVV77)</f>
        <v>0</v>
      </c>
      <c r="SVW72" s="218">
        <f t="shared" ref="SVW72" si="13695">SUM(SVW73:SVW77)</f>
        <v>0</v>
      </c>
      <c r="SVX72" s="218">
        <f t="shared" ref="SVX72" si="13696">SUM(SVX73:SVX77)</f>
        <v>0</v>
      </c>
      <c r="SVY72" s="218">
        <f t="shared" ref="SVY72" si="13697">SUM(SVY73:SVY77)</f>
        <v>0</v>
      </c>
      <c r="SVZ72" s="218">
        <f t="shared" ref="SVZ72" si="13698">SUM(SVZ73:SVZ77)</f>
        <v>0</v>
      </c>
      <c r="SWA72" s="218">
        <f t="shared" ref="SWA72" si="13699">SUM(SWA73:SWA77)</f>
        <v>0</v>
      </c>
      <c r="SWB72" s="218">
        <f t="shared" ref="SWB72" si="13700">SUM(SWB73:SWB77)</f>
        <v>0</v>
      </c>
      <c r="SWC72" s="218">
        <f t="shared" ref="SWC72" si="13701">SUM(SWC73:SWC77)</f>
        <v>0</v>
      </c>
      <c r="SWD72" s="218">
        <f t="shared" ref="SWD72" si="13702">SUM(SWD73:SWD77)</f>
        <v>0</v>
      </c>
      <c r="SWE72" s="218">
        <f t="shared" ref="SWE72" si="13703">SUM(SWE73:SWE77)</f>
        <v>0</v>
      </c>
      <c r="SWF72" s="218">
        <f t="shared" ref="SWF72" si="13704">SUM(SWF73:SWF77)</f>
        <v>0</v>
      </c>
      <c r="SWG72" s="218">
        <f t="shared" ref="SWG72" si="13705">SUM(SWG73:SWG77)</f>
        <v>0</v>
      </c>
      <c r="SWH72" s="218">
        <f t="shared" ref="SWH72" si="13706">SUM(SWH73:SWH77)</f>
        <v>0</v>
      </c>
      <c r="SWI72" s="218">
        <f t="shared" ref="SWI72" si="13707">SUM(SWI73:SWI77)</f>
        <v>0</v>
      </c>
      <c r="SWJ72" s="218">
        <f t="shared" ref="SWJ72" si="13708">SUM(SWJ73:SWJ77)</f>
        <v>0</v>
      </c>
      <c r="SWK72" s="218">
        <f t="shared" ref="SWK72" si="13709">SUM(SWK73:SWK77)</f>
        <v>0</v>
      </c>
      <c r="SWL72" s="218">
        <f t="shared" ref="SWL72" si="13710">SUM(SWL73:SWL77)</f>
        <v>0</v>
      </c>
      <c r="SWM72" s="218">
        <f t="shared" ref="SWM72" si="13711">SUM(SWM73:SWM77)</f>
        <v>0</v>
      </c>
      <c r="SWN72" s="218">
        <f t="shared" ref="SWN72" si="13712">SUM(SWN73:SWN77)</f>
        <v>0</v>
      </c>
      <c r="SWO72" s="218">
        <f t="shared" ref="SWO72" si="13713">SUM(SWO73:SWO77)</f>
        <v>0</v>
      </c>
      <c r="SWP72" s="218">
        <f t="shared" ref="SWP72" si="13714">SUM(SWP73:SWP77)</f>
        <v>0</v>
      </c>
      <c r="SWQ72" s="218">
        <f t="shared" ref="SWQ72" si="13715">SUM(SWQ73:SWQ77)</f>
        <v>0</v>
      </c>
      <c r="SWR72" s="218">
        <f t="shared" ref="SWR72" si="13716">SUM(SWR73:SWR77)</f>
        <v>0</v>
      </c>
      <c r="SWS72" s="218">
        <f t="shared" ref="SWS72" si="13717">SUM(SWS73:SWS77)</f>
        <v>0</v>
      </c>
      <c r="SWT72" s="218">
        <f t="shared" ref="SWT72" si="13718">SUM(SWT73:SWT77)</f>
        <v>0</v>
      </c>
      <c r="SWU72" s="218">
        <f t="shared" ref="SWU72" si="13719">SUM(SWU73:SWU77)</f>
        <v>0</v>
      </c>
      <c r="SWV72" s="218">
        <f t="shared" ref="SWV72" si="13720">SUM(SWV73:SWV77)</f>
        <v>0</v>
      </c>
      <c r="SWW72" s="218">
        <f t="shared" ref="SWW72" si="13721">SUM(SWW73:SWW77)</f>
        <v>0</v>
      </c>
      <c r="SWX72" s="218">
        <f t="shared" ref="SWX72" si="13722">SUM(SWX73:SWX77)</f>
        <v>0</v>
      </c>
      <c r="SWY72" s="218">
        <f t="shared" ref="SWY72" si="13723">SUM(SWY73:SWY77)</f>
        <v>0</v>
      </c>
      <c r="SWZ72" s="218">
        <f t="shared" ref="SWZ72" si="13724">SUM(SWZ73:SWZ77)</f>
        <v>0</v>
      </c>
      <c r="SXA72" s="218">
        <f t="shared" ref="SXA72" si="13725">SUM(SXA73:SXA77)</f>
        <v>0</v>
      </c>
      <c r="SXB72" s="218">
        <f t="shared" ref="SXB72" si="13726">SUM(SXB73:SXB77)</f>
        <v>0</v>
      </c>
      <c r="SXC72" s="218">
        <f t="shared" ref="SXC72" si="13727">SUM(SXC73:SXC77)</f>
        <v>0</v>
      </c>
      <c r="SXD72" s="218">
        <f t="shared" ref="SXD72" si="13728">SUM(SXD73:SXD77)</f>
        <v>0</v>
      </c>
      <c r="SXE72" s="218">
        <f t="shared" ref="SXE72" si="13729">SUM(SXE73:SXE77)</f>
        <v>0</v>
      </c>
      <c r="SXF72" s="218">
        <f t="shared" ref="SXF72" si="13730">SUM(SXF73:SXF77)</f>
        <v>0</v>
      </c>
      <c r="SXG72" s="218">
        <f t="shared" ref="SXG72" si="13731">SUM(SXG73:SXG77)</f>
        <v>0</v>
      </c>
      <c r="SXH72" s="218">
        <f t="shared" ref="SXH72" si="13732">SUM(SXH73:SXH77)</f>
        <v>0</v>
      </c>
      <c r="SXI72" s="218">
        <f t="shared" ref="SXI72" si="13733">SUM(SXI73:SXI77)</f>
        <v>0</v>
      </c>
      <c r="SXJ72" s="218">
        <f t="shared" ref="SXJ72" si="13734">SUM(SXJ73:SXJ77)</f>
        <v>0</v>
      </c>
      <c r="SXK72" s="218">
        <f t="shared" ref="SXK72" si="13735">SUM(SXK73:SXK77)</f>
        <v>0</v>
      </c>
      <c r="SXL72" s="218">
        <f t="shared" ref="SXL72" si="13736">SUM(SXL73:SXL77)</f>
        <v>0</v>
      </c>
      <c r="SXM72" s="218">
        <f t="shared" ref="SXM72" si="13737">SUM(SXM73:SXM77)</f>
        <v>0</v>
      </c>
      <c r="SXN72" s="218">
        <f t="shared" ref="SXN72" si="13738">SUM(SXN73:SXN77)</f>
        <v>0</v>
      </c>
      <c r="SXO72" s="218">
        <f t="shared" ref="SXO72" si="13739">SUM(SXO73:SXO77)</f>
        <v>0</v>
      </c>
      <c r="SXP72" s="218">
        <f t="shared" ref="SXP72" si="13740">SUM(SXP73:SXP77)</f>
        <v>0</v>
      </c>
      <c r="SXQ72" s="218">
        <f t="shared" ref="SXQ72" si="13741">SUM(SXQ73:SXQ77)</f>
        <v>0</v>
      </c>
      <c r="SXR72" s="218">
        <f t="shared" ref="SXR72" si="13742">SUM(SXR73:SXR77)</f>
        <v>0</v>
      </c>
      <c r="SXS72" s="218">
        <f t="shared" ref="SXS72" si="13743">SUM(SXS73:SXS77)</f>
        <v>0</v>
      </c>
      <c r="SXT72" s="218">
        <f t="shared" ref="SXT72" si="13744">SUM(SXT73:SXT77)</f>
        <v>0</v>
      </c>
      <c r="SXU72" s="218">
        <f t="shared" ref="SXU72" si="13745">SUM(SXU73:SXU77)</f>
        <v>0</v>
      </c>
      <c r="SXV72" s="218">
        <f t="shared" ref="SXV72" si="13746">SUM(SXV73:SXV77)</f>
        <v>0</v>
      </c>
      <c r="SXW72" s="218">
        <f t="shared" ref="SXW72" si="13747">SUM(SXW73:SXW77)</f>
        <v>0</v>
      </c>
      <c r="SXX72" s="218">
        <f t="shared" ref="SXX72" si="13748">SUM(SXX73:SXX77)</f>
        <v>0</v>
      </c>
      <c r="SXY72" s="218">
        <f t="shared" ref="SXY72" si="13749">SUM(SXY73:SXY77)</f>
        <v>0</v>
      </c>
      <c r="SXZ72" s="218">
        <f t="shared" ref="SXZ72" si="13750">SUM(SXZ73:SXZ77)</f>
        <v>0</v>
      </c>
      <c r="SYA72" s="218">
        <f t="shared" ref="SYA72" si="13751">SUM(SYA73:SYA77)</f>
        <v>0</v>
      </c>
      <c r="SYB72" s="218">
        <f t="shared" ref="SYB72" si="13752">SUM(SYB73:SYB77)</f>
        <v>0</v>
      </c>
      <c r="SYC72" s="218">
        <f t="shared" ref="SYC72" si="13753">SUM(SYC73:SYC77)</f>
        <v>0</v>
      </c>
      <c r="SYD72" s="218">
        <f t="shared" ref="SYD72" si="13754">SUM(SYD73:SYD77)</f>
        <v>0</v>
      </c>
      <c r="SYE72" s="218">
        <f t="shared" ref="SYE72" si="13755">SUM(SYE73:SYE77)</f>
        <v>0</v>
      </c>
      <c r="SYF72" s="218">
        <f t="shared" ref="SYF72" si="13756">SUM(SYF73:SYF77)</f>
        <v>0</v>
      </c>
      <c r="SYG72" s="218">
        <f t="shared" ref="SYG72" si="13757">SUM(SYG73:SYG77)</f>
        <v>0</v>
      </c>
      <c r="SYH72" s="218">
        <f t="shared" ref="SYH72" si="13758">SUM(SYH73:SYH77)</f>
        <v>0</v>
      </c>
      <c r="SYI72" s="218">
        <f t="shared" ref="SYI72" si="13759">SUM(SYI73:SYI77)</f>
        <v>0</v>
      </c>
      <c r="SYJ72" s="218">
        <f t="shared" ref="SYJ72" si="13760">SUM(SYJ73:SYJ77)</f>
        <v>0</v>
      </c>
      <c r="SYK72" s="218">
        <f t="shared" ref="SYK72" si="13761">SUM(SYK73:SYK77)</f>
        <v>0</v>
      </c>
      <c r="SYL72" s="218">
        <f t="shared" ref="SYL72" si="13762">SUM(SYL73:SYL77)</f>
        <v>0</v>
      </c>
      <c r="SYM72" s="218">
        <f t="shared" ref="SYM72" si="13763">SUM(SYM73:SYM77)</f>
        <v>0</v>
      </c>
      <c r="SYN72" s="218">
        <f t="shared" ref="SYN72" si="13764">SUM(SYN73:SYN77)</f>
        <v>0</v>
      </c>
      <c r="SYO72" s="218">
        <f t="shared" ref="SYO72" si="13765">SUM(SYO73:SYO77)</f>
        <v>0</v>
      </c>
      <c r="SYP72" s="218">
        <f t="shared" ref="SYP72" si="13766">SUM(SYP73:SYP77)</f>
        <v>0</v>
      </c>
      <c r="SYQ72" s="218">
        <f t="shared" ref="SYQ72" si="13767">SUM(SYQ73:SYQ77)</f>
        <v>0</v>
      </c>
      <c r="SYR72" s="218">
        <f t="shared" ref="SYR72" si="13768">SUM(SYR73:SYR77)</f>
        <v>0</v>
      </c>
      <c r="SYS72" s="218">
        <f t="shared" ref="SYS72" si="13769">SUM(SYS73:SYS77)</f>
        <v>0</v>
      </c>
      <c r="SYT72" s="218">
        <f t="shared" ref="SYT72" si="13770">SUM(SYT73:SYT77)</f>
        <v>0</v>
      </c>
      <c r="SYU72" s="218">
        <f t="shared" ref="SYU72" si="13771">SUM(SYU73:SYU77)</f>
        <v>0</v>
      </c>
      <c r="SYV72" s="218">
        <f t="shared" ref="SYV72" si="13772">SUM(SYV73:SYV77)</f>
        <v>0</v>
      </c>
      <c r="SYW72" s="218">
        <f t="shared" ref="SYW72" si="13773">SUM(SYW73:SYW77)</f>
        <v>0</v>
      </c>
      <c r="SYX72" s="218">
        <f t="shared" ref="SYX72" si="13774">SUM(SYX73:SYX77)</f>
        <v>0</v>
      </c>
      <c r="SYY72" s="218">
        <f t="shared" ref="SYY72" si="13775">SUM(SYY73:SYY77)</f>
        <v>0</v>
      </c>
      <c r="SYZ72" s="218">
        <f t="shared" ref="SYZ72" si="13776">SUM(SYZ73:SYZ77)</f>
        <v>0</v>
      </c>
      <c r="SZA72" s="218">
        <f t="shared" ref="SZA72" si="13777">SUM(SZA73:SZA77)</f>
        <v>0</v>
      </c>
      <c r="SZB72" s="218">
        <f t="shared" ref="SZB72" si="13778">SUM(SZB73:SZB77)</f>
        <v>0</v>
      </c>
      <c r="SZC72" s="218">
        <f t="shared" ref="SZC72" si="13779">SUM(SZC73:SZC77)</f>
        <v>0</v>
      </c>
      <c r="SZD72" s="218">
        <f t="shared" ref="SZD72" si="13780">SUM(SZD73:SZD77)</f>
        <v>0</v>
      </c>
      <c r="SZE72" s="218">
        <f t="shared" ref="SZE72" si="13781">SUM(SZE73:SZE77)</f>
        <v>0</v>
      </c>
      <c r="SZF72" s="218">
        <f t="shared" ref="SZF72" si="13782">SUM(SZF73:SZF77)</f>
        <v>0</v>
      </c>
      <c r="SZG72" s="218">
        <f t="shared" ref="SZG72" si="13783">SUM(SZG73:SZG77)</f>
        <v>0</v>
      </c>
      <c r="SZH72" s="218">
        <f t="shared" ref="SZH72" si="13784">SUM(SZH73:SZH77)</f>
        <v>0</v>
      </c>
      <c r="SZI72" s="218">
        <f t="shared" ref="SZI72" si="13785">SUM(SZI73:SZI77)</f>
        <v>0</v>
      </c>
      <c r="SZJ72" s="218">
        <f t="shared" ref="SZJ72" si="13786">SUM(SZJ73:SZJ77)</f>
        <v>0</v>
      </c>
      <c r="SZK72" s="218">
        <f t="shared" ref="SZK72" si="13787">SUM(SZK73:SZK77)</f>
        <v>0</v>
      </c>
      <c r="SZL72" s="218">
        <f t="shared" ref="SZL72" si="13788">SUM(SZL73:SZL77)</f>
        <v>0</v>
      </c>
      <c r="SZM72" s="218">
        <f t="shared" ref="SZM72" si="13789">SUM(SZM73:SZM77)</f>
        <v>0</v>
      </c>
      <c r="SZN72" s="218">
        <f t="shared" ref="SZN72" si="13790">SUM(SZN73:SZN77)</f>
        <v>0</v>
      </c>
      <c r="SZO72" s="218">
        <f t="shared" ref="SZO72" si="13791">SUM(SZO73:SZO77)</f>
        <v>0</v>
      </c>
      <c r="SZP72" s="218">
        <f t="shared" ref="SZP72" si="13792">SUM(SZP73:SZP77)</f>
        <v>0</v>
      </c>
      <c r="SZQ72" s="218">
        <f t="shared" ref="SZQ72" si="13793">SUM(SZQ73:SZQ77)</f>
        <v>0</v>
      </c>
      <c r="SZR72" s="218">
        <f t="shared" ref="SZR72" si="13794">SUM(SZR73:SZR77)</f>
        <v>0</v>
      </c>
      <c r="SZS72" s="218">
        <f t="shared" ref="SZS72" si="13795">SUM(SZS73:SZS77)</f>
        <v>0</v>
      </c>
      <c r="SZT72" s="218">
        <f t="shared" ref="SZT72" si="13796">SUM(SZT73:SZT77)</f>
        <v>0</v>
      </c>
      <c r="SZU72" s="218">
        <f t="shared" ref="SZU72" si="13797">SUM(SZU73:SZU77)</f>
        <v>0</v>
      </c>
      <c r="SZV72" s="218">
        <f t="shared" ref="SZV72" si="13798">SUM(SZV73:SZV77)</f>
        <v>0</v>
      </c>
      <c r="SZW72" s="218">
        <f t="shared" ref="SZW72" si="13799">SUM(SZW73:SZW77)</f>
        <v>0</v>
      </c>
      <c r="SZX72" s="218">
        <f t="shared" ref="SZX72" si="13800">SUM(SZX73:SZX77)</f>
        <v>0</v>
      </c>
      <c r="SZY72" s="218">
        <f t="shared" ref="SZY72" si="13801">SUM(SZY73:SZY77)</f>
        <v>0</v>
      </c>
      <c r="SZZ72" s="218">
        <f t="shared" ref="SZZ72" si="13802">SUM(SZZ73:SZZ77)</f>
        <v>0</v>
      </c>
      <c r="TAA72" s="218">
        <f t="shared" ref="TAA72" si="13803">SUM(TAA73:TAA77)</f>
        <v>0</v>
      </c>
      <c r="TAB72" s="218">
        <f t="shared" ref="TAB72" si="13804">SUM(TAB73:TAB77)</f>
        <v>0</v>
      </c>
      <c r="TAC72" s="218">
        <f t="shared" ref="TAC72" si="13805">SUM(TAC73:TAC77)</f>
        <v>0</v>
      </c>
      <c r="TAD72" s="218">
        <f t="shared" ref="TAD72" si="13806">SUM(TAD73:TAD77)</f>
        <v>0</v>
      </c>
      <c r="TAE72" s="218">
        <f t="shared" ref="TAE72" si="13807">SUM(TAE73:TAE77)</f>
        <v>0</v>
      </c>
      <c r="TAF72" s="218">
        <f t="shared" ref="TAF72" si="13808">SUM(TAF73:TAF77)</f>
        <v>0</v>
      </c>
      <c r="TAG72" s="218">
        <f t="shared" ref="TAG72" si="13809">SUM(TAG73:TAG77)</f>
        <v>0</v>
      </c>
      <c r="TAH72" s="218">
        <f t="shared" ref="TAH72" si="13810">SUM(TAH73:TAH77)</f>
        <v>0</v>
      </c>
      <c r="TAI72" s="218">
        <f t="shared" ref="TAI72" si="13811">SUM(TAI73:TAI77)</f>
        <v>0</v>
      </c>
      <c r="TAJ72" s="218">
        <f t="shared" ref="TAJ72" si="13812">SUM(TAJ73:TAJ77)</f>
        <v>0</v>
      </c>
      <c r="TAK72" s="218">
        <f t="shared" ref="TAK72" si="13813">SUM(TAK73:TAK77)</f>
        <v>0</v>
      </c>
      <c r="TAL72" s="218">
        <f t="shared" ref="TAL72" si="13814">SUM(TAL73:TAL77)</f>
        <v>0</v>
      </c>
      <c r="TAM72" s="218">
        <f t="shared" ref="TAM72" si="13815">SUM(TAM73:TAM77)</f>
        <v>0</v>
      </c>
      <c r="TAN72" s="218">
        <f t="shared" ref="TAN72" si="13816">SUM(TAN73:TAN77)</f>
        <v>0</v>
      </c>
      <c r="TAO72" s="218">
        <f t="shared" ref="TAO72" si="13817">SUM(TAO73:TAO77)</f>
        <v>0</v>
      </c>
      <c r="TAP72" s="218">
        <f t="shared" ref="TAP72" si="13818">SUM(TAP73:TAP77)</f>
        <v>0</v>
      </c>
      <c r="TAQ72" s="218">
        <f t="shared" ref="TAQ72" si="13819">SUM(TAQ73:TAQ77)</f>
        <v>0</v>
      </c>
      <c r="TAR72" s="218">
        <f t="shared" ref="TAR72" si="13820">SUM(TAR73:TAR77)</f>
        <v>0</v>
      </c>
      <c r="TAS72" s="218">
        <f t="shared" ref="TAS72" si="13821">SUM(TAS73:TAS77)</f>
        <v>0</v>
      </c>
      <c r="TAT72" s="218">
        <f t="shared" ref="TAT72" si="13822">SUM(TAT73:TAT77)</f>
        <v>0</v>
      </c>
      <c r="TAU72" s="218">
        <f t="shared" ref="TAU72" si="13823">SUM(TAU73:TAU77)</f>
        <v>0</v>
      </c>
      <c r="TAV72" s="218">
        <f t="shared" ref="TAV72" si="13824">SUM(TAV73:TAV77)</f>
        <v>0</v>
      </c>
      <c r="TAW72" s="218">
        <f t="shared" ref="TAW72" si="13825">SUM(TAW73:TAW77)</f>
        <v>0</v>
      </c>
      <c r="TAX72" s="218">
        <f t="shared" ref="TAX72" si="13826">SUM(TAX73:TAX77)</f>
        <v>0</v>
      </c>
      <c r="TAY72" s="218">
        <f t="shared" ref="TAY72" si="13827">SUM(TAY73:TAY77)</f>
        <v>0</v>
      </c>
      <c r="TAZ72" s="218">
        <f t="shared" ref="TAZ72" si="13828">SUM(TAZ73:TAZ77)</f>
        <v>0</v>
      </c>
      <c r="TBA72" s="218">
        <f t="shared" ref="TBA72" si="13829">SUM(TBA73:TBA77)</f>
        <v>0</v>
      </c>
      <c r="TBB72" s="218">
        <f t="shared" ref="TBB72" si="13830">SUM(TBB73:TBB77)</f>
        <v>0</v>
      </c>
      <c r="TBC72" s="218">
        <f t="shared" ref="TBC72" si="13831">SUM(TBC73:TBC77)</f>
        <v>0</v>
      </c>
      <c r="TBD72" s="218">
        <f t="shared" ref="TBD72" si="13832">SUM(TBD73:TBD77)</f>
        <v>0</v>
      </c>
      <c r="TBE72" s="218">
        <f t="shared" ref="TBE72" si="13833">SUM(TBE73:TBE77)</f>
        <v>0</v>
      </c>
      <c r="TBF72" s="218">
        <f t="shared" ref="TBF72" si="13834">SUM(TBF73:TBF77)</f>
        <v>0</v>
      </c>
      <c r="TBG72" s="218">
        <f t="shared" ref="TBG72" si="13835">SUM(TBG73:TBG77)</f>
        <v>0</v>
      </c>
      <c r="TBH72" s="218">
        <f t="shared" ref="TBH72" si="13836">SUM(TBH73:TBH77)</f>
        <v>0</v>
      </c>
      <c r="TBI72" s="218">
        <f t="shared" ref="TBI72" si="13837">SUM(TBI73:TBI77)</f>
        <v>0</v>
      </c>
      <c r="TBJ72" s="218">
        <f t="shared" ref="TBJ72" si="13838">SUM(TBJ73:TBJ77)</f>
        <v>0</v>
      </c>
      <c r="TBK72" s="218">
        <f t="shared" ref="TBK72" si="13839">SUM(TBK73:TBK77)</f>
        <v>0</v>
      </c>
      <c r="TBL72" s="218">
        <f t="shared" ref="TBL72" si="13840">SUM(TBL73:TBL77)</f>
        <v>0</v>
      </c>
      <c r="TBM72" s="218">
        <f t="shared" ref="TBM72" si="13841">SUM(TBM73:TBM77)</f>
        <v>0</v>
      </c>
      <c r="TBN72" s="218">
        <f t="shared" ref="TBN72" si="13842">SUM(TBN73:TBN77)</f>
        <v>0</v>
      </c>
      <c r="TBO72" s="218">
        <f t="shared" ref="TBO72" si="13843">SUM(TBO73:TBO77)</f>
        <v>0</v>
      </c>
      <c r="TBP72" s="218">
        <f t="shared" ref="TBP72" si="13844">SUM(TBP73:TBP77)</f>
        <v>0</v>
      </c>
      <c r="TBQ72" s="218">
        <f t="shared" ref="TBQ72" si="13845">SUM(TBQ73:TBQ77)</f>
        <v>0</v>
      </c>
      <c r="TBR72" s="218">
        <f t="shared" ref="TBR72" si="13846">SUM(TBR73:TBR77)</f>
        <v>0</v>
      </c>
      <c r="TBS72" s="218">
        <f t="shared" ref="TBS72" si="13847">SUM(TBS73:TBS77)</f>
        <v>0</v>
      </c>
      <c r="TBT72" s="218">
        <f t="shared" ref="TBT72" si="13848">SUM(TBT73:TBT77)</f>
        <v>0</v>
      </c>
      <c r="TBU72" s="218">
        <f t="shared" ref="TBU72" si="13849">SUM(TBU73:TBU77)</f>
        <v>0</v>
      </c>
      <c r="TBV72" s="218">
        <f t="shared" ref="TBV72" si="13850">SUM(TBV73:TBV77)</f>
        <v>0</v>
      </c>
      <c r="TBW72" s="218">
        <f t="shared" ref="TBW72" si="13851">SUM(TBW73:TBW77)</f>
        <v>0</v>
      </c>
      <c r="TBX72" s="218">
        <f t="shared" ref="TBX72" si="13852">SUM(TBX73:TBX77)</f>
        <v>0</v>
      </c>
      <c r="TBY72" s="218">
        <f t="shared" ref="TBY72" si="13853">SUM(TBY73:TBY77)</f>
        <v>0</v>
      </c>
      <c r="TBZ72" s="218">
        <f t="shared" ref="TBZ72" si="13854">SUM(TBZ73:TBZ77)</f>
        <v>0</v>
      </c>
      <c r="TCA72" s="218">
        <f t="shared" ref="TCA72" si="13855">SUM(TCA73:TCA77)</f>
        <v>0</v>
      </c>
      <c r="TCB72" s="218">
        <f t="shared" ref="TCB72" si="13856">SUM(TCB73:TCB77)</f>
        <v>0</v>
      </c>
      <c r="TCC72" s="218">
        <f t="shared" ref="TCC72" si="13857">SUM(TCC73:TCC77)</f>
        <v>0</v>
      </c>
      <c r="TCD72" s="218">
        <f t="shared" ref="TCD72" si="13858">SUM(TCD73:TCD77)</f>
        <v>0</v>
      </c>
      <c r="TCE72" s="218">
        <f t="shared" ref="TCE72" si="13859">SUM(TCE73:TCE77)</f>
        <v>0</v>
      </c>
      <c r="TCF72" s="218">
        <f t="shared" ref="TCF72" si="13860">SUM(TCF73:TCF77)</f>
        <v>0</v>
      </c>
      <c r="TCG72" s="218">
        <f t="shared" ref="TCG72" si="13861">SUM(TCG73:TCG77)</f>
        <v>0</v>
      </c>
      <c r="TCH72" s="218">
        <f t="shared" ref="TCH72" si="13862">SUM(TCH73:TCH77)</f>
        <v>0</v>
      </c>
      <c r="TCI72" s="218">
        <f t="shared" ref="TCI72" si="13863">SUM(TCI73:TCI77)</f>
        <v>0</v>
      </c>
      <c r="TCJ72" s="218">
        <f t="shared" ref="TCJ72" si="13864">SUM(TCJ73:TCJ77)</f>
        <v>0</v>
      </c>
      <c r="TCK72" s="218">
        <f t="shared" ref="TCK72" si="13865">SUM(TCK73:TCK77)</f>
        <v>0</v>
      </c>
      <c r="TCL72" s="218">
        <f t="shared" ref="TCL72" si="13866">SUM(TCL73:TCL77)</f>
        <v>0</v>
      </c>
      <c r="TCM72" s="218">
        <f t="shared" ref="TCM72" si="13867">SUM(TCM73:TCM77)</f>
        <v>0</v>
      </c>
      <c r="TCN72" s="218">
        <f t="shared" ref="TCN72" si="13868">SUM(TCN73:TCN77)</f>
        <v>0</v>
      </c>
      <c r="TCO72" s="218">
        <f t="shared" ref="TCO72" si="13869">SUM(TCO73:TCO77)</f>
        <v>0</v>
      </c>
      <c r="TCP72" s="218">
        <f t="shared" ref="TCP72" si="13870">SUM(TCP73:TCP77)</f>
        <v>0</v>
      </c>
      <c r="TCQ72" s="218">
        <f t="shared" ref="TCQ72" si="13871">SUM(TCQ73:TCQ77)</f>
        <v>0</v>
      </c>
      <c r="TCR72" s="218">
        <f t="shared" ref="TCR72" si="13872">SUM(TCR73:TCR77)</f>
        <v>0</v>
      </c>
      <c r="TCS72" s="218">
        <f t="shared" ref="TCS72" si="13873">SUM(TCS73:TCS77)</f>
        <v>0</v>
      </c>
      <c r="TCT72" s="218">
        <f t="shared" ref="TCT72" si="13874">SUM(TCT73:TCT77)</f>
        <v>0</v>
      </c>
      <c r="TCU72" s="218">
        <f t="shared" ref="TCU72" si="13875">SUM(TCU73:TCU77)</f>
        <v>0</v>
      </c>
      <c r="TCV72" s="218">
        <f t="shared" ref="TCV72" si="13876">SUM(TCV73:TCV77)</f>
        <v>0</v>
      </c>
      <c r="TCW72" s="218">
        <f t="shared" ref="TCW72" si="13877">SUM(TCW73:TCW77)</f>
        <v>0</v>
      </c>
      <c r="TCX72" s="218">
        <f t="shared" ref="TCX72" si="13878">SUM(TCX73:TCX77)</f>
        <v>0</v>
      </c>
      <c r="TCY72" s="218">
        <f t="shared" ref="TCY72" si="13879">SUM(TCY73:TCY77)</f>
        <v>0</v>
      </c>
      <c r="TCZ72" s="218">
        <f t="shared" ref="TCZ72" si="13880">SUM(TCZ73:TCZ77)</f>
        <v>0</v>
      </c>
      <c r="TDA72" s="218">
        <f t="shared" ref="TDA72" si="13881">SUM(TDA73:TDA77)</f>
        <v>0</v>
      </c>
      <c r="TDB72" s="218">
        <f t="shared" ref="TDB72" si="13882">SUM(TDB73:TDB77)</f>
        <v>0</v>
      </c>
      <c r="TDC72" s="218">
        <f t="shared" ref="TDC72" si="13883">SUM(TDC73:TDC77)</f>
        <v>0</v>
      </c>
      <c r="TDD72" s="218">
        <f t="shared" ref="TDD72" si="13884">SUM(TDD73:TDD77)</f>
        <v>0</v>
      </c>
      <c r="TDE72" s="218">
        <f t="shared" ref="TDE72" si="13885">SUM(TDE73:TDE77)</f>
        <v>0</v>
      </c>
      <c r="TDF72" s="218">
        <f t="shared" ref="TDF72" si="13886">SUM(TDF73:TDF77)</f>
        <v>0</v>
      </c>
      <c r="TDG72" s="218">
        <f t="shared" ref="TDG72" si="13887">SUM(TDG73:TDG77)</f>
        <v>0</v>
      </c>
      <c r="TDH72" s="218">
        <f t="shared" ref="TDH72" si="13888">SUM(TDH73:TDH77)</f>
        <v>0</v>
      </c>
      <c r="TDI72" s="218">
        <f t="shared" ref="TDI72" si="13889">SUM(TDI73:TDI77)</f>
        <v>0</v>
      </c>
      <c r="TDJ72" s="218">
        <f t="shared" ref="TDJ72" si="13890">SUM(TDJ73:TDJ77)</f>
        <v>0</v>
      </c>
      <c r="TDK72" s="218">
        <f t="shared" ref="TDK72" si="13891">SUM(TDK73:TDK77)</f>
        <v>0</v>
      </c>
      <c r="TDL72" s="218">
        <f t="shared" ref="TDL72" si="13892">SUM(TDL73:TDL77)</f>
        <v>0</v>
      </c>
      <c r="TDM72" s="218">
        <f t="shared" ref="TDM72" si="13893">SUM(TDM73:TDM77)</f>
        <v>0</v>
      </c>
      <c r="TDN72" s="218">
        <f t="shared" ref="TDN72" si="13894">SUM(TDN73:TDN77)</f>
        <v>0</v>
      </c>
      <c r="TDO72" s="218">
        <f t="shared" ref="TDO72" si="13895">SUM(TDO73:TDO77)</f>
        <v>0</v>
      </c>
      <c r="TDP72" s="218">
        <f t="shared" ref="TDP72" si="13896">SUM(TDP73:TDP77)</f>
        <v>0</v>
      </c>
      <c r="TDQ72" s="218">
        <f t="shared" ref="TDQ72" si="13897">SUM(TDQ73:TDQ77)</f>
        <v>0</v>
      </c>
      <c r="TDR72" s="218">
        <f t="shared" ref="TDR72" si="13898">SUM(TDR73:TDR77)</f>
        <v>0</v>
      </c>
      <c r="TDS72" s="218">
        <f t="shared" ref="TDS72" si="13899">SUM(TDS73:TDS77)</f>
        <v>0</v>
      </c>
      <c r="TDT72" s="218">
        <f t="shared" ref="TDT72" si="13900">SUM(TDT73:TDT77)</f>
        <v>0</v>
      </c>
      <c r="TDU72" s="218">
        <f t="shared" ref="TDU72" si="13901">SUM(TDU73:TDU77)</f>
        <v>0</v>
      </c>
      <c r="TDV72" s="218">
        <f t="shared" ref="TDV72" si="13902">SUM(TDV73:TDV77)</f>
        <v>0</v>
      </c>
      <c r="TDW72" s="218">
        <f t="shared" ref="TDW72" si="13903">SUM(TDW73:TDW77)</f>
        <v>0</v>
      </c>
      <c r="TDX72" s="218">
        <f t="shared" ref="TDX72" si="13904">SUM(TDX73:TDX77)</f>
        <v>0</v>
      </c>
      <c r="TDY72" s="218">
        <f t="shared" ref="TDY72" si="13905">SUM(TDY73:TDY77)</f>
        <v>0</v>
      </c>
      <c r="TDZ72" s="218">
        <f t="shared" ref="TDZ72" si="13906">SUM(TDZ73:TDZ77)</f>
        <v>0</v>
      </c>
      <c r="TEA72" s="218">
        <f t="shared" ref="TEA72" si="13907">SUM(TEA73:TEA77)</f>
        <v>0</v>
      </c>
      <c r="TEB72" s="218">
        <f t="shared" ref="TEB72" si="13908">SUM(TEB73:TEB77)</f>
        <v>0</v>
      </c>
      <c r="TEC72" s="218">
        <f t="shared" ref="TEC72" si="13909">SUM(TEC73:TEC77)</f>
        <v>0</v>
      </c>
      <c r="TED72" s="218">
        <f t="shared" ref="TED72" si="13910">SUM(TED73:TED77)</f>
        <v>0</v>
      </c>
      <c r="TEE72" s="218">
        <f t="shared" ref="TEE72" si="13911">SUM(TEE73:TEE77)</f>
        <v>0</v>
      </c>
      <c r="TEF72" s="218">
        <f t="shared" ref="TEF72" si="13912">SUM(TEF73:TEF77)</f>
        <v>0</v>
      </c>
      <c r="TEG72" s="218">
        <f t="shared" ref="TEG72" si="13913">SUM(TEG73:TEG77)</f>
        <v>0</v>
      </c>
      <c r="TEH72" s="218">
        <f t="shared" ref="TEH72" si="13914">SUM(TEH73:TEH77)</f>
        <v>0</v>
      </c>
      <c r="TEI72" s="218">
        <f t="shared" ref="TEI72" si="13915">SUM(TEI73:TEI77)</f>
        <v>0</v>
      </c>
      <c r="TEJ72" s="218">
        <f t="shared" ref="TEJ72" si="13916">SUM(TEJ73:TEJ77)</f>
        <v>0</v>
      </c>
      <c r="TEK72" s="218">
        <f t="shared" ref="TEK72" si="13917">SUM(TEK73:TEK77)</f>
        <v>0</v>
      </c>
      <c r="TEL72" s="218">
        <f t="shared" ref="TEL72" si="13918">SUM(TEL73:TEL77)</f>
        <v>0</v>
      </c>
      <c r="TEM72" s="218">
        <f t="shared" ref="TEM72" si="13919">SUM(TEM73:TEM77)</f>
        <v>0</v>
      </c>
      <c r="TEN72" s="218">
        <f t="shared" ref="TEN72" si="13920">SUM(TEN73:TEN77)</f>
        <v>0</v>
      </c>
      <c r="TEO72" s="218">
        <f t="shared" ref="TEO72" si="13921">SUM(TEO73:TEO77)</f>
        <v>0</v>
      </c>
      <c r="TEP72" s="218">
        <f t="shared" ref="TEP72" si="13922">SUM(TEP73:TEP77)</f>
        <v>0</v>
      </c>
      <c r="TEQ72" s="218">
        <f t="shared" ref="TEQ72" si="13923">SUM(TEQ73:TEQ77)</f>
        <v>0</v>
      </c>
      <c r="TER72" s="218">
        <f t="shared" ref="TER72" si="13924">SUM(TER73:TER77)</f>
        <v>0</v>
      </c>
      <c r="TES72" s="218">
        <f t="shared" ref="TES72" si="13925">SUM(TES73:TES77)</f>
        <v>0</v>
      </c>
      <c r="TET72" s="218">
        <f t="shared" ref="TET72" si="13926">SUM(TET73:TET77)</f>
        <v>0</v>
      </c>
      <c r="TEU72" s="218">
        <f t="shared" ref="TEU72" si="13927">SUM(TEU73:TEU77)</f>
        <v>0</v>
      </c>
      <c r="TEV72" s="218">
        <f t="shared" ref="TEV72" si="13928">SUM(TEV73:TEV77)</f>
        <v>0</v>
      </c>
      <c r="TEW72" s="218">
        <f t="shared" ref="TEW72" si="13929">SUM(TEW73:TEW77)</f>
        <v>0</v>
      </c>
      <c r="TEX72" s="218">
        <f t="shared" ref="TEX72" si="13930">SUM(TEX73:TEX77)</f>
        <v>0</v>
      </c>
      <c r="TEY72" s="218">
        <f t="shared" ref="TEY72" si="13931">SUM(TEY73:TEY77)</f>
        <v>0</v>
      </c>
      <c r="TEZ72" s="218">
        <f t="shared" ref="TEZ72" si="13932">SUM(TEZ73:TEZ77)</f>
        <v>0</v>
      </c>
      <c r="TFA72" s="218">
        <f t="shared" ref="TFA72" si="13933">SUM(TFA73:TFA77)</f>
        <v>0</v>
      </c>
      <c r="TFB72" s="218">
        <f t="shared" ref="TFB72" si="13934">SUM(TFB73:TFB77)</f>
        <v>0</v>
      </c>
      <c r="TFC72" s="218">
        <f t="shared" ref="TFC72" si="13935">SUM(TFC73:TFC77)</f>
        <v>0</v>
      </c>
      <c r="TFD72" s="218">
        <f t="shared" ref="TFD72" si="13936">SUM(TFD73:TFD77)</f>
        <v>0</v>
      </c>
      <c r="TFE72" s="218">
        <f t="shared" ref="TFE72" si="13937">SUM(TFE73:TFE77)</f>
        <v>0</v>
      </c>
      <c r="TFF72" s="218">
        <f t="shared" ref="TFF72" si="13938">SUM(TFF73:TFF77)</f>
        <v>0</v>
      </c>
      <c r="TFG72" s="218">
        <f t="shared" ref="TFG72" si="13939">SUM(TFG73:TFG77)</f>
        <v>0</v>
      </c>
      <c r="TFH72" s="218">
        <f t="shared" ref="TFH72" si="13940">SUM(TFH73:TFH77)</f>
        <v>0</v>
      </c>
      <c r="TFI72" s="218">
        <f t="shared" ref="TFI72" si="13941">SUM(TFI73:TFI77)</f>
        <v>0</v>
      </c>
      <c r="TFJ72" s="218">
        <f t="shared" ref="TFJ72" si="13942">SUM(TFJ73:TFJ77)</f>
        <v>0</v>
      </c>
      <c r="TFK72" s="218">
        <f t="shared" ref="TFK72" si="13943">SUM(TFK73:TFK77)</f>
        <v>0</v>
      </c>
      <c r="TFL72" s="218">
        <f t="shared" ref="TFL72" si="13944">SUM(TFL73:TFL77)</f>
        <v>0</v>
      </c>
      <c r="TFM72" s="218">
        <f t="shared" ref="TFM72" si="13945">SUM(TFM73:TFM77)</f>
        <v>0</v>
      </c>
      <c r="TFN72" s="218">
        <f t="shared" ref="TFN72" si="13946">SUM(TFN73:TFN77)</f>
        <v>0</v>
      </c>
      <c r="TFO72" s="218">
        <f t="shared" ref="TFO72" si="13947">SUM(TFO73:TFO77)</f>
        <v>0</v>
      </c>
      <c r="TFP72" s="218">
        <f t="shared" ref="TFP72" si="13948">SUM(TFP73:TFP77)</f>
        <v>0</v>
      </c>
      <c r="TFQ72" s="218">
        <f t="shared" ref="TFQ72" si="13949">SUM(TFQ73:TFQ77)</f>
        <v>0</v>
      </c>
      <c r="TFR72" s="218">
        <f t="shared" ref="TFR72" si="13950">SUM(TFR73:TFR77)</f>
        <v>0</v>
      </c>
      <c r="TFS72" s="218">
        <f t="shared" ref="TFS72" si="13951">SUM(TFS73:TFS77)</f>
        <v>0</v>
      </c>
      <c r="TFT72" s="218">
        <f t="shared" ref="TFT72" si="13952">SUM(TFT73:TFT77)</f>
        <v>0</v>
      </c>
      <c r="TFU72" s="218">
        <f t="shared" ref="TFU72" si="13953">SUM(TFU73:TFU77)</f>
        <v>0</v>
      </c>
      <c r="TFV72" s="218">
        <f t="shared" ref="TFV72" si="13954">SUM(TFV73:TFV77)</f>
        <v>0</v>
      </c>
      <c r="TFW72" s="218">
        <f t="shared" ref="TFW72" si="13955">SUM(TFW73:TFW77)</f>
        <v>0</v>
      </c>
      <c r="TFX72" s="218">
        <f t="shared" ref="TFX72" si="13956">SUM(TFX73:TFX77)</f>
        <v>0</v>
      </c>
      <c r="TFY72" s="218">
        <f t="shared" ref="TFY72" si="13957">SUM(TFY73:TFY77)</f>
        <v>0</v>
      </c>
      <c r="TFZ72" s="218">
        <f t="shared" ref="TFZ72" si="13958">SUM(TFZ73:TFZ77)</f>
        <v>0</v>
      </c>
      <c r="TGA72" s="218">
        <f t="shared" ref="TGA72" si="13959">SUM(TGA73:TGA77)</f>
        <v>0</v>
      </c>
      <c r="TGB72" s="218">
        <f t="shared" ref="TGB72" si="13960">SUM(TGB73:TGB77)</f>
        <v>0</v>
      </c>
      <c r="TGC72" s="218">
        <f t="shared" ref="TGC72" si="13961">SUM(TGC73:TGC77)</f>
        <v>0</v>
      </c>
      <c r="TGD72" s="218">
        <f t="shared" ref="TGD72" si="13962">SUM(TGD73:TGD77)</f>
        <v>0</v>
      </c>
      <c r="TGE72" s="218">
        <f t="shared" ref="TGE72" si="13963">SUM(TGE73:TGE77)</f>
        <v>0</v>
      </c>
      <c r="TGF72" s="218">
        <f t="shared" ref="TGF72" si="13964">SUM(TGF73:TGF77)</f>
        <v>0</v>
      </c>
      <c r="TGG72" s="218">
        <f t="shared" ref="TGG72" si="13965">SUM(TGG73:TGG77)</f>
        <v>0</v>
      </c>
      <c r="TGH72" s="218">
        <f t="shared" ref="TGH72" si="13966">SUM(TGH73:TGH77)</f>
        <v>0</v>
      </c>
      <c r="TGI72" s="218">
        <f t="shared" ref="TGI72" si="13967">SUM(TGI73:TGI77)</f>
        <v>0</v>
      </c>
      <c r="TGJ72" s="218">
        <f t="shared" ref="TGJ72" si="13968">SUM(TGJ73:TGJ77)</f>
        <v>0</v>
      </c>
      <c r="TGK72" s="218">
        <f t="shared" ref="TGK72" si="13969">SUM(TGK73:TGK77)</f>
        <v>0</v>
      </c>
      <c r="TGL72" s="218">
        <f t="shared" ref="TGL72" si="13970">SUM(TGL73:TGL77)</f>
        <v>0</v>
      </c>
      <c r="TGM72" s="218">
        <f t="shared" ref="TGM72" si="13971">SUM(TGM73:TGM77)</f>
        <v>0</v>
      </c>
      <c r="TGN72" s="218">
        <f t="shared" ref="TGN72" si="13972">SUM(TGN73:TGN77)</f>
        <v>0</v>
      </c>
      <c r="TGO72" s="218">
        <f t="shared" ref="TGO72" si="13973">SUM(TGO73:TGO77)</f>
        <v>0</v>
      </c>
      <c r="TGP72" s="218">
        <f t="shared" ref="TGP72" si="13974">SUM(TGP73:TGP77)</f>
        <v>0</v>
      </c>
      <c r="TGQ72" s="218">
        <f t="shared" ref="TGQ72" si="13975">SUM(TGQ73:TGQ77)</f>
        <v>0</v>
      </c>
      <c r="TGR72" s="218">
        <f t="shared" ref="TGR72" si="13976">SUM(TGR73:TGR77)</f>
        <v>0</v>
      </c>
      <c r="TGS72" s="218">
        <f t="shared" ref="TGS72" si="13977">SUM(TGS73:TGS77)</f>
        <v>0</v>
      </c>
      <c r="TGT72" s="218">
        <f t="shared" ref="TGT72" si="13978">SUM(TGT73:TGT77)</f>
        <v>0</v>
      </c>
      <c r="TGU72" s="218">
        <f t="shared" ref="TGU72" si="13979">SUM(TGU73:TGU77)</f>
        <v>0</v>
      </c>
      <c r="TGV72" s="218">
        <f t="shared" ref="TGV72" si="13980">SUM(TGV73:TGV77)</f>
        <v>0</v>
      </c>
      <c r="TGW72" s="218">
        <f t="shared" ref="TGW72" si="13981">SUM(TGW73:TGW77)</f>
        <v>0</v>
      </c>
      <c r="TGX72" s="218">
        <f t="shared" ref="TGX72" si="13982">SUM(TGX73:TGX77)</f>
        <v>0</v>
      </c>
      <c r="TGY72" s="218">
        <f t="shared" ref="TGY72" si="13983">SUM(TGY73:TGY77)</f>
        <v>0</v>
      </c>
      <c r="TGZ72" s="218">
        <f t="shared" ref="TGZ72" si="13984">SUM(TGZ73:TGZ77)</f>
        <v>0</v>
      </c>
      <c r="THA72" s="218">
        <f t="shared" ref="THA72" si="13985">SUM(THA73:THA77)</f>
        <v>0</v>
      </c>
      <c r="THB72" s="218">
        <f t="shared" ref="THB72" si="13986">SUM(THB73:THB77)</f>
        <v>0</v>
      </c>
      <c r="THC72" s="218">
        <f t="shared" ref="THC72" si="13987">SUM(THC73:THC77)</f>
        <v>0</v>
      </c>
      <c r="THD72" s="218">
        <f t="shared" ref="THD72" si="13988">SUM(THD73:THD77)</f>
        <v>0</v>
      </c>
      <c r="THE72" s="218">
        <f t="shared" ref="THE72" si="13989">SUM(THE73:THE77)</f>
        <v>0</v>
      </c>
      <c r="THF72" s="218">
        <f t="shared" ref="THF72" si="13990">SUM(THF73:THF77)</f>
        <v>0</v>
      </c>
      <c r="THG72" s="218">
        <f t="shared" ref="THG72" si="13991">SUM(THG73:THG77)</f>
        <v>0</v>
      </c>
      <c r="THH72" s="218">
        <f t="shared" ref="THH72" si="13992">SUM(THH73:THH77)</f>
        <v>0</v>
      </c>
      <c r="THI72" s="218">
        <f t="shared" ref="THI72" si="13993">SUM(THI73:THI77)</f>
        <v>0</v>
      </c>
      <c r="THJ72" s="218">
        <f t="shared" ref="THJ72" si="13994">SUM(THJ73:THJ77)</f>
        <v>0</v>
      </c>
      <c r="THK72" s="218">
        <f t="shared" ref="THK72" si="13995">SUM(THK73:THK77)</f>
        <v>0</v>
      </c>
      <c r="THL72" s="218">
        <f t="shared" ref="THL72" si="13996">SUM(THL73:THL77)</f>
        <v>0</v>
      </c>
      <c r="THM72" s="218">
        <f t="shared" ref="THM72" si="13997">SUM(THM73:THM77)</f>
        <v>0</v>
      </c>
      <c r="THN72" s="218">
        <f t="shared" ref="THN72" si="13998">SUM(THN73:THN77)</f>
        <v>0</v>
      </c>
      <c r="THO72" s="218">
        <f t="shared" ref="THO72" si="13999">SUM(THO73:THO77)</f>
        <v>0</v>
      </c>
      <c r="THP72" s="218">
        <f t="shared" ref="THP72" si="14000">SUM(THP73:THP77)</f>
        <v>0</v>
      </c>
      <c r="THQ72" s="218">
        <f t="shared" ref="THQ72" si="14001">SUM(THQ73:THQ77)</f>
        <v>0</v>
      </c>
      <c r="THR72" s="218">
        <f t="shared" ref="THR72" si="14002">SUM(THR73:THR77)</f>
        <v>0</v>
      </c>
      <c r="THS72" s="218">
        <f t="shared" ref="THS72" si="14003">SUM(THS73:THS77)</f>
        <v>0</v>
      </c>
      <c r="THT72" s="218">
        <f t="shared" ref="THT72" si="14004">SUM(THT73:THT77)</f>
        <v>0</v>
      </c>
      <c r="THU72" s="218">
        <f t="shared" ref="THU72" si="14005">SUM(THU73:THU77)</f>
        <v>0</v>
      </c>
      <c r="THV72" s="218">
        <f t="shared" ref="THV72" si="14006">SUM(THV73:THV77)</f>
        <v>0</v>
      </c>
      <c r="THW72" s="218">
        <f t="shared" ref="THW72" si="14007">SUM(THW73:THW77)</f>
        <v>0</v>
      </c>
      <c r="THX72" s="218">
        <f t="shared" ref="THX72" si="14008">SUM(THX73:THX77)</f>
        <v>0</v>
      </c>
      <c r="THY72" s="218">
        <f t="shared" ref="THY72" si="14009">SUM(THY73:THY77)</f>
        <v>0</v>
      </c>
      <c r="THZ72" s="218">
        <f t="shared" ref="THZ72" si="14010">SUM(THZ73:THZ77)</f>
        <v>0</v>
      </c>
      <c r="TIA72" s="218">
        <f t="shared" ref="TIA72" si="14011">SUM(TIA73:TIA77)</f>
        <v>0</v>
      </c>
      <c r="TIB72" s="218">
        <f t="shared" ref="TIB72" si="14012">SUM(TIB73:TIB77)</f>
        <v>0</v>
      </c>
      <c r="TIC72" s="218">
        <f t="shared" ref="TIC72" si="14013">SUM(TIC73:TIC77)</f>
        <v>0</v>
      </c>
      <c r="TID72" s="218">
        <f t="shared" ref="TID72" si="14014">SUM(TID73:TID77)</f>
        <v>0</v>
      </c>
      <c r="TIE72" s="218">
        <f t="shared" ref="TIE72" si="14015">SUM(TIE73:TIE77)</f>
        <v>0</v>
      </c>
      <c r="TIF72" s="218">
        <f t="shared" ref="TIF72" si="14016">SUM(TIF73:TIF77)</f>
        <v>0</v>
      </c>
      <c r="TIG72" s="218">
        <f t="shared" ref="TIG72" si="14017">SUM(TIG73:TIG77)</f>
        <v>0</v>
      </c>
      <c r="TIH72" s="218">
        <f t="shared" ref="TIH72" si="14018">SUM(TIH73:TIH77)</f>
        <v>0</v>
      </c>
      <c r="TII72" s="218">
        <f t="shared" ref="TII72" si="14019">SUM(TII73:TII77)</f>
        <v>0</v>
      </c>
      <c r="TIJ72" s="218">
        <f t="shared" ref="TIJ72" si="14020">SUM(TIJ73:TIJ77)</f>
        <v>0</v>
      </c>
      <c r="TIK72" s="218">
        <f t="shared" ref="TIK72" si="14021">SUM(TIK73:TIK77)</f>
        <v>0</v>
      </c>
      <c r="TIL72" s="218">
        <f t="shared" ref="TIL72" si="14022">SUM(TIL73:TIL77)</f>
        <v>0</v>
      </c>
      <c r="TIM72" s="218">
        <f t="shared" ref="TIM72" si="14023">SUM(TIM73:TIM77)</f>
        <v>0</v>
      </c>
      <c r="TIN72" s="218">
        <f t="shared" ref="TIN72" si="14024">SUM(TIN73:TIN77)</f>
        <v>0</v>
      </c>
      <c r="TIO72" s="218">
        <f t="shared" ref="TIO72" si="14025">SUM(TIO73:TIO77)</f>
        <v>0</v>
      </c>
      <c r="TIP72" s="218">
        <f t="shared" ref="TIP72" si="14026">SUM(TIP73:TIP77)</f>
        <v>0</v>
      </c>
      <c r="TIQ72" s="218">
        <f t="shared" ref="TIQ72" si="14027">SUM(TIQ73:TIQ77)</f>
        <v>0</v>
      </c>
      <c r="TIR72" s="218">
        <f t="shared" ref="TIR72" si="14028">SUM(TIR73:TIR77)</f>
        <v>0</v>
      </c>
      <c r="TIS72" s="218">
        <f t="shared" ref="TIS72" si="14029">SUM(TIS73:TIS77)</f>
        <v>0</v>
      </c>
      <c r="TIT72" s="218">
        <f t="shared" ref="TIT72" si="14030">SUM(TIT73:TIT77)</f>
        <v>0</v>
      </c>
      <c r="TIU72" s="218">
        <f t="shared" ref="TIU72" si="14031">SUM(TIU73:TIU77)</f>
        <v>0</v>
      </c>
      <c r="TIV72" s="218">
        <f t="shared" ref="TIV72" si="14032">SUM(TIV73:TIV77)</f>
        <v>0</v>
      </c>
      <c r="TIW72" s="218">
        <f t="shared" ref="TIW72" si="14033">SUM(TIW73:TIW77)</f>
        <v>0</v>
      </c>
      <c r="TIX72" s="218">
        <f t="shared" ref="TIX72" si="14034">SUM(TIX73:TIX77)</f>
        <v>0</v>
      </c>
      <c r="TIY72" s="218">
        <f t="shared" ref="TIY72" si="14035">SUM(TIY73:TIY77)</f>
        <v>0</v>
      </c>
      <c r="TIZ72" s="218">
        <f t="shared" ref="TIZ72" si="14036">SUM(TIZ73:TIZ77)</f>
        <v>0</v>
      </c>
      <c r="TJA72" s="218">
        <f t="shared" ref="TJA72" si="14037">SUM(TJA73:TJA77)</f>
        <v>0</v>
      </c>
      <c r="TJB72" s="218">
        <f t="shared" ref="TJB72" si="14038">SUM(TJB73:TJB77)</f>
        <v>0</v>
      </c>
      <c r="TJC72" s="218">
        <f t="shared" ref="TJC72" si="14039">SUM(TJC73:TJC77)</f>
        <v>0</v>
      </c>
      <c r="TJD72" s="218">
        <f t="shared" ref="TJD72" si="14040">SUM(TJD73:TJD77)</f>
        <v>0</v>
      </c>
      <c r="TJE72" s="218">
        <f t="shared" ref="TJE72" si="14041">SUM(TJE73:TJE77)</f>
        <v>0</v>
      </c>
      <c r="TJF72" s="218">
        <f t="shared" ref="TJF72" si="14042">SUM(TJF73:TJF77)</f>
        <v>0</v>
      </c>
      <c r="TJG72" s="218">
        <f t="shared" ref="TJG72" si="14043">SUM(TJG73:TJG77)</f>
        <v>0</v>
      </c>
      <c r="TJH72" s="218">
        <f t="shared" ref="TJH72" si="14044">SUM(TJH73:TJH77)</f>
        <v>0</v>
      </c>
      <c r="TJI72" s="218">
        <f t="shared" ref="TJI72" si="14045">SUM(TJI73:TJI77)</f>
        <v>0</v>
      </c>
      <c r="TJJ72" s="218">
        <f t="shared" ref="TJJ72" si="14046">SUM(TJJ73:TJJ77)</f>
        <v>0</v>
      </c>
      <c r="TJK72" s="218">
        <f t="shared" ref="TJK72" si="14047">SUM(TJK73:TJK77)</f>
        <v>0</v>
      </c>
      <c r="TJL72" s="218">
        <f t="shared" ref="TJL72" si="14048">SUM(TJL73:TJL77)</f>
        <v>0</v>
      </c>
      <c r="TJM72" s="218">
        <f t="shared" ref="TJM72" si="14049">SUM(TJM73:TJM77)</f>
        <v>0</v>
      </c>
      <c r="TJN72" s="218">
        <f t="shared" ref="TJN72" si="14050">SUM(TJN73:TJN77)</f>
        <v>0</v>
      </c>
      <c r="TJO72" s="218">
        <f t="shared" ref="TJO72" si="14051">SUM(TJO73:TJO77)</f>
        <v>0</v>
      </c>
      <c r="TJP72" s="218">
        <f t="shared" ref="TJP72" si="14052">SUM(TJP73:TJP77)</f>
        <v>0</v>
      </c>
      <c r="TJQ72" s="218">
        <f t="shared" ref="TJQ72" si="14053">SUM(TJQ73:TJQ77)</f>
        <v>0</v>
      </c>
      <c r="TJR72" s="218">
        <f t="shared" ref="TJR72" si="14054">SUM(TJR73:TJR77)</f>
        <v>0</v>
      </c>
      <c r="TJS72" s="218">
        <f t="shared" ref="TJS72" si="14055">SUM(TJS73:TJS77)</f>
        <v>0</v>
      </c>
      <c r="TJT72" s="218">
        <f t="shared" ref="TJT72" si="14056">SUM(TJT73:TJT77)</f>
        <v>0</v>
      </c>
      <c r="TJU72" s="218">
        <f t="shared" ref="TJU72" si="14057">SUM(TJU73:TJU77)</f>
        <v>0</v>
      </c>
      <c r="TJV72" s="218">
        <f t="shared" ref="TJV72" si="14058">SUM(TJV73:TJV77)</f>
        <v>0</v>
      </c>
      <c r="TJW72" s="218">
        <f t="shared" ref="TJW72" si="14059">SUM(TJW73:TJW77)</f>
        <v>0</v>
      </c>
      <c r="TJX72" s="218">
        <f t="shared" ref="TJX72" si="14060">SUM(TJX73:TJX77)</f>
        <v>0</v>
      </c>
      <c r="TJY72" s="218">
        <f t="shared" ref="TJY72" si="14061">SUM(TJY73:TJY77)</f>
        <v>0</v>
      </c>
      <c r="TJZ72" s="218">
        <f t="shared" ref="TJZ72" si="14062">SUM(TJZ73:TJZ77)</f>
        <v>0</v>
      </c>
      <c r="TKA72" s="218">
        <f t="shared" ref="TKA72" si="14063">SUM(TKA73:TKA77)</f>
        <v>0</v>
      </c>
      <c r="TKB72" s="218">
        <f t="shared" ref="TKB72" si="14064">SUM(TKB73:TKB77)</f>
        <v>0</v>
      </c>
      <c r="TKC72" s="218">
        <f t="shared" ref="TKC72" si="14065">SUM(TKC73:TKC77)</f>
        <v>0</v>
      </c>
      <c r="TKD72" s="218">
        <f t="shared" ref="TKD72" si="14066">SUM(TKD73:TKD77)</f>
        <v>0</v>
      </c>
      <c r="TKE72" s="218">
        <f t="shared" ref="TKE72" si="14067">SUM(TKE73:TKE77)</f>
        <v>0</v>
      </c>
      <c r="TKF72" s="218">
        <f t="shared" ref="TKF72" si="14068">SUM(TKF73:TKF77)</f>
        <v>0</v>
      </c>
      <c r="TKG72" s="218">
        <f t="shared" ref="TKG72" si="14069">SUM(TKG73:TKG77)</f>
        <v>0</v>
      </c>
      <c r="TKH72" s="218">
        <f t="shared" ref="TKH72" si="14070">SUM(TKH73:TKH77)</f>
        <v>0</v>
      </c>
      <c r="TKI72" s="218">
        <f t="shared" ref="TKI72" si="14071">SUM(TKI73:TKI77)</f>
        <v>0</v>
      </c>
      <c r="TKJ72" s="218">
        <f t="shared" ref="TKJ72" si="14072">SUM(TKJ73:TKJ77)</f>
        <v>0</v>
      </c>
      <c r="TKK72" s="218">
        <f t="shared" ref="TKK72" si="14073">SUM(TKK73:TKK77)</f>
        <v>0</v>
      </c>
      <c r="TKL72" s="218">
        <f t="shared" ref="TKL72" si="14074">SUM(TKL73:TKL77)</f>
        <v>0</v>
      </c>
      <c r="TKM72" s="218">
        <f t="shared" ref="TKM72" si="14075">SUM(TKM73:TKM77)</f>
        <v>0</v>
      </c>
      <c r="TKN72" s="218">
        <f t="shared" ref="TKN72" si="14076">SUM(TKN73:TKN77)</f>
        <v>0</v>
      </c>
      <c r="TKO72" s="218">
        <f t="shared" ref="TKO72" si="14077">SUM(TKO73:TKO77)</f>
        <v>0</v>
      </c>
      <c r="TKP72" s="218">
        <f t="shared" ref="TKP72" si="14078">SUM(TKP73:TKP77)</f>
        <v>0</v>
      </c>
      <c r="TKQ72" s="218">
        <f t="shared" ref="TKQ72" si="14079">SUM(TKQ73:TKQ77)</f>
        <v>0</v>
      </c>
      <c r="TKR72" s="218">
        <f t="shared" ref="TKR72" si="14080">SUM(TKR73:TKR77)</f>
        <v>0</v>
      </c>
      <c r="TKS72" s="218">
        <f t="shared" ref="TKS72" si="14081">SUM(TKS73:TKS77)</f>
        <v>0</v>
      </c>
      <c r="TKT72" s="218">
        <f t="shared" ref="TKT72" si="14082">SUM(TKT73:TKT77)</f>
        <v>0</v>
      </c>
      <c r="TKU72" s="218">
        <f t="shared" ref="TKU72" si="14083">SUM(TKU73:TKU77)</f>
        <v>0</v>
      </c>
      <c r="TKV72" s="218">
        <f t="shared" ref="TKV72" si="14084">SUM(TKV73:TKV77)</f>
        <v>0</v>
      </c>
      <c r="TKW72" s="218">
        <f t="shared" ref="TKW72" si="14085">SUM(TKW73:TKW77)</f>
        <v>0</v>
      </c>
      <c r="TKX72" s="218">
        <f t="shared" ref="TKX72" si="14086">SUM(TKX73:TKX77)</f>
        <v>0</v>
      </c>
      <c r="TKY72" s="218">
        <f t="shared" ref="TKY72" si="14087">SUM(TKY73:TKY77)</f>
        <v>0</v>
      </c>
      <c r="TKZ72" s="218">
        <f t="shared" ref="TKZ72" si="14088">SUM(TKZ73:TKZ77)</f>
        <v>0</v>
      </c>
      <c r="TLA72" s="218">
        <f t="shared" ref="TLA72" si="14089">SUM(TLA73:TLA77)</f>
        <v>0</v>
      </c>
      <c r="TLB72" s="218">
        <f t="shared" ref="TLB72" si="14090">SUM(TLB73:TLB77)</f>
        <v>0</v>
      </c>
      <c r="TLC72" s="218">
        <f t="shared" ref="TLC72" si="14091">SUM(TLC73:TLC77)</f>
        <v>0</v>
      </c>
      <c r="TLD72" s="218">
        <f t="shared" ref="TLD72" si="14092">SUM(TLD73:TLD77)</f>
        <v>0</v>
      </c>
      <c r="TLE72" s="218">
        <f t="shared" ref="TLE72" si="14093">SUM(TLE73:TLE77)</f>
        <v>0</v>
      </c>
      <c r="TLF72" s="218">
        <f t="shared" ref="TLF72" si="14094">SUM(TLF73:TLF77)</f>
        <v>0</v>
      </c>
      <c r="TLG72" s="218">
        <f t="shared" ref="TLG72" si="14095">SUM(TLG73:TLG77)</f>
        <v>0</v>
      </c>
      <c r="TLH72" s="218">
        <f t="shared" ref="TLH72" si="14096">SUM(TLH73:TLH77)</f>
        <v>0</v>
      </c>
      <c r="TLI72" s="218">
        <f t="shared" ref="TLI72" si="14097">SUM(TLI73:TLI77)</f>
        <v>0</v>
      </c>
      <c r="TLJ72" s="218">
        <f t="shared" ref="TLJ72" si="14098">SUM(TLJ73:TLJ77)</f>
        <v>0</v>
      </c>
      <c r="TLK72" s="218">
        <f t="shared" ref="TLK72" si="14099">SUM(TLK73:TLK77)</f>
        <v>0</v>
      </c>
      <c r="TLL72" s="218">
        <f t="shared" ref="TLL72" si="14100">SUM(TLL73:TLL77)</f>
        <v>0</v>
      </c>
      <c r="TLM72" s="218">
        <f t="shared" ref="TLM72" si="14101">SUM(TLM73:TLM77)</f>
        <v>0</v>
      </c>
      <c r="TLN72" s="218">
        <f t="shared" ref="TLN72" si="14102">SUM(TLN73:TLN77)</f>
        <v>0</v>
      </c>
      <c r="TLO72" s="218">
        <f t="shared" ref="TLO72" si="14103">SUM(TLO73:TLO77)</f>
        <v>0</v>
      </c>
      <c r="TLP72" s="218">
        <f t="shared" ref="TLP72" si="14104">SUM(TLP73:TLP77)</f>
        <v>0</v>
      </c>
      <c r="TLQ72" s="218">
        <f t="shared" ref="TLQ72" si="14105">SUM(TLQ73:TLQ77)</f>
        <v>0</v>
      </c>
      <c r="TLR72" s="218">
        <f t="shared" ref="TLR72" si="14106">SUM(TLR73:TLR77)</f>
        <v>0</v>
      </c>
      <c r="TLS72" s="218">
        <f t="shared" ref="TLS72" si="14107">SUM(TLS73:TLS77)</f>
        <v>0</v>
      </c>
      <c r="TLT72" s="218">
        <f t="shared" ref="TLT72" si="14108">SUM(TLT73:TLT77)</f>
        <v>0</v>
      </c>
      <c r="TLU72" s="218">
        <f t="shared" ref="TLU72" si="14109">SUM(TLU73:TLU77)</f>
        <v>0</v>
      </c>
      <c r="TLV72" s="218">
        <f t="shared" ref="TLV72" si="14110">SUM(TLV73:TLV77)</f>
        <v>0</v>
      </c>
      <c r="TLW72" s="218">
        <f t="shared" ref="TLW72" si="14111">SUM(TLW73:TLW77)</f>
        <v>0</v>
      </c>
      <c r="TLX72" s="218">
        <f t="shared" ref="TLX72" si="14112">SUM(TLX73:TLX77)</f>
        <v>0</v>
      </c>
      <c r="TLY72" s="218">
        <f t="shared" ref="TLY72" si="14113">SUM(TLY73:TLY77)</f>
        <v>0</v>
      </c>
      <c r="TLZ72" s="218">
        <f t="shared" ref="TLZ72" si="14114">SUM(TLZ73:TLZ77)</f>
        <v>0</v>
      </c>
      <c r="TMA72" s="218">
        <f t="shared" ref="TMA72" si="14115">SUM(TMA73:TMA77)</f>
        <v>0</v>
      </c>
      <c r="TMB72" s="218">
        <f t="shared" ref="TMB72" si="14116">SUM(TMB73:TMB77)</f>
        <v>0</v>
      </c>
      <c r="TMC72" s="218">
        <f t="shared" ref="TMC72" si="14117">SUM(TMC73:TMC77)</f>
        <v>0</v>
      </c>
      <c r="TMD72" s="218">
        <f t="shared" ref="TMD72" si="14118">SUM(TMD73:TMD77)</f>
        <v>0</v>
      </c>
      <c r="TME72" s="218">
        <f t="shared" ref="TME72" si="14119">SUM(TME73:TME77)</f>
        <v>0</v>
      </c>
      <c r="TMF72" s="218">
        <f t="shared" ref="TMF72" si="14120">SUM(TMF73:TMF77)</f>
        <v>0</v>
      </c>
      <c r="TMG72" s="218">
        <f t="shared" ref="TMG72" si="14121">SUM(TMG73:TMG77)</f>
        <v>0</v>
      </c>
      <c r="TMH72" s="218">
        <f t="shared" ref="TMH72" si="14122">SUM(TMH73:TMH77)</f>
        <v>0</v>
      </c>
      <c r="TMI72" s="218">
        <f t="shared" ref="TMI72" si="14123">SUM(TMI73:TMI77)</f>
        <v>0</v>
      </c>
      <c r="TMJ72" s="218">
        <f t="shared" ref="TMJ72" si="14124">SUM(TMJ73:TMJ77)</f>
        <v>0</v>
      </c>
      <c r="TMK72" s="218">
        <f t="shared" ref="TMK72" si="14125">SUM(TMK73:TMK77)</f>
        <v>0</v>
      </c>
      <c r="TML72" s="218">
        <f t="shared" ref="TML72" si="14126">SUM(TML73:TML77)</f>
        <v>0</v>
      </c>
      <c r="TMM72" s="218">
        <f t="shared" ref="TMM72" si="14127">SUM(TMM73:TMM77)</f>
        <v>0</v>
      </c>
      <c r="TMN72" s="218">
        <f t="shared" ref="TMN72" si="14128">SUM(TMN73:TMN77)</f>
        <v>0</v>
      </c>
      <c r="TMO72" s="218">
        <f t="shared" ref="TMO72" si="14129">SUM(TMO73:TMO77)</f>
        <v>0</v>
      </c>
      <c r="TMP72" s="218">
        <f t="shared" ref="TMP72" si="14130">SUM(TMP73:TMP77)</f>
        <v>0</v>
      </c>
      <c r="TMQ72" s="218">
        <f t="shared" ref="TMQ72" si="14131">SUM(TMQ73:TMQ77)</f>
        <v>0</v>
      </c>
      <c r="TMR72" s="218">
        <f t="shared" ref="TMR72" si="14132">SUM(TMR73:TMR77)</f>
        <v>0</v>
      </c>
      <c r="TMS72" s="218">
        <f t="shared" ref="TMS72" si="14133">SUM(TMS73:TMS77)</f>
        <v>0</v>
      </c>
      <c r="TMT72" s="218">
        <f t="shared" ref="TMT72" si="14134">SUM(TMT73:TMT77)</f>
        <v>0</v>
      </c>
      <c r="TMU72" s="218">
        <f t="shared" ref="TMU72" si="14135">SUM(TMU73:TMU77)</f>
        <v>0</v>
      </c>
      <c r="TMV72" s="218">
        <f t="shared" ref="TMV72" si="14136">SUM(TMV73:TMV77)</f>
        <v>0</v>
      </c>
      <c r="TMW72" s="218">
        <f t="shared" ref="TMW72" si="14137">SUM(TMW73:TMW77)</f>
        <v>0</v>
      </c>
      <c r="TMX72" s="218">
        <f t="shared" ref="TMX72" si="14138">SUM(TMX73:TMX77)</f>
        <v>0</v>
      </c>
      <c r="TMY72" s="218">
        <f t="shared" ref="TMY72" si="14139">SUM(TMY73:TMY77)</f>
        <v>0</v>
      </c>
      <c r="TMZ72" s="218">
        <f t="shared" ref="TMZ72" si="14140">SUM(TMZ73:TMZ77)</f>
        <v>0</v>
      </c>
      <c r="TNA72" s="218">
        <f t="shared" ref="TNA72" si="14141">SUM(TNA73:TNA77)</f>
        <v>0</v>
      </c>
      <c r="TNB72" s="218">
        <f t="shared" ref="TNB72" si="14142">SUM(TNB73:TNB77)</f>
        <v>0</v>
      </c>
      <c r="TNC72" s="218">
        <f t="shared" ref="TNC72" si="14143">SUM(TNC73:TNC77)</f>
        <v>0</v>
      </c>
      <c r="TND72" s="218">
        <f t="shared" ref="TND72" si="14144">SUM(TND73:TND77)</f>
        <v>0</v>
      </c>
      <c r="TNE72" s="218">
        <f t="shared" ref="TNE72" si="14145">SUM(TNE73:TNE77)</f>
        <v>0</v>
      </c>
      <c r="TNF72" s="218">
        <f t="shared" ref="TNF72" si="14146">SUM(TNF73:TNF77)</f>
        <v>0</v>
      </c>
      <c r="TNG72" s="218">
        <f t="shared" ref="TNG72" si="14147">SUM(TNG73:TNG77)</f>
        <v>0</v>
      </c>
      <c r="TNH72" s="218">
        <f t="shared" ref="TNH72" si="14148">SUM(TNH73:TNH77)</f>
        <v>0</v>
      </c>
      <c r="TNI72" s="218">
        <f t="shared" ref="TNI72" si="14149">SUM(TNI73:TNI77)</f>
        <v>0</v>
      </c>
      <c r="TNJ72" s="218">
        <f t="shared" ref="TNJ72" si="14150">SUM(TNJ73:TNJ77)</f>
        <v>0</v>
      </c>
      <c r="TNK72" s="218">
        <f t="shared" ref="TNK72" si="14151">SUM(TNK73:TNK77)</f>
        <v>0</v>
      </c>
      <c r="TNL72" s="218">
        <f t="shared" ref="TNL72" si="14152">SUM(TNL73:TNL77)</f>
        <v>0</v>
      </c>
      <c r="TNM72" s="218">
        <f t="shared" ref="TNM72" si="14153">SUM(TNM73:TNM77)</f>
        <v>0</v>
      </c>
      <c r="TNN72" s="218">
        <f t="shared" ref="TNN72" si="14154">SUM(TNN73:TNN77)</f>
        <v>0</v>
      </c>
      <c r="TNO72" s="218">
        <f t="shared" ref="TNO72" si="14155">SUM(TNO73:TNO77)</f>
        <v>0</v>
      </c>
      <c r="TNP72" s="218">
        <f t="shared" ref="TNP72" si="14156">SUM(TNP73:TNP77)</f>
        <v>0</v>
      </c>
      <c r="TNQ72" s="218">
        <f t="shared" ref="TNQ72" si="14157">SUM(TNQ73:TNQ77)</f>
        <v>0</v>
      </c>
      <c r="TNR72" s="218">
        <f t="shared" ref="TNR72" si="14158">SUM(TNR73:TNR77)</f>
        <v>0</v>
      </c>
      <c r="TNS72" s="218">
        <f t="shared" ref="TNS72" si="14159">SUM(TNS73:TNS77)</f>
        <v>0</v>
      </c>
      <c r="TNT72" s="218">
        <f t="shared" ref="TNT72" si="14160">SUM(TNT73:TNT77)</f>
        <v>0</v>
      </c>
      <c r="TNU72" s="218">
        <f t="shared" ref="TNU72" si="14161">SUM(TNU73:TNU77)</f>
        <v>0</v>
      </c>
      <c r="TNV72" s="218">
        <f t="shared" ref="TNV72" si="14162">SUM(TNV73:TNV77)</f>
        <v>0</v>
      </c>
      <c r="TNW72" s="218">
        <f t="shared" ref="TNW72" si="14163">SUM(TNW73:TNW77)</f>
        <v>0</v>
      </c>
      <c r="TNX72" s="218">
        <f t="shared" ref="TNX72" si="14164">SUM(TNX73:TNX77)</f>
        <v>0</v>
      </c>
      <c r="TNY72" s="218">
        <f t="shared" ref="TNY72" si="14165">SUM(TNY73:TNY77)</f>
        <v>0</v>
      </c>
      <c r="TNZ72" s="218">
        <f t="shared" ref="TNZ72" si="14166">SUM(TNZ73:TNZ77)</f>
        <v>0</v>
      </c>
      <c r="TOA72" s="218">
        <f t="shared" ref="TOA72" si="14167">SUM(TOA73:TOA77)</f>
        <v>0</v>
      </c>
      <c r="TOB72" s="218">
        <f t="shared" ref="TOB72" si="14168">SUM(TOB73:TOB77)</f>
        <v>0</v>
      </c>
      <c r="TOC72" s="218">
        <f t="shared" ref="TOC72" si="14169">SUM(TOC73:TOC77)</f>
        <v>0</v>
      </c>
      <c r="TOD72" s="218">
        <f t="shared" ref="TOD72" si="14170">SUM(TOD73:TOD77)</f>
        <v>0</v>
      </c>
      <c r="TOE72" s="218">
        <f t="shared" ref="TOE72" si="14171">SUM(TOE73:TOE77)</f>
        <v>0</v>
      </c>
      <c r="TOF72" s="218">
        <f t="shared" ref="TOF72" si="14172">SUM(TOF73:TOF77)</f>
        <v>0</v>
      </c>
      <c r="TOG72" s="218">
        <f t="shared" ref="TOG72" si="14173">SUM(TOG73:TOG77)</f>
        <v>0</v>
      </c>
      <c r="TOH72" s="218">
        <f t="shared" ref="TOH72" si="14174">SUM(TOH73:TOH77)</f>
        <v>0</v>
      </c>
      <c r="TOI72" s="218">
        <f t="shared" ref="TOI72" si="14175">SUM(TOI73:TOI77)</f>
        <v>0</v>
      </c>
      <c r="TOJ72" s="218">
        <f t="shared" ref="TOJ72" si="14176">SUM(TOJ73:TOJ77)</f>
        <v>0</v>
      </c>
      <c r="TOK72" s="218">
        <f t="shared" ref="TOK72" si="14177">SUM(TOK73:TOK77)</f>
        <v>0</v>
      </c>
      <c r="TOL72" s="218">
        <f t="shared" ref="TOL72" si="14178">SUM(TOL73:TOL77)</f>
        <v>0</v>
      </c>
      <c r="TOM72" s="218">
        <f t="shared" ref="TOM72" si="14179">SUM(TOM73:TOM77)</f>
        <v>0</v>
      </c>
      <c r="TON72" s="218">
        <f t="shared" ref="TON72" si="14180">SUM(TON73:TON77)</f>
        <v>0</v>
      </c>
      <c r="TOO72" s="218">
        <f t="shared" ref="TOO72" si="14181">SUM(TOO73:TOO77)</f>
        <v>0</v>
      </c>
      <c r="TOP72" s="218">
        <f t="shared" ref="TOP72" si="14182">SUM(TOP73:TOP77)</f>
        <v>0</v>
      </c>
      <c r="TOQ72" s="218">
        <f t="shared" ref="TOQ72" si="14183">SUM(TOQ73:TOQ77)</f>
        <v>0</v>
      </c>
      <c r="TOR72" s="218">
        <f t="shared" ref="TOR72" si="14184">SUM(TOR73:TOR77)</f>
        <v>0</v>
      </c>
      <c r="TOS72" s="218">
        <f t="shared" ref="TOS72" si="14185">SUM(TOS73:TOS77)</f>
        <v>0</v>
      </c>
      <c r="TOT72" s="218">
        <f t="shared" ref="TOT72" si="14186">SUM(TOT73:TOT77)</f>
        <v>0</v>
      </c>
      <c r="TOU72" s="218">
        <f t="shared" ref="TOU72" si="14187">SUM(TOU73:TOU77)</f>
        <v>0</v>
      </c>
      <c r="TOV72" s="218">
        <f t="shared" ref="TOV72" si="14188">SUM(TOV73:TOV77)</f>
        <v>0</v>
      </c>
      <c r="TOW72" s="218">
        <f t="shared" ref="TOW72" si="14189">SUM(TOW73:TOW77)</f>
        <v>0</v>
      </c>
      <c r="TOX72" s="218">
        <f t="shared" ref="TOX72" si="14190">SUM(TOX73:TOX77)</f>
        <v>0</v>
      </c>
      <c r="TOY72" s="218">
        <f t="shared" ref="TOY72" si="14191">SUM(TOY73:TOY77)</f>
        <v>0</v>
      </c>
      <c r="TOZ72" s="218">
        <f t="shared" ref="TOZ72" si="14192">SUM(TOZ73:TOZ77)</f>
        <v>0</v>
      </c>
      <c r="TPA72" s="218">
        <f t="shared" ref="TPA72" si="14193">SUM(TPA73:TPA77)</f>
        <v>0</v>
      </c>
      <c r="TPB72" s="218">
        <f t="shared" ref="TPB72" si="14194">SUM(TPB73:TPB77)</f>
        <v>0</v>
      </c>
      <c r="TPC72" s="218">
        <f t="shared" ref="TPC72" si="14195">SUM(TPC73:TPC77)</f>
        <v>0</v>
      </c>
      <c r="TPD72" s="218">
        <f t="shared" ref="TPD72" si="14196">SUM(TPD73:TPD77)</f>
        <v>0</v>
      </c>
      <c r="TPE72" s="218">
        <f t="shared" ref="TPE72" si="14197">SUM(TPE73:TPE77)</f>
        <v>0</v>
      </c>
      <c r="TPF72" s="218">
        <f t="shared" ref="TPF72" si="14198">SUM(TPF73:TPF77)</f>
        <v>0</v>
      </c>
      <c r="TPG72" s="218">
        <f t="shared" ref="TPG72" si="14199">SUM(TPG73:TPG77)</f>
        <v>0</v>
      </c>
      <c r="TPH72" s="218">
        <f t="shared" ref="TPH72" si="14200">SUM(TPH73:TPH77)</f>
        <v>0</v>
      </c>
      <c r="TPI72" s="218">
        <f t="shared" ref="TPI72" si="14201">SUM(TPI73:TPI77)</f>
        <v>0</v>
      </c>
      <c r="TPJ72" s="218">
        <f t="shared" ref="TPJ72" si="14202">SUM(TPJ73:TPJ77)</f>
        <v>0</v>
      </c>
      <c r="TPK72" s="218">
        <f t="shared" ref="TPK72" si="14203">SUM(TPK73:TPK77)</f>
        <v>0</v>
      </c>
      <c r="TPL72" s="218">
        <f t="shared" ref="TPL72" si="14204">SUM(TPL73:TPL77)</f>
        <v>0</v>
      </c>
      <c r="TPM72" s="218">
        <f t="shared" ref="TPM72" si="14205">SUM(TPM73:TPM77)</f>
        <v>0</v>
      </c>
      <c r="TPN72" s="218">
        <f t="shared" ref="TPN72" si="14206">SUM(TPN73:TPN77)</f>
        <v>0</v>
      </c>
      <c r="TPO72" s="218">
        <f t="shared" ref="TPO72" si="14207">SUM(TPO73:TPO77)</f>
        <v>0</v>
      </c>
      <c r="TPP72" s="218">
        <f t="shared" ref="TPP72" si="14208">SUM(TPP73:TPP77)</f>
        <v>0</v>
      </c>
      <c r="TPQ72" s="218">
        <f t="shared" ref="TPQ72" si="14209">SUM(TPQ73:TPQ77)</f>
        <v>0</v>
      </c>
      <c r="TPR72" s="218">
        <f t="shared" ref="TPR72" si="14210">SUM(TPR73:TPR77)</f>
        <v>0</v>
      </c>
      <c r="TPS72" s="218">
        <f t="shared" ref="TPS72" si="14211">SUM(TPS73:TPS77)</f>
        <v>0</v>
      </c>
      <c r="TPT72" s="218">
        <f t="shared" ref="TPT72" si="14212">SUM(TPT73:TPT77)</f>
        <v>0</v>
      </c>
      <c r="TPU72" s="218">
        <f t="shared" ref="TPU72" si="14213">SUM(TPU73:TPU77)</f>
        <v>0</v>
      </c>
      <c r="TPV72" s="218">
        <f t="shared" ref="TPV72" si="14214">SUM(TPV73:TPV77)</f>
        <v>0</v>
      </c>
      <c r="TPW72" s="218">
        <f t="shared" ref="TPW72" si="14215">SUM(TPW73:TPW77)</f>
        <v>0</v>
      </c>
      <c r="TPX72" s="218">
        <f t="shared" ref="TPX72" si="14216">SUM(TPX73:TPX77)</f>
        <v>0</v>
      </c>
      <c r="TPY72" s="218">
        <f t="shared" ref="TPY72" si="14217">SUM(TPY73:TPY77)</f>
        <v>0</v>
      </c>
      <c r="TPZ72" s="218">
        <f t="shared" ref="TPZ72" si="14218">SUM(TPZ73:TPZ77)</f>
        <v>0</v>
      </c>
      <c r="TQA72" s="218">
        <f t="shared" ref="TQA72" si="14219">SUM(TQA73:TQA77)</f>
        <v>0</v>
      </c>
      <c r="TQB72" s="218">
        <f t="shared" ref="TQB72" si="14220">SUM(TQB73:TQB77)</f>
        <v>0</v>
      </c>
      <c r="TQC72" s="218">
        <f t="shared" ref="TQC72" si="14221">SUM(TQC73:TQC77)</f>
        <v>0</v>
      </c>
      <c r="TQD72" s="218">
        <f t="shared" ref="TQD72" si="14222">SUM(TQD73:TQD77)</f>
        <v>0</v>
      </c>
      <c r="TQE72" s="218">
        <f t="shared" ref="TQE72" si="14223">SUM(TQE73:TQE77)</f>
        <v>0</v>
      </c>
      <c r="TQF72" s="218">
        <f t="shared" ref="TQF72" si="14224">SUM(TQF73:TQF77)</f>
        <v>0</v>
      </c>
      <c r="TQG72" s="218">
        <f t="shared" ref="TQG72" si="14225">SUM(TQG73:TQG77)</f>
        <v>0</v>
      </c>
      <c r="TQH72" s="218">
        <f t="shared" ref="TQH72" si="14226">SUM(TQH73:TQH77)</f>
        <v>0</v>
      </c>
      <c r="TQI72" s="218">
        <f t="shared" ref="TQI72" si="14227">SUM(TQI73:TQI77)</f>
        <v>0</v>
      </c>
      <c r="TQJ72" s="218">
        <f t="shared" ref="TQJ72" si="14228">SUM(TQJ73:TQJ77)</f>
        <v>0</v>
      </c>
      <c r="TQK72" s="218">
        <f t="shared" ref="TQK72" si="14229">SUM(TQK73:TQK77)</f>
        <v>0</v>
      </c>
      <c r="TQL72" s="218">
        <f t="shared" ref="TQL72" si="14230">SUM(TQL73:TQL77)</f>
        <v>0</v>
      </c>
      <c r="TQM72" s="218">
        <f t="shared" ref="TQM72" si="14231">SUM(TQM73:TQM77)</f>
        <v>0</v>
      </c>
      <c r="TQN72" s="218">
        <f t="shared" ref="TQN72" si="14232">SUM(TQN73:TQN77)</f>
        <v>0</v>
      </c>
      <c r="TQO72" s="218">
        <f t="shared" ref="TQO72" si="14233">SUM(TQO73:TQO77)</f>
        <v>0</v>
      </c>
      <c r="TQP72" s="218">
        <f t="shared" ref="TQP72" si="14234">SUM(TQP73:TQP77)</f>
        <v>0</v>
      </c>
      <c r="TQQ72" s="218">
        <f t="shared" ref="TQQ72" si="14235">SUM(TQQ73:TQQ77)</f>
        <v>0</v>
      </c>
      <c r="TQR72" s="218">
        <f t="shared" ref="TQR72" si="14236">SUM(TQR73:TQR77)</f>
        <v>0</v>
      </c>
      <c r="TQS72" s="218">
        <f t="shared" ref="TQS72" si="14237">SUM(TQS73:TQS77)</f>
        <v>0</v>
      </c>
      <c r="TQT72" s="218">
        <f t="shared" ref="TQT72" si="14238">SUM(TQT73:TQT77)</f>
        <v>0</v>
      </c>
      <c r="TQU72" s="218">
        <f t="shared" ref="TQU72" si="14239">SUM(TQU73:TQU77)</f>
        <v>0</v>
      </c>
      <c r="TQV72" s="218">
        <f t="shared" ref="TQV72" si="14240">SUM(TQV73:TQV77)</f>
        <v>0</v>
      </c>
      <c r="TQW72" s="218">
        <f t="shared" ref="TQW72" si="14241">SUM(TQW73:TQW77)</f>
        <v>0</v>
      </c>
      <c r="TQX72" s="218">
        <f t="shared" ref="TQX72" si="14242">SUM(TQX73:TQX77)</f>
        <v>0</v>
      </c>
      <c r="TQY72" s="218">
        <f t="shared" ref="TQY72" si="14243">SUM(TQY73:TQY77)</f>
        <v>0</v>
      </c>
      <c r="TQZ72" s="218">
        <f t="shared" ref="TQZ72" si="14244">SUM(TQZ73:TQZ77)</f>
        <v>0</v>
      </c>
      <c r="TRA72" s="218">
        <f t="shared" ref="TRA72" si="14245">SUM(TRA73:TRA77)</f>
        <v>0</v>
      </c>
      <c r="TRB72" s="218">
        <f t="shared" ref="TRB72" si="14246">SUM(TRB73:TRB77)</f>
        <v>0</v>
      </c>
      <c r="TRC72" s="218">
        <f t="shared" ref="TRC72" si="14247">SUM(TRC73:TRC77)</f>
        <v>0</v>
      </c>
      <c r="TRD72" s="218">
        <f t="shared" ref="TRD72" si="14248">SUM(TRD73:TRD77)</f>
        <v>0</v>
      </c>
      <c r="TRE72" s="218">
        <f t="shared" ref="TRE72" si="14249">SUM(TRE73:TRE77)</f>
        <v>0</v>
      </c>
      <c r="TRF72" s="218">
        <f t="shared" ref="TRF72" si="14250">SUM(TRF73:TRF77)</f>
        <v>0</v>
      </c>
      <c r="TRG72" s="218">
        <f t="shared" ref="TRG72" si="14251">SUM(TRG73:TRG77)</f>
        <v>0</v>
      </c>
      <c r="TRH72" s="218">
        <f t="shared" ref="TRH72" si="14252">SUM(TRH73:TRH77)</f>
        <v>0</v>
      </c>
      <c r="TRI72" s="218">
        <f t="shared" ref="TRI72" si="14253">SUM(TRI73:TRI77)</f>
        <v>0</v>
      </c>
      <c r="TRJ72" s="218">
        <f t="shared" ref="TRJ72" si="14254">SUM(TRJ73:TRJ77)</f>
        <v>0</v>
      </c>
      <c r="TRK72" s="218">
        <f t="shared" ref="TRK72" si="14255">SUM(TRK73:TRK77)</f>
        <v>0</v>
      </c>
      <c r="TRL72" s="218">
        <f t="shared" ref="TRL72" si="14256">SUM(TRL73:TRL77)</f>
        <v>0</v>
      </c>
      <c r="TRM72" s="218">
        <f t="shared" ref="TRM72" si="14257">SUM(TRM73:TRM77)</f>
        <v>0</v>
      </c>
      <c r="TRN72" s="218">
        <f t="shared" ref="TRN72" si="14258">SUM(TRN73:TRN77)</f>
        <v>0</v>
      </c>
      <c r="TRO72" s="218">
        <f t="shared" ref="TRO72" si="14259">SUM(TRO73:TRO77)</f>
        <v>0</v>
      </c>
      <c r="TRP72" s="218">
        <f t="shared" ref="TRP72" si="14260">SUM(TRP73:TRP77)</f>
        <v>0</v>
      </c>
      <c r="TRQ72" s="218">
        <f t="shared" ref="TRQ72" si="14261">SUM(TRQ73:TRQ77)</f>
        <v>0</v>
      </c>
      <c r="TRR72" s="218">
        <f t="shared" ref="TRR72" si="14262">SUM(TRR73:TRR77)</f>
        <v>0</v>
      </c>
      <c r="TRS72" s="218">
        <f t="shared" ref="TRS72" si="14263">SUM(TRS73:TRS77)</f>
        <v>0</v>
      </c>
      <c r="TRT72" s="218">
        <f t="shared" ref="TRT72" si="14264">SUM(TRT73:TRT77)</f>
        <v>0</v>
      </c>
      <c r="TRU72" s="218">
        <f t="shared" ref="TRU72" si="14265">SUM(TRU73:TRU77)</f>
        <v>0</v>
      </c>
      <c r="TRV72" s="218">
        <f t="shared" ref="TRV72" si="14266">SUM(TRV73:TRV77)</f>
        <v>0</v>
      </c>
      <c r="TRW72" s="218">
        <f t="shared" ref="TRW72" si="14267">SUM(TRW73:TRW77)</f>
        <v>0</v>
      </c>
      <c r="TRX72" s="218">
        <f t="shared" ref="TRX72" si="14268">SUM(TRX73:TRX77)</f>
        <v>0</v>
      </c>
      <c r="TRY72" s="218">
        <f t="shared" ref="TRY72" si="14269">SUM(TRY73:TRY77)</f>
        <v>0</v>
      </c>
      <c r="TRZ72" s="218">
        <f t="shared" ref="TRZ72" si="14270">SUM(TRZ73:TRZ77)</f>
        <v>0</v>
      </c>
      <c r="TSA72" s="218">
        <f t="shared" ref="TSA72" si="14271">SUM(TSA73:TSA77)</f>
        <v>0</v>
      </c>
      <c r="TSB72" s="218">
        <f t="shared" ref="TSB72" si="14272">SUM(TSB73:TSB77)</f>
        <v>0</v>
      </c>
      <c r="TSC72" s="218">
        <f t="shared" ref="TSC72" si="14273">SUM(TSC73:TSC77)</f>
        <v>0</v>
      </c>
      <c r="TSD72" s="218">
        <f t="shared" ref="TSD72" si="14274">SUM(TSD73:TSD77)</f>
        <v>0</v>
      </c>
      <c r="TSE72" s="218">
        <f t="shared" ref="TSE72" si="14275">SUM(TSE73:TSE77)</f>
        <v>0</v>
      </c>
      <c r="TSF72" s="218">
        <f t="shared" ref="TSF72" si="14276">SUM(TSF73:TSF77)</f>
        <v>0</v>
      </c>
      <c r="TSG72" s="218">
        <f t="shared" ref="TSG72" si="14277">SUM(TSG73:TSG77)</f>
        <v>0</v>
      </c>
      <c r="TSH72" s="218">
        <f t="shared" ref="TSH72" si="14278">SUM(TSH73:TSH77)</f>
        <v>0</v>
      </c>
      <c r="TSI72" s="218">
        <f t="shared" ref="TSI72" si="14279">SUM(TSI73:TSI77)</f>
        <v>0</v>
      </c>
      <c r="TSJ72" s="218">
        <f t="shared" ref="TSJ72" si="14280">SUM(TSJ73:TSJ77)</f>
        <v>0</v>
      </c>
      <c r="TSK72" s="218">
        <f t="shared" ref="TSK72" si="14281">SUM(TSK73:TSK77)</f>
        <v>0</v>
      </c>
      <c r="TSL72" s="218">
        <f t="shared" ref="TSL72" si="14282">SUM(TSL73:TSL77)</f>
        <v>0</v>
      </c>
      <c r="TSM72" s="218">
        <f t="shared" ref="TSM72" si="14283">SUM(TSM73:TSM77)</f>
        <v>0</v>
      </c>
      <c r="TSN72" s="218">
        <f t="shared" ref="TSN72" si="14284">SUM(TSN73:TSN77)</f>
        <v>0</v>
      </c>
      <c r="TSO72" s="218">
        <f t="shared" ref="TSO72" si="14285">SUM(TSO73:TSO77)</f>
        <v>0</v>
      </c>
      <c r="TSP72" s="218">
        <f t="shared" ref="TSP72" si="14286">SUM(TSP73:TSP77)</f>
        <v>0</v>
      </c>
      <c r="TSQ72" s="218">
        <f t="shared" ref="TSQ72" si="14287">SUM(TSQ73:TSQ77)</f>
        <v>0</v>
      </c>
      <c r="TSR72" s="218">
        <f t="shared" ref="TSR72" si="14288">SUM(TSR73:TSR77)</f>
        <v>0</v>
      </c>
      <c r="TSS72" s="218">
        <f t="shared" ref="TSS72" si="14289">SUM(TSS73:TSS77)</f>
        <v>0</v>
      </c>
      <c r="TST72" s="218">
        <f t="shared" ref="TST72" si="14290">SUM(TST73:TST77)</f>
        <v>0</v>
      </c>
      <c r="TSU72" s="218">
        <f t="shared" ref="TSU72" si="14291">SUM(TSU73:TSU77)</f>
        <v>0</v>
      </c>
      <c r="TSV72" s="218">
        <f t="shared" ref="TSV72" si="14292">SUM(TSV73:TSV77)</f>
        <v>0</v>
      </c>
      <c r="TSW72" s="218">
        <f t="shared" ref="TSW72" si="14293">SUM(TSW73:TSW77)</f>
        <v>0</v>
      </c>
      <c r="TSX72" s="218">
        <f t="shared" ref="TSX72" si="14294">SUM(TSX73:TSX77)</f>
        <v>0</v>
      </c>
      <c r="TSY72" s="218">
        <f t="shared" ref="TSY72" si="14295">SUM(TSY73:TSY77)</f>
        <v>0</v>
      </c>
      <c r="TSZ72" s="218">
        <f t="shared" ref="TSZ72" si="14296">SUM(TSZ73:TSZ77)</f>
        <v>0</v>
      </c>
      <c r="TTA72" s="218">
        <f t="shared" ref="TTA72" si="14297">SUM(TTA73:TTA77)</f>
        <v>0</v>
      </c>
      <c r="TTB72" s="218">
        <f t="shared" ref="TTB72" si="14298">SUM(TTB73:TTB77)</f>
        <v>0</v>
      </c>
      <c r="TTC72" s="218">
        <f t="shared" ref="TTC72" si="14299">SUM(TTC73:TTC77)</f>
        <v>0</v>
      </c>
      <c r="TTD72" s="218">
        <f t="shared" ref="TTD72" si="14300">SUM(TTD73:TTD77)</f>
        <v>0</v>
      </c>
      <c r="TTE72" s="218">
        <f t="shared" ref="TTE72" si="14301">SUM(TTE73:TTE77)</f>
        <v>0</v>
      </c>
      <c r="TTF72" s="218">
        <f t="shared" ref="TTF72" si="14302">SUM(TTF73:TTF77)</f>
        <v>0</v>
      </c>
      <c r="TTG72" s="218">
        <f t="shared" ref="TTG72" si="14303">SUM(TTG73:TTG77)</f>
        <v>0</v>
      </c>
      <c r="TTH72" s="218">
        <f t="shared" ref="TTH72" si="14304">SUM(TTH73:TTH77)</f>
        <v>0</v>
      </c>
      <c r="TTI72" s="218">
        <f t="shared" ref="TTI72" si="14305">SUM(TTI73:TTI77)</f>
        <v>0</v>
      </c>
      <c r="TTJ72" s="218">
        <f t="shared" ref="TTJ72" si="14306">SUM(TTJ73:TTJ77)</f>
        <v>0</v>
      </c>
      <c r="TTK72" s="218">
        <f t="shared" ref="TTK72" si="14307">SUM(TTK73:TTK77)</f>
        <v>0</v>
      </c>
      <c r="TTL72" s="218">
        <f t="shared" ref="TTL72" si="14308">SUM(TTL73:TTL77)</f>
        <v>0</v>
      </c>
      <c r="TTM72" s="218">
        <f t="shared" ref="TTM72" si="14309">SUM(TTM73:TTM77)</f>
        <v>0</v>
      </c>
      <c r="TTN72" s="218">
        <f t="shared" ref="TTN72" si="14310">SUM(TTN73:TTN77)</f>
        <v>0</v>
      </c>
      <c r="TTO72" s="218">
        <f t="shared" ref="TTO72" si="14311">SUM(TTO73:TTO77)</f>
        <v>0</v>
      </c>
      <c r="TTP72" s="218">
        <f t="shared" ref="TTP72" si="14312">SUM(TTP73:TTP77)</f>
        <v>0</v>
      </c>
      <c r="TTQ72" s="218">
        <f t="shared" ref="TTQ72" si="14313">SUM(TTQ73:TTQ77)</f>
        <v>0</v>
      </c>
      <c r="TTR72" s="218">
        <f t="shared" ref="TTR72" si="14314">SUM(TTR73:TTR77)</f>
        <v>0</v>
      </c>
      <c r="TTS72" s="218">
        <f t="shared" ref="TTS72" si="14315">SUM(TTS73:TTS77)</f>
        <v>0</v>
      </c>
      <c r="TTT72" s="218">
        <f t="shared" ref="TTT72" si="14316">SUM(TTT73:TTT77)</f>
        <v>0</v>
      </c>
      <c r="TTU72" s="218">
        <f t="shared" ref="TTU72" si="14317">SUM(TTU73:TTU77)</f>
        <v>0</v>
      </c>
      <c r="TTV72" s="218">
        <f t="shared" ref="TTV72" si="14318">SUM(TTV73:TTV77)</f>
        <v>0</v>
      </c>
      <c r="TTW72" s="218">
        <f t="shared" ref="TTW72" si="14319">SUM(TTW73:TTW77)</f>
        <v>0</v>
      </c>
      <c r="TTX72" s="218">
        <f t="shared" ref="TTX72" si="14320">SUM(TTX73:TTX77)</f>
        <v>0</v>
      </c>
      <c r="TTY72" s="218">
        <f t="shared" ref="TTY72" si="14321">SUM(TTY73:TTY77)</f>
        <v>0</v>
      </c>
      <c r="TTZ72" s="218">
        <f t="shared" ref="TTZ72" si="14322">SUM(TTZ73:TTZ77)</f>
        <v>0</v>
      </c>
      <c r="TUA72" s="218">
        <f t="shared" ref="TUA72" si="14323">SUM(TUA73:TUA77)</f>
        <v>0</v>
      </c>
      <c r="TUB72" s="218">
        <f t="shared" ref="TUB72" si="14324">SUM(TUB73:TUB77)</f>
        <v>0</v>
      </c>
      <c r="TUC72" s="218">
        <f t="shared" ref="TUC72" si="14325">SUM(TUC73:TUC77)</f>
        <v>0</v>
      </c>
      <c r="TUD72" s="218">
        <f t="shared" ref="TUD72" si="14326">SUM(TUD73:TUD77)</f>
        <v>0</v>
      </c>
      <c r="TUE72" s="218">
        <f t="shared" ref="TUE72" si="14327">SUM(TUE73:TUE77)</f>
        <v>0</v>
      </c>
      <c r="TUF72" s="218">
        <f t="shared" ref="TUF72" si="14328">SUM(TUF73:TUF77)</f>
        <v>0</v>
      </c>
      <c r="TUG72" s="218">
        <f t="shared" ref="TUG72" si="14329">SUM(TUG73:TUG77)</f>
        <v>0</v>
      </c>
      <c r="TUH72" s="218">
        <f t="shared" ref="TUH72" si="14330">SUM(TUH73:TUH77)</f>
        <v>0</v>
      </c>
      <c r="TUI72" s="218">
        <f t="shared" ref="TUI72" si="14331">SUM(TUI73:TUI77)</f>
        <v>0</v>
      </c>
      <c r="TUJ72" s="218">
        <f t="shared" ref="TUJ72" si="14332">SUM(TUJ73:TUJ77)</f>
        <v>0</v>
      </c>
      <c r="TUK72" s="218">
        <f t="shared" ref="TUK72" si="14333">SUM(TUK73:TUK77)</f>
        <v>0</v>
      </c>
      <c r="TUL72" s="218">
        <f t="shared" ref="TUL72" si="14334">SUM(TUL73:TUL77)</f>
        <v>0</v>
      </c>
      <c r="TUM72" s="218">
        <f t="shared" ref="TUM72" si="14335">SUM(TUM73:TUM77)</f>
        <v>0</v>
      </c>
      <c r="TUN72" s="218">
        <f t="shared" ref="TUN72" si="14336">SUM(TUN73:TUN77)</f>
        <v>0</v>
      </c>
      <c r="TUO72" s="218">
        <f t="shared" ref="TUO72" si="14337">SUM(TUO73:TUO77)</f>
        <v>0</v>
      </c>
      <c r="TUP72" s="218">
        <f t="shared" ref="TUP72" si="14338">SUM(TUP73:TUP77)</f>
        <v>0</v>
      </c>
      <c r="TUQ72" s="218">
        <f t="shared" ref="TUQ72" si="14339">SUM(TUQ73:TUQ77)</f>
        <v>0</v>
      </c>
      <c r="TUR72" s="218">
        <f t="shared" ref="TUR72" si="14340">SUM(TUR73:TUR77)</f>
        <v>0</v>
      </c>
      <c r="TUS72" s="218">
        <f t="shared" ref="TUS72" si="14341">SUM(TUS73:TUS77)</f>
        <v>0</v>
      </c>
      <c r="TUT72" s="218">
        <f t="shared" ref="TUT72" si="14342">SUM(TUT73:TUT77)</f>
        <v>0</v>
      </c>
      <c r="TUU72" s="218">
        <f t="shared" ref="TUU72" si="14343">SUM(TUU73:TUU77)</f>
        <v>0</v>
      </c>
      <c r="TUV72" s="218">
        <f t="shared" ref="TUV72" si="14344">SUM(TUV73:TUV77)</f>
        <v>0</v>
      </c>
      <c r="TUW72" s="218">
        <f t="shared" ref="TUW72" si="14345">SUM(TUW73:TUW77)</f>
        <v>0</v>
      </c>
      <c r="TUX72" s="218">
        <f t="shared" ref="TUX72" si="14346">SUM(TUX73:TUX77)</f>
        <v>0</v>
      </c>
      <c r="TUY72" s="218">
        <f t="shared" ref="TUY72" si="14347">SUM(TUY73:TUY77)</f>
        <v>0</v>
      </c>
      <c r="TUZ72" s="218">
        <f t="shared" ref="TUZ72" si="14348">SUM(TUZ73:TUZ77)</f>
        <v>0</v>
      </c>
      <c r="TVA72" s="218">
        <f t="shared" ref="TVA72" si="14349">SUM(TVA73:TVA77)</f>
        <v>0</v>
      </c>
      <c r="TVB72" s="218">
        <f t="shared" ref="TVB72" si="14350">SUM(TVB73:TVB77)</f>
        <v>0</v>
      </c>
      <c r="TVC72" s="218">
        <f t="shared" ref="TVC72" si="14351">SUM(TVC73:TVC77)</f>
        <v>0</v>
      </c>
      <c r="TVD72" s="218">
        <f t="shared" ref="TVD72" si="14352">SUM(TVD73:TVD77)</f>
        <v>0</v>
      </c>
      <c r="TVE72" s="218">
        <f t="shared" ref="TVE72" si="14353">SUM(TVE73:TVE77)</f>
        <v>0</v>
      </c>
      <c r="TVF72" s="218">
        <f t="shared" ref="TVF72" si="14354">SUM(TVF73:TVF77)</f>
        <v>0</v>
      </c>
      <c r="TVG72" s="218">
        <f t="shared" ref="TVG72" si="14355">SUM(TVG73:TVG77)</f>
        <v>0</v>
      </c>
      <c r="TVH72" s="218">
        <f t="shared" ref="TVH72" si="14356">SUM(TVH73:TVH77)</f>
        <v>0</v>
      </c>
      <c r="TVI72" s="218">
        <f t="shared" ref="TVI72" si="14357">SUM(TVI73:TVI77)</f>
        <v>0</v>
      </c>
      <c r="TVJ72" s="218">
        <f t="shared" ref="TVJ72" si="14358">SUM(TVJ73:TVJ77)</f>
        <v>0</v>
      </c>
      <c r="TVK72" s="218">
        <f t="shared" ref="TVK72" si="14359">SUM(TVK73:TVK77)</f>
        <v>0</v>
      </c>
      <c r="TVL72" s="218">
        <f t="shared" ref="TVL72" si="14360">SUM(TVL73:TVL77)</f>
        <v>0</v>
      </c>
      <c r="TVM72" s="218">
        <f t="shared" ref="TVM72" si="14361">SUM(TVM73:TVM77)</f>
        <v>0</v>
      </c>
      <c r="TVN72" s="218">
        <f t="shared" ref="TVN72" si="14362">SUM(TVN73:TVN77)</f>
        <v>0</v>
      </c>
      <c r="TVO72" s="218">
        <f t="shared" ref="TVO72" si="14363">SUM(TVO73:TVO77)</f>
        <v>0</v>
      </c>
      <c r="TVP72" s="218">
        <f t="shared" ref="TVP72" si="14364">SUM(TVP73:TVP77)</f>
        <v>0</v>
      </c>
      <c r="TVQ72" s="218">
        <f t="shared" ref="TVQ72" si="14365">SUM(TVQ73:TVQ77)</f>
        <v>0</v>
      </c>
      <c r="TVR72" s="218">
        <f t="shared" ref="TVR72" si="14366">SUM(TVR73:TVR77)</f>
        <v>0</v>
      </c>
      <c r="TVS72" s="218">
        <f t="shared" ref="TVS72" si="14367">SUM(TVS73:TVS77)</f>
        <v>0</v>
      </c>
      <c r="TVT72" s="218">
        <f t="shared" ref="TVT72" si="14368">SUM(TVT73:TVT77)</f>
        <v>0</v>
      </c>
      <c r="TVU72" s="218">
        <f t="shared" ref="TVU72" si="14369">SUM(TVU73:TVU77)</f>
        <v>0</v>
      </c>
      <c r="TVV72" s="218">
        <f t="shared" ref="TVV72" si="14370">SUM(TVV73:TVV77)</f>
        <v>0</v>
      </c>
      <c r="TVW72" s="218">
        <f t="shared" ref="TVW72" si="14371">SUM(TVW73:TVW77)</f>
        <v>0</v>
      </c>
      <c r="TVX72" s="218">
        <f t="shared" ref="TVX72" si="14372">SUM(TVX73:TVX77)</f>
        <v>0</v>
      </c>
      <c r="TVY72" s="218">
        <f t="shared" ref="TVY72" si="14373">SUM(TVY73:TVY77)</f>
        <v>0</v>
      </c>
      <c r="TVZ72" s="218">
        <f t="shared" ref="TVZ72" si="14374">SUM(TVZ73:TVZ77)</f>
        <v>0</v>
      </c>
      <c r="TWA72" s="218">
        <f t="shared" ref="TWA72" si="14375">SUM(TWA73:TWA77)</f>
        <v>0</v>
      </c>
      <c r="TWB72" s="218">
        <f t="shared" ref="TWB72" si="14376">SUM(TWB73:TWB77)</f>
        <v>0</v>
      </c>
      <c r="TWC72" s="218">
        <f t="shared" ref="TWC72" si="14377">SUM(TWC73:TWC77)</f>
        <v>0</v>
      </c>
      <c r="TWD72" s="218">
        <f t="shared" ref="TWD72" si="14378">SUM(TWD73:TWD77)</f>
        <v>0</v>
      </c>
      <c r="TWE72" s="218">
        <f t="shared" ref="TWE72" si="14379">SUM(TWE73:TWE77)</f>
        <v>0</v>
      </c>
      <c r="TWF72" s="218">
        <f t="shared" ref="TWF72" si="14380">SUM(TWF73:TWF77)</f>
        <v>0</v>
      </c>
      <c r="TWG72" s="218">
        <f t="shared" ref="TWG72" si="14381">SUM(TWG73:TWG77)</f>
        <v>0</v>
      </c>
      <c r="TWH72" s="218">
        <f t="shared" ref="TWH72" si="14382">SUM(TWH73:TWH77)</f>
        <v>0</v>
      </c>
      <c r="TWI72" s="218">
        <f t="shared" ref="TWI72" si="14383">SUM(TWI73:TWI77)</f>
        <v>0</v>
      </c>
      <c r="TWJ72" s="218">
        <f t="shared" ref="TWJ72" si="14384">SUM(TWJ73:TWJ77)</f>
        <v>0</v>
      </c>
      <c r="TWK72" s="218">
        <f t="shared" ref="TWK72" si="14385">SUM(TWK73:TWK77)</f>
        <v>0</v>
      </c>
      <c r="TWL72" s="218">
        <f t="shared" ref="TWL72" si="14386">SUM(TWL73:TWL77)</f>
        <v>0</v>
      </c>
      <c r="TWM72" s="218">
        <f t="shared" ref="TWM72" si="14387">SUM(TWM73:TWM77)</f>
        <v>0</v>
      </c>
      <c r="TWN72" s="218">
        <f t="shared" ref="TWN72" si="14388">SUM(TWN73:TWN77)</f>
        <v>0</v>
      </c>
      <c r="TWO72" s="218">
        <f t="shared" ref="TWO72" si="14389">SUM(TWO73:TWO77)</f>
        <v>0</v>
      </c>
      <c r="TWP72" s="218">
        <f t="shared" ref="TWP72" si="14390">SUM(TWP73:TWP77)</f>
        <v>0</v>
      </c>
      <c r="TWQ72" s="218">
        <f t="shared" ref="TWQ72" si="14391">SUM(TWQ73:TWQ77)</f>
        <v>0</v>
      </c>
      <c r="TWR72" s="218">
        <f t="shared" ref="TWR72" si="14392">SUM(TWR73:TWR77)</f>
        <v>0</v>
      </c>
      <c r="TWS72" s="218">
        <f t="shared" ref="TWS72" si="14393">SUM(TWS73:TWS77)</f>
        <v>0</v>
      </c>
      <c r="TWT72" s="218">
        <f t="shared" ref="TWT72" si="14394">SUM(TWT73:TWT77)</f>
        <v>0</v>
      </c>
      <c r="TWU72" s="218">
        <f t="shared" ref="TWU72" si="14395">SUM(TWU73:TWU77)</f>
        <v>0</v>
      </c>
      <c r="TWV72" s="218">
        <f t="shared" ref="TWV72" si="14396">SUM(TWV73:TWV77)</f>
        <v>0</v>
      </c>
      <c r="TWW72" s="218">
        <f t="shared" ref="TWW72" si="14397">SUM(TWW73:TWW77)</f>
        <v>0</v>
      </c>
      <c r="TWX72" s="218">
        <f t="shared" ref="TWX72" si="14398">SUM(TWX73:TWX77)</f>
        <v>0</v>
      </c>
      <c r="TWY72" s="218">
        <f t="shared" ref="TWY72" si="14399">SUM(TWY73:TWY77)</f>
        <v>0</v>
      </c>
      <c r="TWZ72" s="218">
        <f t="shared" ref="TWZ72" si="14400">SUM(TWZ73:TWZ77)</f>
        <v>0</v>
      </c>
      <c r="TXA72" s="218">
        <f t="shared" ref="TXA72" si="14401">SUM(TXA73:TXA77)</f>
        <v>0</v>
      </c>
      <c r="TXB72" s="218">
        <f t="shared" ref="TXB72" si="14402">SUM(TXB73:TXB77)</f>
        <v>0</v>
      </c>
      <c r="TXC72" s="218">
        <f t="shared" ref="TXC72" si="14403">SUM(TXC73:TXC77)</f>
        <v>0</v>
      </c>
      <c r="TXD72" s="218">
        <f t="shared" ref="TXD72" si="14404">SUM(TXD73:TXD77)</f>
        <v>0</v>
      </c>
      <c r="TXE72" s="218">
        <f t="shared" ref="TXE72" si="14405">SUM(TXE73:TXE77)</f>
        <v>0</v>
      </c>
      <c r="TXF72" s="218">
        <f t="shared" ref="TXF72" si="14406">SUM(TXF73:TXF77)</f>
        <v>0</v>
      </c>
      <c r="TXG72" s="218">
        <f t="shared" ref="TXG72" si="14407">SUM(TXG73:TXG77)</f>
        <v>0</v>
      </c>
      <c r="TXH72" s="218">
        <f t="shared" ref="TXH72" si="14408">SUM(TXH73:TXH77)</f>
        <v>0</v>
      </c>
      <c r="TXI72" s="218">
        <f t="shared" ref="TXI72" si="14409">SUM(TXI73:TXI77)</f>
        <v>0</v>
      </c>
      <c r="TXJ72" s="218">
        <f t="shared" ref="TXJ72" si="14410">SUM(TXJ73:TXJ77)</f>
        <v>0</v>
      </c>
      <c r="TXK72" s="218">
        <f t="shared" ref="TXK72" si="14411">SUM(TXK73:TXK77)</f>
        <v>0</v>
      </c>
      <c r="TXL72" s="218">
        <f t="shared" ref="TXL72" si="14412">SUM(TXL73:TXL77)</f>
        <v>0</v>
      </c>
      <c r="TXM72" s="218">
        <f t="shared" ref="TXM72" si="14413">SUM(TXM73:TXM77)</f>
        <v>0</v>
      </c>
      <c r="TXN72" s="218">
        <f t="shared" ref="TXN72" si="14414">SUM(TXN73:TXN77)</f>
        <v>0</v>
      </c>
      <c r="TXO72" s="218">
        <f t="shared" ref="TXO72" si="14415">SUM(TXO73:TXO77)</f>
        <v>0</v>
      </c>
      <c r="TXP72" s="218">
        <f t="shared" ref="TXP72" si="14416">SUM(TXP73:TXP77)</f>
        <v>0</v>
      </c>
      <c r="TXQ72" s="218">
        <f t="shared" ref="TXQ72" si="14417">SUM(TXQ73:TXQ77)</f>
        <v>0</v>
      </c>
      <c r="TXR72" s="218">
        <f t="shared" ref="TXR72" si="14418">SUM(TXR73:TXR77)</f>
        <v>0</v>
      </c>
      <c r="TXS72" s="218">
        <f t="shared" ref="TXS72" si="14419">SUM(TXS73:TXS77)</f>
        <v>0</v>
      </c>
      <c r="TXT72" s="218">
        <f t="shared" ref="TXT72" si="14420">SUM(TXT73:TXT77)</f>
        <v>0</v>
      </c>
      <c r="TXU72" s="218">
        <f t="shared" ref="TXU72" si="14421">SUM(TXU73:TXU77)</f>
        <v>0</v>
      </c>
      <c r="TXV72" s="218">
        <f t="shared" ref="TXV72" si="14422">SUM(TXV73:TXV77)</f>
        <v>0</v>
      </c>
      <c r="TXW72" s="218">
        <f t="shared" ref="TXW72" si="14423">SUM(TXW73:TXW77)</f>
        <v>0</v>
      </c>
      <c r="TXX72" s="218">
        <f t="shared" ref="TXX72" si="14424">SUM(TXX73:TXX77)</f>
        <v>0</v>
      </c>
      <c r="TXY72" s="218">
        <f t="shared" ref="TXY72" si="14425">SUM(TXY73:TXY77)</f>
        <v>0</v>
      </c>
      <c r="TXZ72" s="218">
        <f t="shared" ref="TXZ72" si="14426">SUM(TXZ73:TXZ77)</f>
        <v>0</v>
      </c>
      <c r="TYA72" s="218">
        <f t="shared" ref="TYA72" si="14427">SUM(TYA73:TYA77)</f>
        <v>0</v>
      </c>
      <c r="TYB72" s="218">
        <f t="shared" ref="TYB72" si="14428">SUM(TYB73:TYB77)</f>
        <v>0</v>
      </c>
      <c r="TYC72" s="218">
        <f t="shared" ref="TYC72" si="14429">SUM(TYC73:TYC77)</f>
        <v>0</v>
      </c>
      <c r="TYD72" s="218">
        <f t="shared" ref="TYD72" si="14430">SUM(TYD73:TYD77)</f>
        <v>0</v>
      </c>
      <c r="TYE72" s="218">
        <f t="shared" ref="TYE72" si="14431">SUM(TYE73:TYE77)</f>
        <v>0</v>
      </c>
      <c r="TYF72" s="218">
        <f t="shared" ref="TYF72" si="14432">SUM(TYF73:TYF77)</f>
        <v>0</v>
      </c>
      <c r="TYG72" s="218">
        <f t="shared" ref="TYG72" si="14433">SUM(TYG73:TYG77)</f>
        <v>0</v>
      </c>
      <c r="TYH72" s="218">
        <f t="shared" ref="TYH72" si="14434">SUM(TYH73:TYH77)</f>
        <v>0</v>
      </c>
      <c r="TYI72" s="218">
        <f t="shared" ref="TYI72" si="14435">SUM(TYI73:TYI77)</f>
        <v>0</v>
      </c>
      <c r="TYJ72" s="218">
        <f t="shared" ref="TYJ72" si="14436">SUM(TYJ73:TYJ77)</f>
        <v>0</v>
      </c>
      <c r="TYK72" s="218">
        <f t="shared" ref="TYK72" si="14437">SUM(TYK73:TYK77)</f>
        <v>0</v>
      </c>
      <c r="TYL72" s="218">
        <f t="shared" ref="TYL72" si="14438">SUM(TYL73:TYL77)</f>
        <v>0</v>
      </c>
      <c r="TYM72" s="218">
        <f t="shared" ref="TYM72" si="14439">SUM(TYM73:TYM77)</f>
        <v>0</v>
      </c>
      <c r="TYN72" s="218">
        <f t="shared" ref="TYN72" si="14440">SUM(TYN73:TYN77)</f>
        <v>0</v>
      </c>
      <c r="TYO72" s="218">
        <f t="shared" ref="TYO72" si="14441">SUM(TYO73:TYO77)</f>
        <v>0</v>
      </c>
      <c r="TYP72" s="218">
        <f t="shared" ref="TYP72" si="14442">SUM(TYP73:TYP77)</f>
        <v>0</v>
      </c>
      <c r="TYQ72" s="218">
        <f t="shared" ref="TYQ72" si="14443">SUM(TYQ73:TYQ77)</f>
        <v>0</v>
      </c>
      <c r="TYR72" s="218">
        <f t="shared" ref="TYR72" si="14444">SUM(TYR73:TYR77)</f>
        <v>0</v>
      </c>
      <c r="TYS72" s="218">
        <f t="shared" ref="TYS72" si="14445">SUM(TYS73:TYS77)</f>
        <v>0</v>
      </c>
      <c r="TYT72" s="218">
        <f t="shared" ref="TYT72" si="14446">SUM(TYT73:TYT77)</f>
        <v>0</v>
      </c>
      <c r="TYU72" s="218">
        <f t="shared" ref="TYU72" si="14447">SUM(TYU73:TYU77)</f>
        <v>0</v>
      </c>
      <c r="TYV72" s="218">
        <f t="shared" ref="TYV72" si="14448">SUM(TYV73:TYV77)</f>
        <v>0</v>
      </c>
      <c r="TYW72" s="218">
        <f t="shared" ref="TYW72" si="14449">SUM(TYW73:TYW77)</f>
        <v>0</v>
      </c>
      <c r="TYX72" s="218">
        <f t="shared" ref="TYX72" si="14450">SUM(TYX73:TYX77)</f>
        <v>0</v>
      </c>
      <c r="TYY72" s="218">
        <f t="shared" ref="TYY72" si="14451">SUM(TYY73:TYY77)</f>
        <v>0</v>
      </c>
      <c r="TYZ72" s="218">
        <f t="shared" ref="TYZ72" si="14452">SUM(TYZ73:TYZ77)</f>
        <v>0</v>
      </c>
      <c r="TZA72" s="218">
        <f t="shared" ref="TZA72" si="14453">SUM(TZA73:TZA77)</f>
        <v>0</v>
      </c>
      <c r="TZB72" s="218">
        <f t="shared" ref="TZB72" si="14454">SUM(TZB73:TZB77)</f>
        <v>0</v>
      </c>
      <c r="TZC72" s="218">
        <f t="shared" ref="TZC72" si="14455">SUM(TZC73:TZC77)</f>
        <v>0</v>
      </c>
      <c r="TZD72" s="218">
        <f t="shared" ref="TZD72" si="14456">SUM(TZD73:TZD77)</f>
        <v>0</v>
      </c>
      <c r="TZE72" s="218">
        <f t="shared" ref="TZE72" si="14457">SUM(TZE73:TZE77)</f>
        <v>0</v>
      </c>
      <c r="TZF72" s="218">
        <f t="shared" ref="TZF72" si="14458">SUM(TZF73:TZF77)</f>
        <v>0</v>
      </c>
      <c r="TZG72" s="218">
        <f t="shared" ref="TZG72" si="14459">SUM(TZG73:TZG77)</f>
        <v>0</v>
      </c>
      <c r="TZH72" s="218">
        <f t="shared" ref="TZH72" si="14460">SUM(TZH73:TZH77)</f>
        <v>0</v>
      </c>
      <c r="TZI72" s="218">
        <f t="shared" ref="TZI72" si="14461">SUM(TZI73:TZI77)</f>
        <v>0</v>
      </c>
      <c r="TZJ72" s="218">
        <f t="shared" ref="TZJ72" si="14462">SUM(TZJ73:TZJ77)</f>
        <v>0</v>
      </c>
      <c r="TZK72" s="218">
        <f t="shared" ref="TZK72" si="14463">SUM(TZK73:TZK77)</f>
        <v>0</v>
      </c>
      <c r="TZL72" s="218">
        <f t="shared" ref="TZL72" si="14464">SUM(TZL73:TZL77)</f>
        <v>0</v>
      </c>
      <c r="TZM72" s="218">
        <f t="shared" ref="TZM72" si="14465">SUM(TZM73:TZM77)</f>
        <v>0</v>
      </c>
      <c r="TZN72" s="218">
        <f t="shared" ref="TZN72" si="14466">SUM(TZN73:TZN77)</f>
        <v>0</v>
      </c>
      <c r="TZO72" s="218">
        <f t="shared" ref="TZO72" si="14467">SUM(TZO73:TZO77)</f>
        <v>0</v>
      </c>
      <c r="TZP72" s="218">
        <f t="shared" ref="TZP72" si="14468">SUM(TZP73:TZP77)</f>
        <v>0</v>
      </c>
      <c r="TZQ72" s="218">
        <f t="shared" ref="TZQ72" si="14469">SUM(TZQ73:TZQ77)</f>
        <v>0</v>
      </c>
      <c r="TZR72" s="218">
        <f t="shared" ref="TZR72" si="14470">SUM(TZR73:TZR77)</f>
        <v>0</v>
      </c>
      <c r="TZS72" s="218">
        <f t="shared" ref="TZS72" si="14471">SUM(TZS73:TZS77)</f>
        <v>0</v>
      </c>
      <c r="TZT72" s="218">
        <f t="shared" ref="TZT72" si="14472">SUM(TZT73:TZT77)</f>
        <v>0</v>
      </c>
      <c r="TZU72" s="218">
        <f t="shared" ref="TZU72" si="14473">SUM(TZU73:TZU77)</f>
        <v>0</v>
      </c>
      <c r="TZV72" s="218">
        <f t="shared" ref="TZV72" si="14474">SUM(TZV73:TZV77)</f>
        <v>0</v>
      </c>
      <c r="TZW72" s="218">
        <f t="shared" ref="TZW72" si="14475">SUM(TZW73:TZW77)</f>
        <v>0</v>
      </c>
      <c r="TZX72" s="218">
        <f t="shared" ref="TZX72" si="14476">SUM(TZX73:TZX77)</f>
        <v>0</v>
      </c>
      <c r="TZY72" s="218">
        <f t="shared" ref="TZY72" si="14477">SUM(TZY73:TZY77)</f>
        <v>0</v>
      </c>
      <c r="TZZ72" s="218">
        <f t="shared" ref="TZZ72" si="14478">SUM(TZZ73:TZZ77)</f>
        <v>0</v>
      </c>
      <c r="UAA72" s="218">
        <f t="shared" ref="UAA72" si="14479">SUM(UAA73:UAA77)</f>
        <v>0</v>
      </c>
      <c r="UAB72" s="218">
        <f t="shared" ref="UAB72" si="14480">SUM(UAB73:UAB77)</f>
        <v>0</v>
      </c>
      <c r="UAC72" s="218">
        <f t="shared" ref="UAC72" si="14481">SUM(UAC73:UAC77)</f>
        <v>0</v>
      </c>
      <c r="UAD72" s="218">
        <f t="shared" ref="UAD72" si="14482">SUM(UAD73:UAD77)</f>
        <v>0</v>
      </c>
      <c r="UAE72" s="218">
        <f t="shared" ref="UAE72" si="14483">SUM(UAE73:UAE77)</f>
        <v>0</v>
      </c>
      <c r="UAF72" s="218">
        <f t="shared" ref="UAF72" si="14484">SUM(UAF73:UAF77)</f>
        <v>0</v>
      </c>
      <c r="UAG72" s="218">
        <f t="shared" ref="UAG72" si="14485">SUM(UAG73:UAG77)</f>
        <v>0</v>
      </c>
      <c r="UAH72" s="218">
        <f t="shared" ref="UAH72" si="14486">SUM(UAH73:UAH77)</f>
        <v>0</v>
      </c>
      <c r="UAI72" s="218">
        <f t="shared" ref="UAI72" si="14487">SUM(UAI73:UAI77)</f>
        <v>0</v>
      </c>
      <c r="UAJ72" s="218">
        <f t="shared" ref="UAJ72" si="14488">SUM(UAJ73:UAJ77)</f>
        <v>0</v>
      </c>
      <c r="UAK72" s="218">
        <f t="shared" ref="UAK72" si="14489">SUM(UAK73:UAK77)</f>
        <v>0</v>
      </c>
      <c r="UAL72" s="218">
        <f t="shared" ref="UAL72" si="14490">SUM(UAL73:UAL77)</f>
        <v>0</v>
      </c>
      <c r="UAM72" s="218">
        <f t="shared" ref="UAM72" si="14491">SUM(UAM73:UAM77)</f>
        <v>0</v>
      </c>
      <c r="UAN72" s="218">
        <f t="shared" ref="UAN72" si="14492">SUM(UAN73:UAN77)</f>
        <v>0</v>
      </c>
      <c r="UAO72" s="218">
        <f t="shared" ref="UAO72" si="14493">SUM(UAO73:UAO77)</f>
        <v>0</v>
      </c>
      <c r="UAP72" s="218">
        <f t="shared" ref="UAP72" si="14494">SUM(UAP73:UAP77)</f>
        <v>0</v>
      </c>
      <c r="UAQ72" s="218">
        <f t="shared" ref="UAQ72" si="14495">SUM(UAQ73:UAQ77)</f>
        <v>0</v>
      </c>
      <c r="UAR72" s="218">
        <f t="shared" ref="UAR72" si="14496">SUM(UAR73:UAR77)</f>
        <v>0</v>
      </c>
      <c r="UAS72" s="218">
        <f t="shared" ref="UAS72" si="14497">SUM(UAS73:UAS77)</f>
        <v>0</v>
      </c>
      <c r="UAT72" s="218">
        <f t="shared" ref="UAT72" si="14498">SUM(UAT73:UAT77)</f>
        <v>0</v>
      </c>
      <c r="UAU72" s="218">
        <f t="shared" ref="UAU72" si="14499">SUM(UAU73:UAU77)</f>
        <v>0</v>
      </c>
      <c r="UAV72" s="218">
        <f t="shared" ref="UAV72" si="14500">SUM(UAV73:UAV77)</f>
        <v>0</v>
      </c>
      <c r="UAW72" s="218">
        <f t="shared" ref="UAW72" si="14501">SUM(UAW73:UAW77)</f>
        <v>0</v>
      </c>
      <c r="UAX72" s="218">
        <f t="shared" ref="UAX72" si="14502">SUM(UAX73:UAX77)</f>
        <v>0</v>
      </c>
      <c r="UAY72" s="218">
        <f t="shared" ref="UAY72" si="14503">SUM(UAY73:UAY77)</f>
        <v>0</v>
      </c>
      <c r="UAZ72" s="218">
        <f t="shared" ref="UAZ72" si="14504">SUM(UAZ73:UAZ77)</f>
        <v>0</v>
      </c>
      <c r="UBA72" s="218">
        <f t="shared" ref="UBA72" si="14505">SUM(UBA73:UBA77)</f>
        <v>0</v>
      </c>
      <c r="UBB72" s="218">
        <f t="shared" ref="UBB72" si="14506">SUM(UBB73:UBB77)</f>
        <v>0</v>
      </c>
      <c r="UBC72" s="218">
        <f t="shared" ref="UBC72" si="14507">SUM(UBC73:UBC77)</f>
        <v>0</v>
      </c>
      <c r="UBD72" s="218">
        <f t="shared" ref="UBD72" si="14508">SUM(UBD73:UBD77)</f>
        <v>0</v>
      </c>
      <c r="UBE72" s="218">
        <f t="shared" ref="UBE72" si="14509">SUM(UBE73:UBE77)</f>
        <v>0</v>
      </c>
      <c r="UBF72" s="218">
        <f t="shared" ref="UBF72" si="14510">SUM(UBF73:UBF77)</f>
        <v>0</v>
      </c>
      <c r="UBG72" s="218">
        <f t="shared" ref="UBG72" si="14511">SUM(UBG73:UBG77)</f>
        <v>0</v>
      </c>
      <c r="UBH72" s="218">
        <f t="shared" ref="UBH72" si="14512">SUM(UBH73:UBH77)</f>
        <v>0</v>
      </c>
      <c r="UBI72" s="218">
        <f t="shared" ref="UBI72" si="14513">SUM(UBI73:UBI77)</f>
        <v>0</v>
      </c>
      <c r="UBJ72" s="218">
        <f t="shared" ref="UBJ72" si="14514">SUM(UBJ73:UBJ77)</f>
        <v>0</v>
      </c>
      <c r="UBK72" s="218">
        <f t="shared" ref="UBK72" si="14515">SUM(UBK73:UBK77)</f>
        <v>0</v>
      </c>
      <c r="UBL72" s="218">
        <f t="shared" ref="UBL72" si="14516">SUM(UBL73:UBL77)</f>
        <v>0</v>
      </c>
      <c r="UBM72" s="218">
        <f t="shared" ref="UBM72" si="14517">SUM(UBM73:UBM77)</f>
        <v>0</v>
      </c>
      <c r="UBN72" s="218">
        <f t="shared" ref="UBN72" si="14518">SUM(UBN73:UBN77)</f>
        <v>0</v>
      </c>
      <c r="UBO72" s="218">
        <f t="shared" ref="UBO72" si="14519">SUM(UBO73:UBO77)</f>
        <v>0</v>
      </c>
      <c r="UBP72" s="218">
        <f t="shared" ref="UBP72" si="14520">SUM(UBP73:UBP77)</f>
        <v>0</v>
      </c>
      <c r="UBQ72" s="218">
        <f t="shared" ref="UBQ72" si="14521">SUM(UBQ73:UBQ77)</f>
        <v>0</v>
      </c>
      <c r="UBR72" s="218">
        <f t="shared" ref="UBR72" si="14522">SUM(UBR73:UBR77)</f>
        <v>0</v>
      </c>
      <c r="UBS72" s="218">
        <f t="shared" ref="UBS72" si="14523">SUM(UBS73:UBS77)</f>
        <v>0</v>
      </c>
      <c r="UBT72" s="218">
        <f t="shared" ref="UBT72" si="14524">SUM(UBT73:UBT77)</f>
        <v>0</v>
      </c>
      <c r="UBU72" s="218">
        <f t="shared" ref="UBU72" si="14525">SUM(UBU73:UBU77)</f>
        <v>0</v>
      </c>
      <c r="UBV72" s="218">
        <f t="shared" ref="UBV72" si="14526">SUM(UBV73:UBV77)</f>
        <v>0</v>
      </c>
      <c r="UBW72" s="218">
        <f t="shared" ref="UBW72" si="14527">SUM(UBW73:UBW77)</f>
        <v>0</v>
      </c>
      <c r="UBX72" s="218">
        <f t="shared" ref="UBX72" si="14528">SUM(UBX73:UBX77)</f>
        <v>0</v>
      </c>
      <c r="UBY72" s="218">
        <f t="shared" ref="UBY72" si="14529">SUM(UBY73:UBY77)</f>
        <v>0</v>
      </c>
      <c r="UBZ72" s="218">
        <f t="shared" ref="UBZ72" si="14530">SUM(UBZ73:UBZ77)</f>
        <v>0</v>
      </c>
      <c r="UCA72" s="218">
        <f t="shared" ref="UCA72" si="14531">SUM(UCA73:UCA77)</f>
        <v>0</v>
      </c>
      <c r="UCB72" s="218">
        <f t="shared" ref="UCB72" si="14532">SUM(UCB73:UCB77)</f>
        <v>0</v>
      </c>
      <c r="UCC72" s="218">
        <f t="shared" ref="UCC72" si="14533">SUM(UCC73:UCC77)</f>
        <v>0</v>
      </c>
      <c r="UCD72" s="218">
        <f t="shared" ref="UCD72" si="14534">SUM(UCD73:UCD77)</f>
        <v>0</v>
      </c>
      <c r="UCE72" s="218">
        <f t="shared" ref="UCE72" si="14535">SUM(UCE73:UCE77)</f>
        <v>0</v>
      </c>
      <c r="UCF72" s="218">
        <f t="shared" ref="UCF72" si="14536">SUM(UCF73:UCF77)</f>
        <v>0</v>
      </c>
      <c r="UCG72" s="218">
        <f t="shared" ref="UCG72" si="14537">SUM(UCG73:UCG77)</f>
        <v>0</v>
      </c>
      <c r="UCH72" s="218">
        <f t="shared" ref="UCH72" si="14538">SUM(UCH73:UCH77)</f>
        <v>0</v>
      </c>
      <c r="UCI72" s="218">
        <f t="shared" ref="UCI72" si="14539">SUM(UCI73:UCI77)</f>
        <v>0</v>
      </c>
      <c r="UCJ72" s="218">
        <f t="shared" ref="UCJ72" si="14540">SUM(UCJ73:UCJ77)</f>
        <v>0</v>
      </c>
      <c r="UCK72" s="218">
        <f t="shared" ref="UCK72" si="14541">SUM(UCK73:UCK77)</f>
        <v>0</v>
      </c>
      <c r="UCL72" s="218">
        <f t="shared" ref="UCL72" si="14542">SUM(UCL73:UCL77)</f>
        <v>0</v>
      </c>
      <c r="UCM72" s="218">
        <f t="shared" ref="UCM72" si="14543">SUM(UCM73:UCM77)</f>
        <v>0</v>
      </c>
      <c r="UCN72" s="218">
        <f t="shared" ref="UCN72" si="14544">SUM(UCN73:UCN77)</f>
        <v>0</v>
      </c>
      <c r="UCO72" s="218">
        <f t="shared" ref="UCO72" si="14545">SUM(UCO73:UCO77)</f>
        <v>0</v>
      </c>
      <c r="UCP72" s="218">
        <f t="shared" ref="UCP72" si="14546">SUM(UCP73:UCP77)</f>
        <v>0</v>
      </c>
      <c r="UCQ72" s="218">
        <f t="shared" ref="UCQ72" si="14547">SUM(UCQ73:UCQ77)</f>
        <v>0</v>
      </c>
      <c r="UCR72" s="218">
        <f t="shared" ref="UCR72" si="14548">SUM(UCR73:UCR77)</f>
        <v>0</v>
      </c>
      <c r="UCS72" s="218">
        <f t="shared" ref="UCS72" si="14549">SUM(UCS73:UCS77)</f>
        <v>0</v>
      </c>
      <c r="UCT72" s="218">
        <f t="shared" ref="UCT72" si="14550">SUM(UCT73:UCT77)</f>
        <v>0</v>
      </c>
      <c r="UCU72" s="218">
        <f t="shared" ref="UCU72" si="14551">SUM(UCU73:UCU77)</f>
        <v>0</v>
      </c>
      <c r="UCV72" s="218">
        <f t="shared" ref="UCV72" si="14552">SUM(UCV73:UCV77)</f>
        <v>0</v>
      </c>
      <c r="UCW72" s="218">
        <f t="shared" ref="UCW72" si="14553">SUM(UCW73:UCW77)</f>
        <v>0</v>
      </c>
      <c r="UCX72" s="218">
        <f t="shared" ref="UCX72" si="14554">SUM(UCX73:UCX77)</f>
        <v>0</v>
      </c>
      <c r="UCY72" s="218">
        <f t="shared" ref="UCY72" si="14555">SUM(UCY73:UCY77)</f>
        <v>0</v>
      </c>
      <c r="UCZ72" s="218">
        <f t="shared" ref="UCZ72" si="14556">SUM(UCZ73:UCZ77)</f>
        <v>0</v>
      </c>
      <c r="UDA72" s="218">
        <f t="shared" ref="UDA72" si="14557">SUM(UDA73:UDA77)</f>
        <v>0</v>
      </c>
      <c r="UDB72" s="218">
        <f t="shared" ref="UDB72" si="14558">SUM(UDB73:UDB77)</f>
        <v>0</v>
      </c>
      <c r="UDC72" s="218">
        <f t="shared" ref="UDC72" si="14559">SUM(UDC73:UDC77)</f>
        <v>0</v>
      </c>
      <c r="UDD72" s="218">
        <f t="shared" ref="UDD72" si="14560">SUM(UDD73:UDD77)</f>
        <v>0</v>
      </c>
      <c r="UDE72" s="218">
        <f t="shared" ref="UDE72" si="14561">SUM(UDE73:UDE77)</f>
        <v>0</v>
      </c>
      <c r="UDF72" s="218">
        <f t="shared" ref="UDF72" si="14562">SUM(UDF73:UDF77)</f>
        <v>0</v>
      </c>
      <c r="UDG72" s="218">
        <f t="shared" ref="UDG72" si="14563">SUM(UDG73:UDG77)</f>
        <v>0</v>
      </c>
      <c r="UDH72" s="218">
        <f t="shared" ref="UDH72" si="14564">SUM(UDH73:UDH77)</f>
        <v>0</v>
      </c>
      <c r="UDI72" s="218">
        <f t="shared" ref="UDI72" si="14565">SUM(UDI73:UDI77)</f>
        <v>0</v>
      </c>
      <c r="UDJ72" s="218">
        <f t="shared" ref="UDJ72" si="14566">SUM(UDJ73:UDJ77)</f>
        <v>0</v>
      </c>
      <c r="UDK72" s="218">
        <f t="shared" ref="UDK72" si="14567">SUM(UDK73:UDK77)</f>
        <v>0</v>
      </c>
      <c r="UDL72" s="218">
        <f t="shared" ref="UDL72" si="14568">SUM(UDL73:UDL77)</f>
        <v>0</v>
      </c>
      <c r="UDM72" s="218">
        <f t="shared" ref="UDM72" si="14569">SUM(UDM73:UDM77)</f>
        <v>0</v>
      </c>
      <c r="UDN72" s="218">
        <f t="shared" ref="UDN72" si="14570">SUM(UDN73:UDN77)</f>
        <v>0</v>
      </c>
      <c r="UDO72" s="218">
        <f t="shared" ref="UDO72" si="14571">SUM(UDO73:UDO77)</f>
        <v>0</v>
      </c>
      <c r="UDP72" s="218">
        <f t="shared" ref="UDP72" si="14572">SUM(UDP73:UDP77)</f>
        <v>0</v>
      </c>
      <c r="UDQ72" s="218">
        <f t="shared" ref="UDQ72" si="14573">SUM(UDQ73:UDQ77)</f>
        <v>0</v>
      </c>
      <c r="UDR72" s="218">
        <f t="shared" ref="UDR72" si="14574">SUM(UDR73:UDR77)</f>
        <v>0</v>
      </c>
      <c r="UDS72" s="218">
        <f t="shared" ref="UDS72" si="14575">SUM(UDS73:UDS77)</f>
        <v>0</v>
      </c>
      <c r="UDT72" s="218">
        <f t="shared" ref="UDT72" si="14576">SUM(UDT73:UDT77)</f>
        <v>0</v>
      </c>
      <c r="UDU72" s="218">
        <f t="shared" ref="UDU72" si="14577">SUM(UDU73:UDU77)</f>
        <v>0</v>
      </c>
      <c r="UDV72" s="218">
        <f t="shared" ref="UDV72" si="14578">SUM(UDV73:UDV77)</f>
        <v>0</v>
      </c>
      <c r="UDW72" s="218">
        <f t="shared" ref="UDW72" si="14579">SUM(UDW73:UDW77)</f>
        <v>0</v>
      </c>
      <c r="UDX72" s="218">
        <f t="shared" ref="UDX72" si="14580">SUM(UDX73:UDX77)</f>
        <v>0</v>
      </c>
      <c r="UDY72" s="218">
        <f t="shared" ref="UDY72" si="14581">SUM(UDY73:UDY77)</f>
        <v>0</v>
      </c>
      <c r="UDZ72" s="218">
        <f t="shared" ref="UDZ72" si="14582">SUM(UDZ73:UDZ77)</f>
        <v>0</v>
      </c>
      <c r="UEA72" s="218">
        <f t="shared" ref="UEA72" si="14583">SUM(UEA73:UEA77)</f>
        <v>0</v>
      </c>
      <c r="UEB72" s="218">
        <f t="shared" ref="UEB72" si="14584">SUM(UEB73:UEB77)</f>
        <v>0</v>
      </c>
      <c r="UEC72" s="218">
        <f t="shared" ref="UEC72" si="14585">SUM(UEC73:UEC77)</f>
        <v>0</v>
      </c>
      <c r="UED72" s="218">
        <f t="shared" ref="UED72" si="14586">SUM(UED73:UED77)</f>
        <v>0</v>
      </c>
      <c r="UEE72" s="218">
        <f t="shared" ref="UEE72" si="14587">SUM(UEE73:UEE77)</f>
        <v>0</v>
      </c>
      <c r="UEF72" s="218">
        <f t="shared" ref="UEF72" si="14588">SUM(UEF73:UEF77)</f>
        <v>0</v>
      </c>
      <c r="UEG72" s="218">
        <f t="shared" ref="UEG72" si="14589">SUM(UEG73:UEG77)</f>
        <v>0</v>
      </c>
      <c r="UEH72" s="218">
        <f t="shared" ref="UEH72" si="14590">SUM(UEH73:UEH77)</f>
        <v>0</v>
      </c>
      <c r="UEI72" s="218">
        <f t="shared" ref="UEI72" si="14591">SUM(UEI73:UEI77)</f>
        <v>0</v>
      </c>
      <c r="UEJ72" s="218">
        <f t="shared" ref="UEJ72" si="14592">SUM(UEJ73:UEJ77)</f>
        <v>0</v>
      </c>
      <c r="UEK72" s="218">
        <f t="shared" ref="UEK72" si="14593">SUM(UEK73:UEK77)</f>
        <v>0</v>
      </c>
      <c r="UEL72" s="218">
        <f t="shared" ref="UEL72" si="14594">SUM(UEL73:UEL77)</f>
        <v>0</v>
      </c>
      <c r="UEM72" s="218">
        <f t="shared" ref="UEM72" si="14595">SUM(UEM73:UEM77)</f>
        <v>0</v>
      </c>
      <c r="UEN72" s="218">
        <f t="shared" ref="UEN72" si="14596">SUM(UEN73:UEN77)</f>
        <v>0</v>
      </c>
      <c r="UEO72" s="218">
        <f t="shared" ref="UEO72" si="14597">SUM(UEO73:UEO77)</f>
        <v>0</v>
      </c>
      <c r="UEP72" s="218">
        <f t="shared" ref="UEP72" si="14598">SUM(UEP73:UEP77)</f>
        <v>0</v>
      </c>
      <c r="UEQ72" s="218">
        <f t="shared" ref="UEQ72" si="14599">SUM(UEQ73:UEQ77)</f>
        <v>0</v>
      </c>
      <c r="UER72" s="218">
        <f t="shared" ref="UER72" si="14600">SUM(UER73:UER77)</f>
        <v>0</v>
      </c>
      <c r="UES72" s="218">
        <f t="shared" ref="UES72" si="14601">SUM(UES73:UES77)</f>
        <v>0</v>
      </c>
      <c r="UET72" s="218">
        <f t="shared" ref="UET72" si="14602">SUM(UET73:UET77)</f>
        <v>0</v>
      </c>
      <c r="UEU72" s="218">
        <f t="shared" ref="UEU72" si="14603">SUM(UEU73:UEU77)</f>
        <v>0</v>
      </c>
      <c r="UEV72" s="218">
        <f t="shared" ref="UEV72" si="14604">SUM(UEV73:UEV77)</f>
        <v>0</v>
      </c>
      <c r="UEW72" s="218">
        <f t="shared" ref="UEW72" si="14605">SUM(UEW73:UEW77)</f>
        <v>0</v>
      </c>
      <c r="UEX72" s="218">
        <f t="shared" ref="UEX72" si="14606">SUM(UEX73:UEX77)</f>
        <v>0</v>
      </c>
      <c r="UEY72" s="218">
        <f t="shared" ref="UEY72" si="14607">SUM(UEY73:UEY77)</f>
        <v>0</v>
      </c>
      <c r="UEZ72" s="218">
        <f t="shared" ref="UEZ72" si="14608">SUM(UEZ73:UEZ77)</f>
        <v>0</v>
      </c>
      <c r="UFA72" s="218">
        <f t="shared" ref="UFA72" si="14609">SUM(UFA73:UFA77)</f>
        <v>0</v>
      </c>
      <c r="UFB72" s="218">
        <f t="shared" ref="UFB72" si="14610">SUM(UFB73:UFB77)</f>
        <v>0</v>
      </c>
      <c r="UFC72" s="218">
        <f t="shared" ref="UFC72" si="14611">SUM(UFC73:UFC77)</f>
        <v>0</v>
      </c>
      <c r="UFD72" s="218">
        <f t="shared" ref="UFD72" si="14612">SUM(UFD73:UFD77)</f>
        <v>0</v>
      </c>
      <c r="UFE72" s="218">
        <f t="shared" ref="UFE72" si="14613">SUM(UFE73:UFE77)</f>
        <v>0</v>
      </c>
      <c r="UFF72" s="218">
        <f t="shared" ref="UFF72" si="14614">SUM(UFF73:UFF77)</f>
        <v>0</v>
      </c>
      <c r="UFG72" s="218">
        <f t="shared" ref="UFG72" si="14615">SUM(UFG73:UFG77)</f>
        <v>0</v>
      </c>
      <c r="UFH72" s="218">
        <f t="shared" ref="UFH72" si="14616">SUM(UFH73:UFH77)</f>
        <v>0</v>
      </c>
      <c r="UFI72" s="218">
        <f t="shared" ref="UFI72" si="14617">SUM(UFI73:UFI77)</f>
        <v>0</v>
      </c>
      <c r="UFJ72" s="218">
        <f t="shared" ref="UFJ72" si="14618">SUM(UFJ73:UFJ77)</f>
        <v>0</v>
      </c>
      <c r="UFK72" s="218">
        <f t="shared" ref="UFK72" si="14619">SUM(UFK73:UFK77)</f>
        <v>0</v>
      </c>
      <c r="UFL72" s="218">
        <f t="shared" ref="UFL72" si="14620">SUM(UFL73:UFL77)</f>
        <v>0</v>
      </c>
      <c r="UFM72" s="218">
        <f t="shared" ref="UFM72" si="14621">SUM(UFM73:UFM77)</f>
        <v>0</v>
      </c>
      <c r="UFN72" s="218">
        <f t="shared" ref="UFN72" si="14622">SUM(UFN73:UFN77)</f>
        <v>0</v>
      </c>
      <c r="UFO72" s="218">
        <f t="shared" ref="UFO72" si="14623">SUM(UFO73:UFO77)</f>
        <v>0</v>
      </c>
      <c r="UFP72" s="218">
        <f t="shared" ref="UFP72" si="14624">SUM(UFP73:UFP77)</f>
        <v>0</v>
      </c>
      <c r="UFQ72" s="218">
        <f t="shared" ref="UFQ72" si="14625">SUM(UFQ73:UFQ77)</f>
        <v>0</v>
      </c>
      <c r="UFR72" s="218">
        <f t="shared" ref="UFR72" si="14626">SUM(UFR73:UFR77)</f>
        <v>0</v>
      </c>
      <c r="UFS72" s="218">
        <f t="shared" ref="UFS72" si="14627">SUM(UFS73:UFS77)</f>
        <v>0</v>
      </c>
      <c r="UFT72" s="218">
        <f t="shared" ref="UFT72" si="14628">SUM(UFT73:UFT77)</f>
        <v>0</v>
      </c>
      <c r="UFU72" s="218">
        <f t="shared" ref="UFU72" si="14629">SUM(UFU73:UFU77)</f>
        <v>0</v>
      </c>
      <c r="UFV72" s="218">
        <f t="shared" ref="UFV72" si="14630">SUM(UFV73:UFV77)</f>
        <v>0</v>
      </c>
      <c r="UFW72" s="218">
        <f t="shared" ref="UFW72" si="14631">SUM(UFW73:UFW77)</f>
        <v>0</v>
      </c>
      <c r="UFX72" s="218">
        <f t="shared" ref="UFX72" si="14632">SUM(UFX73:UFX77)</f>
        <v>0</v>
      </c>
      <c r="UFY72" s="218">
        <f t="shared" ref="UFY72" si="14633">SUM(UFY73:UFY77)</f>
        <v>0</v>
      </c>
      <c r="UFZ72" s="218">
        <f t="shared" ref="UFZ72" si="14634">SUM(UFZ73:UFZ77)</f>
        <v>0</v>
      </c>
      <c r="UGA72" s="218">
        <f t="shared" ref="UGA72" si="14635">SUM(UGA73:UGA77)</f>
        <v>0</v>
      </c>
      <c r="UGB72" s="218">
        <f t="shared" ref="UGB72" si="14636">SUM(UGB73:UGB77)</f>
        <v>0</v>
      </c>
      <c r="UGC72" s="218">
        <f t="shared" ref="UGC72" si="14637">SUM(UGC73:UGC77)</f>
        <v>0</v>
      </c>
      <c r="UGD72" s="218">
        <f t="shared" ref="UGD72" si="14638">SUM(UGD73:UGD77)</f>
        <v>0</v>
      </c>
      <c r="UGE72" s="218">
        <f t="shared" ref="UGE72" si="14639">SUM(UGE73:UGE77)</f>
        <v>0</v>
      </c>
      <c r="UGF72" s="218">
        <f t="shared" ref="UGF72" si="14640">SUM(UGF73:UGF77)</f>
        <v>0</v>
      </c>
      <c r="UGG72" s="218">
        <f t="shared" ref="UGG72" si="14641">SUM(UGG73:UGG77)</f>
        <v>0</v>
      </c>
      <c r="UGH72" s="218">
        <f t="shared" ref="UGH72" si="14642">SUM(UGH73:UGH77)</f>
        <v>0</v>
      </c>
      <c r="UGI72" s="218">
        <f t="shared" ref="UGI72" si="14643">SUM(UGI73:UGI77)</f>
        <v>0</v>
      </c>
      <c r="UGJ72" s="218">
        <f t="shared" ref="UGJ72" si="14644">SUM(UGJ73:UGJ77)</f>
        <v>0</v>
      </c>
      <c r="UGK72" s="218">
        <f t="shared" ref="UGK72" si="14645">SUM(UGK73:UGK77)</f>
        <v>0</v>
      </c>
      <c r="UGL72" s="218">
        <f t="shared" ref="UGL72" si="14646">SUM(UGL73:UGL77)</f>
        <v>0</v>
      </c>
      <c r="UGM72" s="218">
        <f t="shared" ref="UGM72" si="14647">SUM(UGM73:UGM77)</f>
        <v>0</v>
      </c>
      <c r="UGN72" s="218">
        <f t="shared" ref="UGN72" si="14648">SUM(UGN73:UGN77)</f>
        <v>0</v>
      </c>
      <c r="UGO72" s="218">
        <f t="shared" ref="UGO72" si="14649">SUM(UGO73:UGO77)</f>
        <v>0</v>
      </c>
      <c r="UGP72" s="218">
        <f t="shared" ref="UGP72" si="14650">SUM(UGP73:UGP77)</f>
        <v>0</v>
      </c>
      <c r="UGQ72" s="218">
        <f t="shared" ref="UGQ72" si="14651">SUM(UGQ73:UGQ77)</f>
        <v>0</v>
      </c>
      <c r="UGR72" s="218">
        <f t="shared" ref="UGR72" si="14652">SUM(UGR73:UGR77)</f>
        <v>0</v>
      </c>
      <c r="UGS72" s="218">
        <f t="shared" ref="UGS72" si="14653">SUM(UGS73:UGS77)</f>
        <v>0</v>
      </c>
      <c r="UGT72" s="218">
        <f t="shared" ref="UGT72" si="14654">SUM(UGT73:UGT77)</f>
        <v>0</v>
      </c>
      <c r="UGU72" s="218">
        <f t="shared" ref="UGU72" si="14655">SUM(UGU73:UGU77)</f>
        <v>0</v>
      </c>
      <c r="UGV72" s="218">
        <f t="shared" ref="UGV72" si="14656">SUM(UGV73:UGV77)</f>
        <v>0</v>
      </c>
      <c r="UGW72" s="218">
        <f t="shared" ref="UGW72" si="14657">SUM(UGW73:UGW77)</f>
        <v>0</v>
      </c>
      <c r="UGX72" s="218">
        <f t="shared" ref="UGX72" si="14658">SUM(UGX73:UGX77)</f>
        <v>0</v>
      </c>
      <c r="UGY72" s="218">
        <f t="shared" ref="UGY72" si="14659">SUM(UGY73:UGY77)</f>
        <v>0</v>
      </c>
      <c r="UGZ72" s="218">
        <f t="shared" ref="UGZ72" si="14660">SUM(UGZ73:UGZ77)</f>
        <v>0</v>
      </c>
      <c r="UHA72" s="218">
        <f t="shared" ref="UHA72" si="14661">SUM(UHA73:UHA77)</f>
        <v>0</v>
      </c>
      <c r="UHB72" s="218">
        <f t="shared" ref="UHB72" si="14662">SUM(UHB73:UHB77)</f>
        <v>0</v>
      </c>
      <c r="UHC72" s="218">
        <f t="shared" ref="UHC72" si="14663">SUM(UHC73:UHC77)</f>
        <v>0</v>
      </c>
      <c r="UHD72" s="218">
        <f t="shared" ref="UHD72" si="14664">SUM(UHD73:UHD77)</f>
        <v>0</v>
      </c>
      <c r="UHE72" s="218">
        <f t="shared" ref="UHE72" si="14665">SUM(UHE73:UHE77)</f>
        <v>0</v>
      </c>
      <c r="UHF72" s="218">
        <f t="shared" ref="UHF72" si="14666">SUM(UHF73:UHF77)</f>
        <v>0</v>
      </c>
      <c r="UHG72" s="218">
        <f t="shared" ref="UHG72" si="14667">SUM(UHG73:UHG77)</f>
        <v>0</v>
      </c>
      <c r="UHH72" s="218">
        <f t="shared" ref="UHH72" si="14668">SUM(UHH73:UHH77)</f>
        <v>0</v>
      </c>
      <c r="UHI72" s="218">
        <f t="shared" ref="UHI72" si="14669">SUM(UHI73:UHI77)</f>
        <v>0</v>
      </c>
      <c r="UHJ72" s="218">
        <f t="shared" ref="UHJ72" si="14670">SUM(UHJ73:UHJ77)</f>
        <v>0</v>
      </c>
      <c r="UHK72" s="218">
        <f t="shared" ref="UHK72" si="14671">SUM(UHK73:UHK77)</f>
        <v>0</v>
      </c>
      <c r="UHL72" s="218">
        <f t="shared" ref="UHL72" si="14672">SUM(UHL73:UHL77)</f>
        <v>0</v>
      </c>
      <c r="UHM72" s="218">
        <f t="shared" ref="UHM72" si="14673">SUM(UHM73:UHM77)</f>
        <v>0</v>
      </c>
      <c r="UHN72" s="218">
        <f t="shared" ref="UHN72" si="14674">SUM(UHN73:UHN77)</f>
        <v>0</v>
      </c>
      <c r="UHO72" s="218">
        <f t="shared" ref="UHO72" si="14675">SUM(UHO73:UHO77)</f>
        <v>0</v>
      </c>
      <c r="UHP72" s="218">
        <f t="shared" ref="UHP72" si="14676">SUM(UHP73:UHP77)</f>
        <v>0</v>
      </c>
      <c r="UHQ72" s="218">
        <f t="shared" ref="UHQ72" si="14677">SUM(UHQ73:UHQ77)</f>
        <v>0</v>
      </c>
      <c r="UHR72" s="218">
        <f t="shared" ref="UHR72" si="14678">SUM(UHR73:UHR77)</f>
        <v>0</v>
      </c>
      <c r="UHS72" s="218">
        <f t="shared" ref="UHS72" si="14679">SUM(UHS73:UHS77)</f>
        <v>0</v>
      </c>
      <c r="UHT72" s="218">
        <f t="shared" ref="UHT72" si="14680">SUM(UHT73:UHT77)</f>
        <v>0</v>
      </c>
      <c r="UHU72" s="218">
        <f t="shared" ref="UHU72" si="14681">SUM(UHU73:UHU77)</f>
        <v>0</v>
      </c>
      <c r="UHV72" s="218">
        <f t="shared" ref="UHV72" si="14682">SUM(UHV73:UHV77)</f>
        <v>0</v>
      </c>
      <c r="UHW72" s="218">
        <f t="shared" ref="UHW72" si="14683">SUM(UHW73:UHW77)</f>
        <v>0</v>
      </c>
      <c r="UHX72" s="218">
        <f t="shared" ref="UHX72" si="14684">SUM(UHX73:UHX77)</f>
        <v>0</v>
      </c>
      <c r="UHY72" s="218">
        <f t="shared" ref="UHY72" si="14685">SUM(UHY73:UHY77)</f>
        <v>0</v>
      </c>
      <c r="UHZ72" s="218">
        <f t="shared" ref="UHZ72" si="14686">SUM(UHZ73:UHZ77)</f>
        <v>0</v>
      </c>
      <c r="UIA72" s="218">
        <f t="shared" ref="UIA72" si="14687">SUM(UIA73:UIA77)</f>
        <v>0</v>
      </c>
      <c r="UIB72" s="218">
        <f t="shared" ref="UIB72" si="14688">SUM(UIB73:UIB77)</f>
        <v>0</v>
      </c>
      <c r="UIC72" s="218">
        <f t="shared" ref="UIC72" si="14689">SUM(UIC73:UIC77)</f>
        <v>0</v>
      </c>
      <c r="UID72" s="218">
        <f t="shared" ref="UID72" si="14690">SUM(UID73:UID77)</f>
        <v>0</v>
      </c>
      <c r="UIE72" s="218">
        <f t="shared" ref="UIE72" si="14691">SUM(UIE73:UIE77)</f>
        <v>0</v>
      </c>
      <c r="UIF72" s="218">
        <f t="shared" ref="UIF72" si="14692">SUM(UIF73:UIF77)</f>
        <v>0</v>
      </c>
      <c r="UIG72" s="218">
        <f t="shared" ref="UIG72" si="14693">SUM(UIG73:UIG77)</f>
        <v>0</v>
      </c>
      <c r="UIH72" s="218">
        <f t="shared" ref="UIH72" si="14694">SUM(UIH73:UIH77)</f>
        <v>0</v>
      </c>
      <c r="UII72" s="218">
        <f t="shared" ref="UII72" si="14695">SUM(UII73:UII77)</f>
        <v>0</v>
      </c>
      <c r="UIJ72" s="218">
        <f t="shared" ref="UIJ72" si="14696">SUM(UIJ73:UIJ77)</f>
        <v>0</v>
      </c>
      <c r="UIK72" s="218">
        <f t="shared" ref="UIK72" si="14697">SUM(UIK73:UIK77)</f>
        <v>0</v>
      </c>
      <c r="UIL72" s="218">
        <f t="shared" ref="UIL72" si="14698">SUM(UIL73:UIL77)</f>
        <v>0</v>
      </c>
      <c r="UIM72" s="218">
        <f t="shared" ref="UIM72" si="14699">SUM(UIM73:UIM77)</f>
        <v>0</v>
      </c>
      <c r="UIN72" s="218">
        <f t="shared" ref="UIN72" si="14700">SUM(UIN73:UIN77)</f>
        <v>0</v>
      </c>
      <c r="UIO72" s="218">
        <f t="shared" ref="UIO72" si="14701">SUM(UIO73:UIO77)</f>
        <v>0</v>
      </c>
      <c r="UIP72" s="218">
        <f t="shared" ref="UIP72" si="14702">SUM(UIP73:UIP77)</f>
        <v>0</v>
      </c>
      <c r="UIQ72" s="218">
        <f t="shared" ref="UIQ72" si="14703">SUM(UIQ73:UIQ77)</f>
        <v>0</v>
      </c>
      <c r="UIR72" s="218">
        <f t="shared" ref="UIR72" si="14704">SUM(UIR73:UIR77)</f>
        <v>0</v>
      </c>
      <c r="UIS72" s="218">
        <f t="shared" ref="UIS72" si="14705">SUM(UIS73:UIS77)</f>
        <v>0</v>
      </c>
      <c r="UIT72" s="218">
        <f t="shared" ref="UIT72" si="14706">SUM(UIT73:UIT77)</f>
        <v>0</v>
      </c>
      <c r="UIU72" s="218">
        <f t="shared" ref="UIU72" si="14707">SUM(UIU73:UIU77)</f>
        <v>0</v>
      </c>
      <c r="UIV72" s="218">
        <f t="shared" ref="UIV72" si="14708">SUM(UIV73:UIV77)</f>
        <v>0</v>
      </c>
      <c r="UIW72" s="218">
        <f t="shared" ref="UIW72" si="14709">SUM(UIW73:UIW77)</f>
        <v>0</v>
      </c>
      <c r="UIX72" s="218">
        <f t="shared" ref="UIX72" si="14710">SUM(UIX73:UIX77)</f>
        <v>0</v>
      </c>
      <c r="UIY72" s="218">
        <f t="shared" ref="UIY72" si="14711">SUM(UIY73:UIY77)</f>
        <v>0</v>
      </c>
      <c r="UIZ72" s="218">
        <f t="shared" ref="UIZ72" si="14712">SUM(UIZ73:UIZ77)</f>
        <v>0</v>
      </c>
      <c r="UJA72" s="218">
        <f t="shared" ref="UJA72" si="14713">SUM(UJA73:UJA77)</f>
        <v>0</v>
      </c>
      <c r="UJB72" s="218">
        <f t="shared" ref="UJB72" si="14714">SUM(UJB73:UJB77)</f>
        <v>0</v>
      </c>
      <c r="UJC72" s="218">
        <f t="shared" ref="UJC72" si="14715">SUM(UJC73:UJC77)</f>
        <v>0</v>
      </c>
      <c r="UJD72" s="218">
        <f t="shared" ref="UJD72" si="14716">SUM(UJD73:UJD77)</f>
        <v>0</v>
      </c>
      <c r="UJE72" s="218">
        <f t="shared" ref="UJE72" si="14717">SUM(UJE73:UJE77)</f>
        <v>0</v>
      </c>
      <c r="UJF72" s="218">
        <f t="shared" ref="UJF72" si="14718">SUM(UJF73:UJF77)</f>
        <v>0</v>
      </c>
      <c r="UJG72" s="218">
        <f t="shared" ref="UJG72" si="14719">SUM(UJG73:UJG77)</f>
        <v>0</v>
      </c>
      <c r="UJH72" s="218">
        <f t="shared" ref="UJH72" si="14720">SUM(UJH73:UJH77)</f>
        <v>0</v>
      </c>
      <c r="UJI72" s="218">
        <f t="shared" ref="UJI72" si="14721">SUM(UJI73:UJI77)</f>
        <v>0</v>
      </c>
      <c r="UJJ72" s="218">
        <f t="shared" ref="UJJ72" si="14722">SUM(UJJ73:UJJ77)</f>
        <v>0</v>
      </c>
      <c r="UJK72" s="218">
        <f t="shared" ref="UJK72" si="14723">SUM(UJK73:UJK77)</f>
        <v>0</v>
      </c>
      <c r="UJL72" s="218">
        <f t="shared" ref="UJL72" si="14724">SUM(UJL73:UJL77)</f>
        <v>0</v>
      </c>
      <c r="UJM72" s="218">
        <f t="shared" ref="UJM72" si="14725">SUM(UJM73:UJM77)</f>
        <v>0</v>
      </c>
      <c r="UJN72" s="218">
        <f t="shared" ref="UJN72" si="14726">SUM(UJN73:UJN77)</f>
        <v>0</v>
      </c>
      <c r="UJO72" s="218">
        <f t="shared" ref="UJO72" si="14727">SUM(UJO73:UJO77)</f>
        <v>0</v>
      </c>
      <c r="UJP72" s="218">
        <f t="shared" ref="UJP72" si="14728">SUM(UJP73:UJP77)</f>
        <v>0</v>
      </c>
      <c r="UJQ72" s="218">
        <f t="shared" ref="UJQ72" si="14729">SUM(UJQ73:UJQ77)</f>
        <v>0</v>
      </c>
      <c r="UJR72" s="218">
        <f t="shared" ref="UJR72" si="14730">SUM(UJR73:UJR77)</f>
        <v>0</v>
      </c>
      <c r="UJS72" s="218">
        <f t="shared" ref="UJS72" si="14731">SUM(UJS73:UJS77)</f>
        <v>0</v>
      </c>
      <c r="UJT72" s="218">
        <f t="shared" ref="UJT72" si="14732">SUM(UJT73:UJT77)</f>
        <v>0</v>
      </c>
      <c r="UJU72" s="218">
        <f t="shared" ref="UJU72" si="14733">SUM(UJU73:UJU77)</f>
        <v>0</v>
      </c>
      <c r="UJV72" s="218">
        <f t="shared" ref="UJV72" si="14734">SUM(UJV73:UJV77)</f>
        <v>0</v>
      </c>
      <c r="UJW72" s="218">
        <f t="shared" ref="UJW72" si="14735">SUM(UJW73:UJW77)</f>
        <v>0</v>
      </c>
      <c r="UJX72" s="218">
        <f t="shared" ref="UJX72" si="14736">SUM(UJX73:UJX77)</f>
        <v>0</v>
      </c>
      <c r="UJY72" s="218">
        <f t="shared" ref="UJY72" si="14737">SUM(UJY73:UJY77)</f>
        <v>0</v>
      </c>
      <c r="UJZ72" s="218">
        <f t="shared" ref="UJZ72" si="14738">SUM(UJZ73:UJZ77)</f>
        <v>0</v>
      </c>
      <c r="UKA72" s="218">
        <f t="shared" ref="UKA72" si="14739">SUM(UKA73:UKA77)</f>
        <v>0</v>
      </c>
      <c r="UKB72" s="218">
        <f t="shared" ref="UKB72" si="14740">SUM(UKB73:UKB77)</f>
        <v>0</v>
      </c>
      <c r="UKC72" s="218">
        <f t="shared" ref="UKC72" si="14741">SUM(UKC73:UKC77)</f>
        <v>0</v>
      </c>
      <c r="UKD72" s="218">
        <f t="shared" ref="UKD72" si="14742">SUM(UKD73:UKD77)</f>
        <v>0</v>
      </c>
      <c r="UKE72" s="218">
        <f t="shared" ref="UKE72" si="14743">SUM(UKE73:UKE77)</f>
        <v>0</v>
      </c>
      <c r="UKF72" s="218">
        <f t="shared" ref="UKF72" si="14744">SUM(UKF73:UKF77)</f>
        <v>0</v>
      </c>
      <c r="UKG72" s="218">
        <f t="shared" ref="UKG72" si="14745">SUM(UKG73:UKG77)</f>
        <v>0</v>
      </c>
      <c r="UKH72" s="218">
        <f t="shared" ref="UKH72" si="14746">SUM(UKH73:UKH77)</f>
        <v>0</v>
      </c>
      <c r="UKI72" s="218">
        <f t="shared" ref="UKI72" si="14747">SUM(UKI73:UKI77)</f>
        <v>0</v>
      </c>
      <c r="UKJ72" s="218">
        <f t="shared" ref="UKJ72" si="14748">SUM(UKJ73:UKJ77)</f>
        <v>0</v>
      </c>
      <c r="UKK72" s="218">
        <f t="shared" ref="UKK72" si="14749">SUM(UKK73:UKK77)</f>
        <v>0</v>
      </c>
      <c r="UKL72" s="218">
        <f t="shared" ref="UKL72" si="14750">SUM(UKL73:UKL77)</f>
        <v>0</v>
      </c>
      <c r="UKM72" s="218">
        <f t="shared" ref="UKM72" si="14751">SUM(UKM73:UKM77)</f>
        <v>0</v>
      </c>
      <c r="UKN72" s="218">
        <f t="shared" ref="UKN72" si="14752">SUM(UKN73:UKN77)</f>
        <v>0</v>
      </c>
      <c r="UKO72" s="218">
        <f t="shared" ref="UKO72" si="14753">SUM(UKO73:UKO77)</f>
        <v>0</v>
      </c>
      <c r="UKP72" s="218">
        <f t="shared" ref="UKP72" si="14754">SUM(UKP73:UKP77)</f>
        <v>0</v>
      </c>
      <c r="UKQ72" s="218">
        <f t="shared" ref="UKQ72" si="14755">SUM(UKQ73:UKQ77)</f>
        <v>0</v>
      </c>
      <c r="UKR72" s="218">
        <f t="shared" ref="UKR72" si="14756">SUM(UKR73:UKR77)</f>
        <v>0</v>
      </c>
      <c r="UKS72" s="218">
        <f t="shared" ref="UKS72" si="14757">SUM(UKS73:UKS77)</f>
        <v>0</v>
      </c>
      <c r="UKT72" s="218">
        <f t="shared" ref="UKT72" si="14758">SUM(UKT73:UKT77)</f>
        <v>0</v>
      </c>
      <c r="UKU72" s="218">
        <f t="shared" ref="UKU72" si="14759">SUM(UKU73:UKU77)</f>
        <v>0</v>
      </c>
      <c r="UKV72" s="218">
        <f t="shared" ref="UKV72" si="14760">SUM(UKV73:UKV77)</f>
        <v>0</v>
      </c>
      <c r="UKW72" s="218">
        <f t="shared" ref="UKW72" si="14761">SUM(UKW73:UKW77)</f>
        <v>0</v>
      </c>
      <c r="UKX72" s="218">
        <f t="shared" ref="UKX72" si="14762">SUM(UKX73:UKX77)</f>
        <v>0</v>
      </c>
      <c r="UKY72" s="218">
        <f t="shared" ref="UKY72" si="14763">SUM(UKY73:UKY77)</f>
        <v>0</v>
      </c>
      <c r="UKZ72" s="218">
        <f t="shared" ref="UKZ72" si="14764">SUM(UKZ73:UKZ77)</f>
        <v>0</v>
      </c>
      <c r="ULA72" s="218">
        <f t="shared" ref="ULA72" si="14765">SUM(ULA73:ULA77)</f>
        <v>0</v>
      </c>
      <c r="ULB72" s="218">
        <f t="shared" ref="ULB72" si="14766">SUM(ULB73:ULB77)</f>
        <v>0</v>
      </c>
      <c r="ULC72" s="218">
        <f t="shared" ref="ULC72" si="14767">SUM(ULC73:ULC77)</f>
        <v>0</v>
      </c>
      <c r="ULD72" s="218">
        <f t="shared" ref="ULD72" si="14768">SUM(ULD73:ULD77)</f>
        <v>0</v>
      </c>
      <c r="ULE72" s="218">
        <f t="shared" ref="ULE72" si="14769">SUM(ULE73:ULE77)</f>
        <v>0</v>
      </c>
      <c r="ULF72" s="218">
        <f t="shared" ref="ULF72" si="14770">SUM(ULF73:ULF77)</f>
        <v>0</v>
      </c>
      <c r="ULG72" s="218">
        <f t="shared" ref="ULG72" si="14771">SUM(ULG73:ULG77)</f>
        <v>0</v>
      </c>
      <c r="ULH72" s="218">
        <f t="shared" ref="ULH72" si="14772">SUM(ULH73:ULH77)</f>
        <v>0</v>
      </c>
      <c r="ULI72" s="218">
        <f t="shared" ref="ULI72" si="14773">SUM(ULI73:ULI77)</f>
        <v>0</v>
      </c>
      <c r="ULJ72" s="218">
        <f t="shared" ref="ULJ72" si="14774">SUM(ULJ73:ULJ77)</f>
        <v>0</v>
      </c>
      <c r="ULK72" s="218">
        <f t="shared" ref="ULK72" si="14775">SUM(ULK73:ULK77)</f>
        <v>0</v>
      </c>
      <c r="ULL72" s="218">
        <f t="shared" ref="ULL72" si="14776">SUM(ULL73:ULL77)</f>
        <v>0</v>
      </c>
      <c r="ULM72" s="218">
        <f t="shared" ref="ULM72" si="14777">SUM(ULM73:ULM77)</f>
        <v>0</v>
      </c>
      <c r="ULN72" s="218">
        <f t="shared" ref="ULN72" si="14778">SUM(ULN73:ULN77)</f>
        <v>0</v>
      </c>
      <c r="ULO72" s="218">
        <f t="shared" ref="ULO72" si="14779">SUM(ULO73:ULO77)</f>
        <v>0</v>
      </c>
      <c r="ULP72" s="218">
        <f t="shared" ref="ULP72" si="14780">SUM(ULP73:ULP77)</f>
        <v>0</v>
      </c>
      <c r="ULQ72" s="218">
        <f t="shared" ref="ULQ72" si="14781">SUM(ULQ73:ULQ77)</f>
        <v>0</v>
      </c>
      <c r="ULR72" s="218">
        <f t="shared" ref="ULR72" si="14782">SUM(ULR73:ULR77)</f>
        <v>0</v>
      </c>
      <c r="ULS72" s="218">
        <f t="shared" ref="ULS72" si="14783">SUM(ULS73:ULS77)</f>
        <v>0</v>
      </c>
      <c r="ULT72" s="218">
        <f t="shared" ref="ULT72" si="14784">SUM(ULT73:ULT77)</f>
        <v>0</v>
      </c>
      <c r="ULU72" s="218">
        <f t="shared" ref="ULU72" si="14785">SUM(ULU73:ULU77)</f>
        <v>0</v>
      </c>
      <c r="ULV72" s="218">
        <f t="shared" ref="ULV72" si="14786">SUM(ULV73:ULV77)</f>
        <v>0</v>
      </c>
      <c r="ULW72" s="218">
        <f t="shared" ref="ULW72" si="14787">SUM(ULW73:ULW77)</f>
        <v>0</v>
      </c>
      <c r="ULX72" s="218">
        <f t="shared" ref="ULX72" si="14788">SUM(ULX73:ULX77)</f>
        <v>0</v>
      </c>
      <c r="ULY72" s="218">
        <f t="shared" ref="ULY72" si="14789">SUM(ULY73:ULY77)</f>
        <v>0</v>
      </c>
      <c r="ULZ72" s="218">
        <f t="shared" ref="ULZ72" si="14790">SUM(ULZ73:ULZ77)</f>
        <v>0</v>
      </c>
      <c r="UMA72" s="218">
        <f t="shared" ref="UMA72" si="14791">SUM(UMA73:UMA77)</f>
        <v>0</v>
      </c>
      <c r="UMB72" s="218">
        <f t="shared" ref="UMB72" si="14792">SUM(UMB73:UMB77)</f>
        <v>0</v>
      </c>
      <c r="UMC72" s="218">
        <f t="shared" ref="UMC72" si="14793">SUM(UMC73:UMC77)</f>
        <v>0</v>
      </c>
      <c r="UMD72" s="218">
        <f t="shared" ref="UMD72" si="14794">SUM(UMD73:UMD77)</f>
        <v>0</v>
      </c>
      <c r="UME72" s="218">
        <f t="shared" ref="UME72" si="14795">SUM(UME73:UME77)</f>
        <v>0</v>
      </c>
      <c r="UMF72" s="218">
        <f t="shared" ref="UMF72" si="14796">SUM(UMF73:UMF77)</f>
        <v>0</v>
      </c>
      <c r="UMG72" s="218">
        <f t="shared" ref="UMG72" si="14797">SUM(UMG73:UMG77)</f>
        <v>0</v>
      </c>
      <c r="UMH72" s="218">
        <f t="shared" ref="UMH72" si="14798">SUM(UMH73:UMH77)</f>
        <v>0</v>
      </c>
      <c r="UMI72" s="218">
        <f t="shared" ref="UMI72" si="14799">SUM(UMI73:UMI77)</f>
        <v>0</v>
      </c>
      <c r="UMJ72" s="218">
        <f t="shared" ref="UMJ72" si="14800">SUM(UMJ73:UMJ77)</f>
        <v>0</v>
      </c>
      <c r="UMK72" s="218">
        <f t="shared" ref="UMK72" si="14801">SUM(UMK73:UMK77)</f>
        <v>0</v>
      </c>
      <c r="UML72" s="218">
        <f t="shared" ref="UML72" si="14802">SUM(UML73:UML77)</f>
        <v>0</v>
      </c>
      <c r="UMM72" s="218">
        <f t="shared" ref="UMM72" si="14803">SUM(UMM73:UMM77)</f>
        <v>0</v>
      </c>
      <c r="UMN72" s="218">
        <f t="shared" ref="UMN72" si="14804">SUM(UMN73:UMN77)</f>
        <v>0</v>
      </c>
      <c r="UMO72" s="218">
        <f t="shared" ref="UMO72" si="14805">SUM(UMO73:UMO77)</f>
        <v>0</v>
      </c>
      <c r="UMP72" s="218">
        <f t="shared" ref="UMP72" si="14806">SUM(UMP73:UMP77)</f>
        <v>0</v>
      </c>
      <c r="UMQ72" s="218">
        <f t="shared" ref="UMQ72" si="14807">SUM(UMQ73:UMQ77)</f>
        <v>0</v>
      </c>
      <c r="UMR72" s="218">
        <f t="shared" ref="UMR72" si="14808">SUM(UMR73:UMR77)</f>
        <v>0</v>
      </c>
      <c r="UMS72" s="218">
        <f t="shared" ref="UMS72" si="14809">SUM(UMS73:UMS77)</f>
        <v>0</v>
      </c>
      <c r="UMT72" s="218">
        <f t="shared" ref="UMT72" si="14810">SUM(UMT73:UMT77)</f>
        <v>0</v>
      </c>
      <c r="UMU72" s="218">
        <f t="shared" ref="UMU72" si="14811">SUM(UMU73:UMU77)</f>
        <v>0</v>
      </c>
      <c r="UMV72" s="218">
        <f t="shared" ref="UMV72" si="14812">SUM(UMV73:UMV77)</f>
        <v>0</v>
      </c>
      <c r="UMW72" s="218">
        <f t="shared" ref="UMW72" si="14813">SUM(UMW73:UMW77)</f>
        <v>0</v>
      </c>
      <c r="UMX72" s="218">
        <f t="shared" ref="UMX72" si="14814">SUM(UMX73:UMX77)</f>
        <v>0</v>
      </c>
      <c r="UMY72" s="218">
        <f t="shared" ref="UMY72" si="14815">SUM(UMY73:UMY77)</f>
        <v>0</v>
      </c>
      <c r="UMZ72" s="218">
        <f t="shared" ref="UMZ72" si="14816">SUM(UMZ73:UMZ77)</f>
        <v>0</v>
      </c>
      <c r="UNA72" s="218">
        <f t="shared" ref="UNA72" si="14817">SUM(UNA73:UNA77)</f>
        <v>0</v>
      </c>
      <c r="UNB72" s="218">
        <f t="shared" ref="UNB72" si="14818">SUM(UNB73:UNB77)</f>
        <v>0</v>
      </c>
      <c r="UNC72" s="218">
        <f t="shared" ref="UNC72" si="14819">SUM(UNC73:UNC77)</f>
        <v>0</v>
      </c>
      <c r="UND72" s="218">
        <f t="shared" ref="UND72" si="14820">SUM(UND73:UND77)</f>
        <v>0</v>
      </c>
      <c r="UNE72" s="218">
        <f t="shared" ref="UNE72" si="14821">SUM(UNE73:UNE77)</f>
        <v>0</v>
      </c>
      <c r="UNF72" s="218">
        <f t="shared" ref="UNF72" si="14822">SUM(UNF73:UNF77)</f>
        <v>0</v>
      </c>
      <c r="UNG72" s="218">
        <f t="shared" ref="UNG72" si="14823">SUM(UNG73:UNG77)</f>
        <v>0</v>
      </c>
      <c r="UNH72" s="218">
        <f t="shared" ref="UNH72" si="14824">SUM(UNH73:UNH77)</f>
        <v>0</v>
      </c>
      <c r="UNI72" s="218">
        <f t="shared" ref="UNI72" si="14825">SUM(UNI73:UNI77)</f>
        <v>0</v>
      </c>
      <c r="UNJ72" s="218">
        <f t="shared" ref="UNJ72" si="14826">SUM(UNJ73:UNJ77)</f>
        <v>0</v>
      </c>
      <c r="UNK72" s="218">
        <f t="shared" ref="UNK72" si="14827">SUM(UNK73:UNK77)</f>
        <v>0</v>
      </c>
      <c r="UNL72" s="218">
        <f t="shared" ref="UNL72" si="14828">SUM(UNL73:UNL77)</f>
        <v>0</v>
      </c>
      <c r="UNM72" s="218">
        <f t="shared" ref="UNM72" si="14829">SUM(UNM73:UNM77)</f>
        <v>0</v>
      </c>
      <c r="UNN72" s="218">
        <f t="shared" ref="UNN72" si="14830">SUM(UNN73:UNN77)</f>
        <v>0</v>
      </c>
      <c r="UNO72" s="218">
        <f t="shared" ref="UNO72" si="14831">SUM(UNO73:UNO77)</f>
        <v>0</v>
      </c>
      <c r="UNP72" s="218">
        <f t="shared" ref="UNP72" si="14832">SUM(UNP73:UNP77)</f>
        <v>0</v>
      </c>
      <c r="UNQ72" s="218">
        <f t="shared" ref="UNQ72" si="14833">SUM(UNQ73:UNQ77)</f>
        <v>0</v>
      </c>
      <c r="UNR72" s="218">
        <f t="shared" ref="UNR72" si="14834">SUM(UNR73:UNR77)</f>
        <v>0</v>
      </c>
      <c r="UNS72" s="218">
        <f t="shared" ref="UNS72" si="14835">SUM(UNS73:UNS77)</f>
        <v>0</v>
      </c>
      <c r="UNT72" s="218">
        <f t="shared" ref="UNT72" si="14836">SUM(UNT73:UNT77)</f>
        <v>0</v>
      </c>
      <c r="UNU72" s="218">
        <f t="shared" ref="UNU72" si="14837">SUM(UNU73:UNU77)</f>
        <v>0</v>
      </c>
      <c r="UNV72" s="218">
        <f t="shared" ref="UNV72" si="14838">SUM(UNV73:UNV77)</f>
        <v>0</v>
      </c>
      <c r="UNW72" s="218">
        <f t="shared" ref="UNW72" si="14839">SUM(UNW73:UNW77)</f>
        <v>0</v>
      </c>
      <c r="UNX72" s="218">
        <f t="shared" ref="UNX72" si="14840">SUM(UNX73:UNX77)</f>
        <v>0</v>
      </c>
      <c r="UNY72" s="218">
        <f t="shared" ref="UNY72" si="14841">SUM(UNY73:UNY77)</f>
        <v>0</v>
      </c>
      <c r="UNZ72" s="218">
        <f t="shared" ref="UNZ72" si="14842">SUM(UNZ73:UNZ77)</f>
        <v>0</v>
      </c>
      <c r="UOA72" s="218">
        <f t="shared" ref="UOA72" si="14843">SUM(UOA73:UOA77)</f>
        <v>0</v>
      </c>
      <c r="UOB72" s="218">
        <f t="shared" ref="UOB72" si="14844">SUM(UOB73:UOB77)</f>
        <v>0</v>
      </c>
      <c r="UOC72" s="218">
        <f t="shared" ref="UOC72" si="14845">SUM(UOC73:UOC77)</f>
        <v>0</v>
      </c>
      <c r="UOD72" s="218">
        <f t="shared" ref="UOD72" si="14846">SUM(UOD73:UOD77)</f>
        <v>0</v>
      </c>
      <c r="UOE72" s="218">
        <f t="shared" ref="UOE72" si="14847">SUM(UOE73:UOE77)</f>
        <v>0</v>
      </c>
      <c r="UOF72" s="218">
        <f t="shared" ref="UOF72" si="14848">SUM(UOF73:UOF77)</f>
        <v>0</v>
      </c>
      <c r="UOG72" s="218">
        <f t="shared" ref="UOG72" si="14849">SUM(UOG73:UOG77)</f>
        <v>0</v>
      </c>
      <c r="UOH72" s="218">
        <f t="shared" ref="UOH72" si="14850">SUM(UOH73:UOH77)</f>
        <v>0</v>
      </c>
      <c r="UOI72" s="218">
        <f t="shared" ref="UOI72" si="14851">SUM(UOI73:UOI77)</f>
        <v>0</v>
      </c>
      <c r="UOJ72" s="218">
        <f t="shared" ref="UOJ72" si="14852">SUM(UOJ73:UOJ77)</f>
        <v>0</v>
      </c>
      <c r="UOK72" s="218">
        <f t="shared" ref="UOK72" si="14853">SUM(UOK73:UOK77)</f>
        <v>0</v>
      </c>
      <c r="UOL72" s="218">
        <f t="shared" ref="UOL72" si="14854">SUM(UOL73:UOL77)</f>
        <v>0</v>
      </c>
      <c r="UOM72" s="218">
        <f t="shared" ref="UOM72" si="14855">SUM(UOM73:UOM77)</f>
        <v>0</v>
      </c>
      <c r="UON72" s="218">
        <f t="shared" ref="UON72" si="14856">SUM(UON73:UON77)</f>
        <v>0</v>
      </c>
      <c r="UOO72" s="218">
        <f t="shared" ref="UOO72" si="14857">SUM(UOO73:UOO77)</f>
        <v>0</v>
      </c>
      <c r="UOP72" s="218">
        <f t="shared" ref="UOP72" si="14858">SUM(UOP73:UOP77)</f>
        <v>0</v>
      </c>
      <c r="UOQ72" s="218">
        <f t="shared" ref="UOQ72" si="14859">SUM(UOQ73:UOQ77)</f>
        <v>0</v>
      </c>
      <c r="UOR72" s="218">
        <f t="shared" ref="UOR72" si="14860">SUM(UOR73:UOR77)</f>
        <v>0</v>
      </c>
      <c r="UOS72" s="218">
        <f t="shared" ref="UOS72" si="14861">SUM(UOS73:UOS77)</f>
        <v>0</v>
      </c>
      <c r="UOT72" s="218">
        <f t="shared" ref="UOT72" si="14862">SUM(UOT73:UOT77)</f>
        <v>0</v>
      </c>
      <c r="UOU72" s="218">
        <f t="shared" ref="UOU72" si="14863">SUM(UOU73:UOU77)</f>
        <v>0</v>
      </c>
      <c r="UOV72" s="218">
        <f t="shared" ref="UOV72" si="14864">SUM(UOV73:UOV77)</f>
        <v>0</v>
      </c>
      <c r="UOW72" s="218">
        <f t="shared" ref="UOW72" si="14865">SUM(UOW73:UOW77)</f>
        <v>0</v>
      </c>
      <c r="UOX72" s="218">
        <f t="shared" ref="UOX72" si="14866">SUM(UOX73:UOX77)</f>
        <v>0</v>
      </c>
      <c r="UOY72" s="218">
        <f t="shared" ref="UOY72" si="14867">SUM(UOY73:UOY77)</f>
        <v>0</v>
      </c>
      <c r="UOZ72" s="218">
        <f t="shared" ref="UOZ72" si="14868">SUM(UOZ73:UOZ77)</f>
        <v>0</v>
      </c>
      <c r="UPA72" s="218">
        <f t="shared" ref="UPA72" si="14869">SUM(UPA73:UPA77)</f>
        <v>0</v>
      </c>
      <c r="UPB72" s="218">
        <f t="shared" ref="UPB72" si="14870">SUM(UPB73:UPB77)</f>
        <v>0</v>
      </c>
      <c r="UPC72" s="218">
        <f t="shared" ref="UPC72" si="14871">SUM(UPC73:UPC77)</f>
        <v>0</v>
      </c>
      <c r="UPD72" s="218">
        <f t="shared" ref="UPD72" si="14872">SUM(UPD73:UPD77)</f>
        <v>0</v>
      </c>
      <c r="UPE72" s="218">
        <f t="shared" ref="UPE72" si="14873">SUM(UPE73:UPE77)</f>
        <v>0</v>
      </c>
      <c r="UPF72" s="218">
        <f t="shared" ref="UPF72" si="14874">SUM(UPF73:UPF77)</f>
        <v>0</v>
      </c>
      <c r="UPG72" s="218">
        <f t="shared" ref="UPG72" si="14875">SUM(UPG73:UPG77)</f>
        <v>0</v>
      </c>
      <c r="UPH72" s="218">
        <f t="shared" ref="UPH72" si="14876">SUM(UPH73:UPH77)</f>
        <v>0</v>
      </c>
      <c r="UPI72" s="218">
        <f t="shared" ref="UPI72" si="14877">SUM(UPI73:UPI77)</f>
        <v>0</v>
      </c>
      <c r="UPJ72" s="218">
        <f t="shared" ref="UPJ72" si="14878">SUM(UPJ73:UPJ77)</f>
        <v>0</v>
      </c>
      <c r="UPK72" s="218">
        <f t="shared" ref="UPK72" si="14879">SUM(UPK73:UPK77)</f>
        <v>0</v>
      </c>
      <c r="UPL72" s="218">
        <f t="shared" ref="UPL72" si="14880">SUM(UPL73:UPL77)</f>
        <v>0</v>
      </c>
      <c r="UPM72" s="218">
        <f t="shared" ref="UPM72" si="14881">SUM(UPM73:UPM77)</f>
        <v>0</v>
      </c>
      <c r="UPN72" s="218">
        <f t="shared" ref="UPN72" si="14882">SUM(UPN73:UPN77)</f>
        <v>0</v>
      </c>
      <c r="UPO72" s="218">
        <f t="shared" ref="UPO72" si="14883">SUM(UPO73:UPO77)</f>
        <v>0</v>
      </c>
      <c r="UPP72" s="218">
        <f t="shared" ref="UPP72" si="14884">SUM(UPP73:UPP77)</f>
        <v>0</v>
      </c>
      <c r="UPQ72" s="218">
        <f t="shared" ref="UPQ72" si="14885">SUM(UPQ73:UPQ77)</f>
        <v>0</v>
      </c>
      <c r="UPR72" s="218">
        <f t="shared" ref="UPR72" si="14886">SUM(UPR73:UPR77)</f>
        <v>0</v>
      </c>
      <c r="UPS72" s="218">
        <f t="shared" ref="UPS72" si="14887">SUM(UPS73:UPS77)</f>
        <v>0</v>
      </c>
      <c r="UPT72" s="218">
        <f t="shared" ref="UPT72" si="14888">SUM(UPT73:UPT77)</f>
        <v>0</v>
      </c>
      <c r="UPU72" s="218">
        <f t="shared" ref="UPU72" si="14889">SUM(UPU73:UPU77)</f>
        <v>0</v>
      </c>
      <c r="UPV72" s="218">
        <f t="shared" ref="UPV72" si="14890">SUM(UPV73:UPV77)</f>
        <v>0</v>
      </c>
      <c r="UPW72" s="218">
        <f t="shared" ref="UPW72" si="14891">SUM(UPW73:UPW77)</f>
        <v>0</v>
      </c>
      <c r="UPX72" s="218">
        <f t="shared" ref="UPX72" si="14892">SUM(UPX73:UPX77)</f>
        <v>0</v>
      </c>
      <c r="UPY72" s="218">
        <f t="shared" ref="UPY72" si="14893">SUM(UPY73:UPY77)</f>
        <v>0</v>
      </c>
      <c r="UPZ72" s="218">
        <f t="shared" ref="UPZ72" si="14894">SUM(UPZ73:UPZ77)</f>
        <v>0</v>
      </c>
      <c r="UQA72" s="218">
        <f t="shared" ref="UQA72" si="14895">SUM(UQA73:UQA77)</f>
        <v>0</v>
      </c>
      <c r="UQB72" s="218">
        <f t="shared" ref="UQB72" si="14896">SUM(UQB73:UQB77)</f>
        <v>0</v>
      </c>
      <c r="UQC72" s="218">
        <f t="shared" ref="UQC72" si="14897">SUM(UQC73:UQC77)</f>
        <v>0</v>
      </c>
      <c r="UQD72" s="218">
        <f t="shared" ref="UQD72" si="14898">SUM(UQD73:UQD77)</f>
        <v>0</v>
      </c>
      <c r="UQE72" s="218">
        <f t="shared" ref="UQE72" si="14899">SUM(UQE73:UQE77)</f>
        <v>0</v>
      </c>
      <c r="UQF72" s="218">
        <f t="shared" ref="UQF72" si="14900">SUM(UQF73:UQF77)</f>
        <v>0</v>
      </c>
      <c r="UQG72" s="218">
        <f t="shared" ref="UQG72" si="14901">SUM(UQG73:UQG77)</f>
        <v>0</v>
      </c>
      <c r="UQH72" s="218">
        <f t="shared" ref="UQH72" si="14902">SUM(UQH73:UQH77)</f>
        <v>0</v>
      </c>
      <c r="UQI72" s="218">
        <f t="shared" ref="UQI72" si="14903">SUM(UQI73:UQI77)</f>
        <v>0</v>
      </c>
      <c r="UQJ72" s="218">
        <f t="shared" ref="UQJ72" si="14904">SUM(UQJ73:UQJ77)</f>
        <v>0</v>
      </c>
      <c r="UQK72" s="218">
        <f t="shared" ref="UQK72" si="14905">SUM(UQK73:UQK77)</f>
        <v>0</v>
      </c>
      <c r="UQL72" s="218">
        <f t="shared" ref="UQL72" si="14906">SUM(UQL73:UQL77)</f>
        <v>0</v>
      </c>
      <c r="UQM72" s="218">
        <f t="shared" ref="UQM72" si="14907">SUM(UQM73:UQM77)</f>
        <v>0</v>
      </c>
      <c r="UQN72" s="218">
        <f t="shared" ref="UQN72" si="14908">SUM(UQN73:UQN77)</f>
        <v>0</v>
      </c>
      <c r="UQO72" s="218">
        <f t="shared" ref="UQO72" si="14909">SUM(UQO73:UQO77)</f>
        <v>0</v>
      </c>
      <c r="UQP72" s="218">
        <f t="shared" ref="UQP72" si="14910">SUM(UQP73:UQP77)</f>
        <v>0</v>
      </c>
      <c r="UQQ72" s="218">
        <f t="shared" ref="UQQ72" si="14911">SUM(UQQ73:UQQ77)</f>
        <v>0</v>
      </c>
      <c r="UQR72" s="218">
        <f t="shared" ref="UQR72" si="14912">SUM(UQR73:UQR77)</f>
        <v>0</v>
      </c>
      <c r="UQS72" s="218">
        <f t="shared" ref="UQS72" si="14913">SUM(UQS73:UQS77)</f>
        <v>0</v>
      </c>
      <c r="UQT72" s="218">
        <f t="shared" ref="UQT72" si="14914">SUM(UQT73:UQT77)</f>
        <v>0</v>
      </c>
      <c r="UQU72" s="218">
        <f t="shared" ref="UQU72" si="14915">SUM(UQU73:UQU77)</f>
        <v>0</v>
      </c>
      <c r="UQV72" s="218">
        <f t="shared" ref="UQV72" si="14916">SUM(UQV73:UQV77)</f>
        <v>0</v>
      </c>
      <c r="UQW72" s="218">
        <f t="shared" ref="UQW72" si="14917">SUM(UQW73:UQW77)</f>
        <v>0</v>
      </c>
      <c r="UQX72" s="218">
        <f t="shared" ref="UQX72" si="14918">SUM(UQX73:UQX77)</f>
        <v>0</v>
      </c>
      <c r="UQY72" s="218">
        <f t="shared" ref="UQY72" si="14919">SUM(UQY73:UQY77)</f>
        <v>0</v>
      </c>
      <c r="UQZ72" s="218">
        <f t="shared" ref="UQZ72" si="14920">SUM(UQZ73:UQZ77)</f>
        <v>0</v>
      </c>
      <c r="URA72" s="218">
        <f t="shared" ref="URA72" si="14921">SUM(URA73:URA77)</f>
        <v>0</v>
      </c>
      <c r="URB72" s="218">
        <f t="shared" ref="URB72" si="14922">SUM(URB73:URB77)</f>
        <v>0</v>
      </c>
      <c r="URC72" s="218">
        <f t="shared" ref="URC72" si="14923">SUM(URC73:URC77)</f>
        <v>0</v>
      </c>
      <c r="URD72" s="218">
        <f t="shared" ref="URD72" si="14924">SUM(URD73:URD77)</f>
        <v>0</v>
      </c>
      <c r="URE72" s="218">
        <f t="shared" ref="URE72" si="14925">SUM(URE73:URE77)</f>
        <v>0</v>
      </c>
      <c r="URF72" s="218">
        <f t="shared" ref="URF72" si="14926">SUM(URF73:URF77)</f>
        <v>0</v>
      </c>
      <c r="URG72" s="218">
        <f t="shared" ref="URG72" si="14927">SUM(URG73:URG77)</f>
        <v>0</v>
      </c>
      <c r="URH72" s="218">
        <f t="shared" ref="URH72" si="14928">SUM(URH73:URH77)</f>
        <v>0</v>
      </c>
      <c r="URI72" s="218">
        <f t="shared" ref="URI72" si="14929">SUM(URI73:URI77)</f>
        <v>0</v>
      </c>
      <c r="URJ72" s="218">
        <f t="shared" ref="URJ72" si="14930">SUM(URJ73:URJ77)</f>
        <v>0</v>
      </c>
      <c r="URK72" s="218">
        <f t="shared" ref="URK72" si="14931">SUM(URK73:URK77)</f>
        <v>0</v>
      </c>
      <c r="URL72" s="218">
        <f t="shared" ref="URL72" si="14932">SUM(URL73:URL77)</f>
        <v>0</v>
      </c>
      <c r="URM72" s="218">
        <f t="shared" ref="URM72" si="14933">SUM(URM73:URM77)</f>
        <v>0</v>
      </c>
      <c r="URN72" s="218">
        <f t="shared" ref="URN72" si="14934">SUM(URN73:URN77)</f>
        <v>0</v>
      </c>
      <c r="URO72" s="218">
        <f t="shared" ref="URO72" si="14935">SUM(URO73:URO77)</f>
        <v>0</v>
      </c>
      <c r="URP72" s="218">
        <f t="shared" ref="URP72" si="14936">SUM(URP73:URP77)</f>
        <v>0</v>
      </c>
      <c r="URQ72" s="218">
        <f t="shared" ref="URQ72" si="14937">SUM(URQ73:URQ77)</f>
        <v>0</v>
      </c>
      <c r="URR72" s="218">
        <f t="shared" ref="URR72" si="14938">SUM(URR73:URR77)</f>
        <v>0</v>
      </c>
      <c r="URS72" s="218">
        <f t="shared" ref="URS72" si="14939">SUM(URS73:URS77)</f>
        <v>0</v>
      </c>
      <c r="URT72" s="218">
        <f t="shared" ref="URT72" si="14940">SUM(URT73:URT77)</f>
        <v>0</v>
      </c>
      <c r="URU72" s="218">
        <f t="shared" ref="URU72" si="14941">SUM(URU73:URU77)</f>
        <v>0</v>
      </c>
      <c r="URV72" s="218">
        <f t="shared" ref="URV72" si="14942">SUM(URV73:URV77)</f>
        <v>0</v>
      </c>
      <c r="URW72" s="218">
        <f t="shared" ref="URW72" si="14943">SUM(URW73:URW77)</f>
        <v>0</v>
      </c>
      <c r="URX72" s="218">
        <f t="shared" ref="URX72" si="14944">SUM(URX73:URX77)</f>
        <v>0</v>
      </c>
      <c r="URY72" s="218">
        <f t="shared" ref="URY72" si="14945">SUM(URY73:URY77)</f>
        <v>0</v>
      </c>
      <c r="URZ72" s="218">
        <f t="shared" ref="URZ72" si="14946">SUM(URZ73:URZ77)</f>
        <v>0</v>
      </c>
      <c r="USA72" s="218">
        <f t="shared" ref="USA72" si="14947">SUM(USA73:USA77)</f>
        <v>0</v>
      </c>
      <c r="USB72" s="218">
        <f t="shared" ref="USB72" si="14948">SUM(USB73:USB77)</f>
        <v>0</v>
      </c>
      <c r="USC72" s="218">
        <f t="shared" ref="USC72" si="14949">SUM(USC73:USC77)</f>
        <v>0</v>
      </c>
      <c r="USD72" s="218">
        <f t="shared" ref="USD72" si="14950">SUM(USD73:USD77)</f>
        <v>0</v>
      </c>
      <c r="USE72" s="218">
        <f t="shared" ref="USE72" si="14951">SUM(USE73:USE77)</f>
        <v>0</v>
      </c>
      <c r="USF72" s="218">
        <f t="shared" ref="USF72" si="14952">SUM(USF73:USF77)</f>
        <v>0</v>
      </c>
      <c r="USG72" s="218">
        <f t="shared" ref="USG72" si="14953">SUM(USG73:USG77)</f>
        <v>0</v>
      </c>
      <c r="USH72" s="218">
        <f t="shared" ref="USH72" si="14954">SUM(USH73:USH77)</f>
        <v>0</v>
      </c>
      <c r="USI72" s="218">
        <f t="shared" ref="USI72" si="14955">SUM(USI73:USI77)</f>
        <v>0</v>
      </c>
      <c r="USJ72" s="218">
        <f t="shared" ref="USJ72" si="14956">SUM(USJ73:USJ77)</f>
        <v>0</v>
      </c>
      <c r="USK72" s="218">
        <f t="shared" ref="USK72" si="14957">SUM(USK73:USK77)</f>
        <v>0</v>
      </c>
      <c r="USL72" s="218">
        <f t="shared" ref="USL72" si="14958">SUM(USL73:USL77)</f>
        <v>0</v>
      </c>
      <c r="USM72" s="218">
        <f t="shared" ref="USM72" si="14959">SUM(USM73:USM77)</f>
        <v>0</v>
      </c>
      <c r="USN72" s="218">
        <f t="shared" ref="USN72" si="14960">SUM(USN73:USN77)</f>
        <v>0</v>
      </c>
      <c r="USO72" s="218">
        <f t="shared" ref="USO72" si="14961">SUM(USO73:USO77)</f>
        <v>0</v>
      </c>
      <c r="USP72" s="218">
        <f t="shared" ref="USP72" si="14962">SUM(USP73:USP77)</f>
        <v>0</v>
      </c>
      <c r="USQ72" s="218">
        <f t="shared" ref="USQ72" si="14963">SUM(USQ73:USQ77)</f>
        <v>0</v>
      </c>
      <c r="USR72" s="218">
        <f t="shared" ref="USR72" si="14964">SUM(USR73:USR77)</f>
        <v>0</v>
      </c>
      <c r="USS72" s="218">
        <f t="shared" ref="USS72" si="14965">SUM(USS73:USS77)</f>
        <v>0</v>
      </c>
      <c r="UST72" s="218">
        <f t="shared" ref="UST72" si="14966">SUM(UST73:UST77)</f>
        <v>0</v>
      </c>
      <c r="USU72" s="218">
        <f t="shared" ref="USU72" si="14967">SUM(USU73:USU77)</f>
        <v>0</v>
      </c>
      <c r="USV72" s="218">
        <f t="shared" ref="USV72" si="14968">SUM(USV73:USV77)</f>
        <v>0</v>
      </c>
      <c r="USW72" s="218">
        <f t="shared" ref="USW72" si="14969">SUM(USW73:USW77)</f>
        <v>0</v>
      </c>
      <c r="USX72" s="218">
        <f t="shared" ref="USX72" si="14970">SUM(USX73:USX77)</f>
        <v>0</v>
      </c>
      <c r="USY72" s="218">
        <f t="shared" ref="USY72" si="14971">SUM(USY73:USY77)</f>
        <v>0</v>
      </c>
      <c r="USZ72" s="218">
        <f t="shared" ref="USZ72" si="14972">SUM(USZ73:USZ77)</f>
        <v>0</v>
      </c>
      <c r="UTA72" s="218">
        <f t="shared" ref="UTA72" si="14973">SUM(UTA73:UTA77)</f>
        <v>0</v>
      </c>
      <c r="UTB72" s="218">
        <f t="shared" ref="UTB72" si="14974">SUM(UTB73:UTB77)</f>
        <v>0</v>
      </c>
      <c r="UTC72" s="218">
        <f t="shared" ref="UTC72" si="14975">SUM(UTC73:UTC77)</f>
        <v>0</v>
      </c>
      <c r="UTD72" s="218">
        <f t="shared" ref="UTD72" si="14976">SUM(UTD73:UTD77)</f>
        <v>0</v>
      </c>
      <c r="UTE72" s="218">
        <f t="shared" ref="UTE72" si="14977">SUM(UTE73:UTE77)</f>
        <v>0</v>
      </c>
      <c r="UTF72" s="218">
        <f t="shared" ref="UTF72" si="14978">SUM(UTF73:UTF77)</f>
        <v>0</v>
      </c>
      <c r="UTG72" s="218">
        <f t="shared" ref="UTG72" si="14979">SUM(UTG73:UTG77)</f>
        <v>0</v>
      </c>
      <c r="UTH72" s="218">
        <f t="shared" ref="UTH72" si="14980">SUM(UTH73:UTH77)</f>
        <v>0</v>
      </c>
      <c r="UTI72" s="218">
        <f t="shared" ref="UTI72" si="14981">SUM(UTI73:UTI77)</f>
        <v>0</v>
      </c>
      <c r="UTJ72" s="218">
        <f t="shared" ref="UTJ72" si="14982">SUM(UTJ73:UTJ77)</f>
        <v>0</v>
      </c>
      <c r="UTK72" s="218">
        <f t="shared" ref="UTK72" si="14983">SUM(UTK73:UTK77)</f>
        <v>0</v>
      </c>
      <c r="UTL72" s="218">
        <f t="shared" ref="UTL72" si="14984">SUM(UTL73:UTL77)</f>
        <v>0</v>
      </c>
      <c r="UTM72" s="218">
        <f t="shared" ref="UTM72" si="14985">SUM(UTM73:UTM77)</f>
        <v>0</v>
      </c>
      <c r="UTN72" s="218">
        <f t="shared" ref="UTN72" si="14986">SUM(UTN73:UTN77)</f>
        <v>0</v>
      </c>
      <c r="UTO72" s="218">
        <f t="shared" ref="UTO72" si="14987">SUM(UTO73:UTO77)</f>
        <v>0</v>
      </c>
      <c r="UTP72" s="218">
        <f t="shared" ref="UTP72" si="14988">SUM(UTP73:UTP77)</f>
        <v>0</v>
      </c>
      <c r="UTQ72" s="218">
        <f t="shared" ref="UTQ72" si="14989">SUM(UTQ73:UTQ77)</f>
        <v>0</v>
      </c>
      <c r="UTR72" s="218">
        <f t="shared" ref="UTR72" si="14990">SUM(UTR73:UTR77)</f>
        <v>0</v>
      </c>
      <c r="UTS72" s="218">
        <f t="shared" ref="UTS72" si="14991">SUM(UTS73:UTS77)</f>
        <v>0</v>
      </c>
      <c r="UTT72" s="218">
        <f t="shared" ref="UTT72" si="14992">SUM(UTT73:UTT77)</f>
        <v>0</v>
      </c>
      <c r="UTU72" s="218">
        <f t="shared" ref="UTU72" si="14993">SUM(UTU73:UTU77)</f>
        <v>0</v>
      </c>
      <c r="UTV72" s="218">
        <f t="shared" ref="UTV72" si="14994">SUM(UTV73:UTV77)</f>
        <v>0</v>
      </c>
      <c r="UTW72" s="218">
        <f t="shared" ref="UTW72" si="14995">SUM(UTW73:UTW77)</f>
        <v>0</v>
      </c>
      <c r="UTX72" s="218">
        <f t="shared" ref="UTX72" si="14996">SUM(UTX73:UTX77)</f>
        <v>0</v>
      </c>
      <c r="UTY72" s="218">
        <f t="shared" ref="UTY72" si="14997">SUM(UTY73:UTY77)</f>
        <v>0</v>
      </c>
      <c r="UTZ72" s="218">
        <f t="shared" ref="UTZ72" si="14998">SUM(UTZ73:UTZ77)</f>
        <v>0</v>
      </c>
      <c r="UUA72" s="218">
        <f t="shared" ref="UUA72" si="14999">SUM(UUA73:UUA77)</f>
        <v>0</v>
      </c>
      <c r="UUB72" s="218">
        <f t="shared" ref="UUB72" si="15000">SUM(UUB73:UUB77)</f>
        <v>0</v>
      </c>
      <c r="UUC72" s="218">
        <f t="shared" ref="UUC72" si="15001">SUM(UUC73:UUC77)</f>
        <v>0</v>
      </c>
      <c r="UUD72" s="218">
        <f t="shared" ref="UUD72" si="15002">SUM(UUD73:UUD77)</f>
        <v>0</v>
      </c>
      <c r="UUE72" s="218">
        <f t="shared" ref="UUE72" si="15003">SUM(UUE73:UUE77)</f>
        <v>0</v>
      </c>
      <c r="UUF72" s="218">
        <f t="shared" ref="UUF72" si="15004">SUM(UUF73:UUF77)</f>
        <v>0</v>
      </c>
      <c r="UUG72" s="218">
        <f t="shared" ref="UUG72" si="15005">SUM(UUG73:UUG77)</f>
        <v>0</v>
      </c>
      <c r="UUH72" s="218">
        <f t="shared" ref="UUH72" si="15006">SUM(UUH73:UUH77)</f>
        <v>0</v>
      </c>
      <c r="UUI72" s="218">
        <f t="shared" ref="UUI72" si="15007">SUM(UUI73:UUI77)</f>
        <v>0</v>
      </c>
      <c r="UUJ72" s="218">
        <f t="shared" ref="UUJ72" si="15008">SUM(UUJ73:UUJ77)</f>
        <v>0</v>
      </c>
      <c r="UUK72" s="218">
        <f t="shared" ref="UUK72" si="15009">SUM(UUK73:UUK77)</f>
        <v>0</v>
      </c>
      <c r="UUL72" s="218">
        <f t="shared" ref="UUL72" si="15010">SUM(UUL73:UUL77)</f>
        <v>0</v>
      </c>
      <c r="UUM72" s="218">
        <f t="shared" ref="UUM72" si="15011">SUM(UUM73:UUM77)</f>
        <v>0</v>
      </c>
      <c r="UUN72" s="218">
        <f t="shared" ref="UUN72" si="15012">SUM(UUN73:UUN77)</f>
        <v>0</v>
      </c>
      <c r="UUO72" s="218">
        <f t="shared" ref="UUO72" si="15013">SUM(UUO73:UUO77)</f>
        <v>0</v>
      </c>
      <c r="UUP72" s="218">
        <f t="shared" ref="UUP72" si="15014">SUM(UUP73:UUP77)</f>
        <v>0</v>
      </c>
      <c r="UUQ72" s="218">
        <f t="shared" ref="UUQ72" si="15015">SUM(UUQ73:UUQ77)</f>
        <v>0</v>
      </c>
      <c r="UUR72" s="218">
        <f t="shared" ref="UUR72" si="15016">SUM(UUR73:UUR77)</f>
        <v>0</v>
      </c>
      <c r="UUS72" s="218">
        <f t="shared" ref="UUS72" si="15017">SUM(UUS73:UUS77)</f>
        <v>0</v>
      </c>
      <c r="UUT72" s="218">
        <f t="shared" ref="UUT72" si="15018">SUM(UUT73:UUT77)</f>
        <v>0</v>
      </c>
      <c r="UUU72" s="218">
        <f t="shared" ref="UUU72" si="15019">SUM(UUU73:UUU77)</f>
        <v>0</v>
      </c>
      <c r="UUV72" s="218">
        <f t="shared" ref="UUV72" si="15020">SUM(UUV73:UUV77)</f>
        <v>0</v>
      </c>
      <c r="UUW72" s="218">
        <f t="shared" ref="UUW72" si="15021">SUM(UUW73:UUW77)</f>
        <v>0</v>
      </c>
      <c r="UUX72" s="218">
        <f t="shared" ref="UUX72" si="15022">SUM(UUX73:UUX77)</f>
        <v>0</v>
      </c>
      <c r="UUY72" s="218">
        <f t="shared" ref="UUY72" si="15023">SUM(UUY73:UUY77)</f>
        <v>0</v>
      </c>
      <c r="UUZ72" s="218">
        <f t="shared" ref="UUZ72" si="15024">SUM(UUZ73:UUZ77)</f>
        <v>0</v>
      </c>
      <c r="UVA72" s="218">
        <f t="shared" ref="UVA72" si="15025">SUM(UVA73:UVA77)</f>
        <v>0</v>
      </c>
      <c r="UVB72" s="218">
        <f t="shared" ref="UVB72" si="15026">SUM(UVB73:UVB77)</f>
        <v>0</v>
      </c>
      <c r="UVC72" s="218">
        <f t="shared" ref="UVC72" si="15027">SUM(UVC73:UVC77)</f>
        <v>0</v>
      </c>
      <c r="UVD72" s="218">
        <f t="shared" ref="UVD72" si="15028">SUM(UVD73:UVD77)</f>
        <v>0</v>
      </c>
      <c r="UVE72" s="218">
        <f t="shared" ref="UVE72" si="15029">SUM(UVE73:UVE77)</f>
        <v>0</v>
      </c>
      <c r="UVF72" s="218">
        <f t="shared" ref="UVF72" si="15030">SUM(UVF73:UVF77)</f>
        <v>0</v>
      </c>
      <c r="UVG72" s="218">
        <f t="shared" ref="UVG72" si="15031">SUM(UVG73:UVG77)</f>
        <v>0</v>
      </c>
      <c r="UVH72" s="218">
        <f t="shared" ref="UVH72" si="15032">SUM(UVH73:UVH77)</f>
        <v>0</v>
      </c>
      <c r="UVI72" s="218">
        <f t="shared" ref="UVI72" si="15033">SUM(UVI73:UVI77)</f>
        <v>0</v>
      </c>
      <c r="UVJ72" s="218">
        <f t="shared" ref="UVJ72" si="15034">SUM(UVJ73:UVJ77)</f>
        <v>0</v>
      </c>
      <c r="UVK72" s="218">
        <f t="shared" ref="UVK72" si="15035">SUM(UVK73:UVK77)</f>
        <v>0</v>
      </c>
      <c r="UVL72" s="218">
        <f t="shared" ref="UVL72" si="15036">SUM(UVL73:UVL77)</f>
        <v>0</v>
      </c>
      <c r="UVM72" s="218">
        <f t="shared" ref="UVM72" si="15037">SUM(UVM73:UVM77)</f>
        <v>0</v>
      </c>
      <c r="UVN72" s="218">
        <f t="shared" ref="UVN72" si="15038">SUM(UVN73:UVN77)</f>
        <v>0</v>
      </c>
      <c r="UVO72" s="218">
        <f t="shared" ref="UVO72" si="15039">SUM(UVO73:UVO77)</f>
        <v>0</v>
      </c>
      <c r="UVP72" s="218">
        <f t="shared" ref="UVP72" si="15040">SUM(UVP73:UVP77)</f>
        <v>0</v>
      </c>
      <c r="UVQ72" s="218">
        <f t="shared" ref="UVQ72" si="15041">SUM(UVQ73:UVQ77)</f>
        <v>0</v>
      </c>
      <c r="UVR72" s="218">
        <f t="shared" ref="UVR72" si="15042">SUM(UVR73:UVR77)</f>
        <v>0</v>
      </c>
      <c r="UVS72" s="218">
        <f t="shared" ref="UVS72" si="15043">SUM(UVS73:UVS77)</f>
        <v>0</v>
      </c>
      <c r="UVT72" s="218">
        <f t="shared" ref="UVT72" si="15044">SUM(UVT73:UVT77)</f>
        <v>0</v>
      </c>
      <c r="UVU72" s="218">
        <f t="shared" ref="UVU72" si="15045">SUM(UVU73:UVU77)</f>
        <v>0</v>
      </c>
      <c r="UVV72" s="218">
        <f t="shared" ref="UVV72" si="15046">SUM(UVV73:UVV77)</f>
        <v>0</v>
      </c>
      <c r="UVW72" s="218">
        <f t="shared" ref="UVW72" si="15047">SUM(UVW73:UVW77)</f>
        <v>0</v>
      </c>
      <c r="UVX72" s="218">
        <f t="shared" ref="UVX72" si="15048">SUM(UVX73:UVX77)</f>
        <v>0</v>
      </c>
      <c r="UVY72" s="218">
        <f t="shared" ref="UVY72" si="15049">SUM(UVY73:UVY77)</f>
        <v>0</v>
      </c>
      <c r="UVZ72" s="218">
        <f t="shared" ref="UVZ72" si="15050">SUM(UVZ73:UVZ77)</f>
        <v>0</v>
      </c>
      <c r="UWA72" s="218">
        <f t="shared" ref="UWA72" si="15051">SUM(UWA73:UWA77)</f>
        <v>0</v>
      </c>
      <c r="UWB72" s="218">
        <f t="shared" ref="UWB72" si="15052">SUM(UWB73:UWB77)</f>
        <v>0</v>
      </c>
      <c r="UWC72" s="218">
        <f t="shared" ref="UWC72" si="15053">SUM(UWC73:UWC77)</f>
        <v>0</v>
      </c>
      <c r="UWD72" s="218">
        <f t="shared" ref="UWD72" si="15054">SUM(UWD73:UWD77)</f>
        <v>0</v>
      </c>
      <c r="UWE72" s="218">
        <f t="shared" ref="UWE72" si="15055">SUM(UWE73:UWE77)</f>
        <v>0</v>
      </c>
      <c r="UWF72" s="218">
        <f t="shared" ref="UWF72" si="15056">SUM(UWF73:UWF77)</f>
        <v>0</v>
      </c>
      <c r="UWG72" s="218">
        <f t="shared" ref="UWG72" si="15057">SUM(UWG73:UWG77)</f>
        <v>0</v>
      </c>
      <c r="UWH72" s="218">
        <f t="shared" ref="UWH72" si="15058">SUM(UWH73:UWH77)</f>
        <v>0</v>
      </c>
      <c r="UWI72" s="218">
        <f t="shared" ref="UWI72" si="15059">SUM(UWI73:UWI77)</f>
        <v>0</v>
      </c>
      <c r="UWJ72" s="218">
        <f t="shared" ref="UWJ72" si="15060">SUM(UWJ73:UWJ77)</f>
        <v>0</v>
      </c>
      <c r="UWK72" s="218">
        <f t="shared" ref="UWK72" si="15061">SUM(UWK73:UWK77)</f>
        <v>0</v>
      </c>
      <c r="UWL72" s="218">
        <f t="shared" ref="UWL72" si="15062">SUM(UWL73:UWL77)</f>
        <v>0</v>
      </c>
      <c r="UWM72" s="218">
        <f t="shared" ref="UWM72" si="15063">SUM(UWM73:UWM77)</f>
        <v>0</v>
      </c>
      <c r="UWN72" s="218">
        <f t="shared" ref="UWN72" si="15064">SUM(UWN73:UWN77)</f>
        <v>0</v>
      </c>
      <c r="UWO72" s="218">
        <f t="shared" ref="UWO72" si="15065">SUM(UWO73:UWO77)</f>
        <v>0</v>
      </c>
      <c r="UWP72" s="218">
        <f t="shared" ref="UWP72" si="15066">SUM(UWP73:UWP77)</f>
        <v>0</v>
      </c>
      <c r="UWQ72" s="218">
        <f t="shared" ref="UWQ72" si="15067">SUM(UWQ73:UWQ77)</f>
        <v>0</v>
      </c>
      <c r="UWR72" s="218">
        <f t="shared" ref="UWR72" si="15068">SUM(UWR73:UWR77)</f>
        <v>0</v>
      </c>
      <c r="UWS72" s="218">
        <f t="shared" ref="UWS72" si="15069">SUM(UWS73:UWS77)</f>
        <v>0</v>
      </c>
      <c r="UWT72" s="218">
        <f t="shared" ref="UWT72" si="15070">SUM(UWT73:UWT77)</f>
        <v>0</v>
      </c>
      <c r="UWU72" s="218">
        <f t="shared" ref="UWU72" si="15071">SUM(UWU73:UWU77)</f>
        <v>0</v>
      </c>
      <c r="UWV72" s="218">
        <f t="shared" ref="UWV72" si="15072">SUM(UWV73:UWV77)</f>
        <v>0</v>
      </c>
      <c r="UWW72" s="218">
        <f t="shared" ref="UWW72" si="15073">SUM(UWW73:UWW77)</f>
        <v>0</v>
      </c>
      <c r="UWX72" s="218">
        <f t="shared" ref="UWX72" si="15074">SUM(UWX73:UWX77)</f>
        <v>0</v>
      </c>
      <c r="UWY72" s="218">
        <f t="shared" ref="UWY72" si="15075">SUM(UWY73:UWY77)</f>
        <v>0</v>
      </c>
      <c r="UWZ72" s="218">
        <f t="shared" ref="UWZ72" si="15076">SUM(UWZ73:UWZ77)</f>
        <v>0</v>
      </c>
      <c r="UXA72" s="218">
        <f t="shared" ref="UXA72" si="15077">SUM(UXA73:UXA77)</f>
        <v>0</v>
      </c>
      <c r="UXB72" s="218">
        <f t="shared" ref="UXB72" si="15078">SUM(UXB73:UXB77)</f>
        <v>0</v>
      </c>
      <c r="UXC72" s="218">
        <f t="shared" ref="UXC72" si="15079">SUM(UXC73:UXC77)</f>
        <v>0</v>
      </c>
      <c r="UXD72" s="218">
        <f t="shared" ref="UXD72" si="15080">SUM(UXD73:UXD77)</f>
        <v>0</v>
      </c>
      <c r="UXE72" s="218">
        <f t="shared" ref="UXE72" si="15081">SUM(UXE73:UXE77)</f>
        <v>0</v>
      </c>
      <c r="UXF72" s="218">
        <f t="shared" ref="UXF72" si="15082">SUM(UXF73:UXF77)</f>
        <v>0</v>
      </c>
      <c r="UXG72" s="218">
        <f t="shared" ref="UXG72" si="15083">SUM(UXG73:UXG77)</f>
        <v>0</v>
      </c>
      <c r="UXH72" s="218">
        <f t="shared" ref="UXH72" si="15084">SUM(UXH73:UXH77)</f>
        <v>0</v>
      </c>
      <c r="UXI72" s="218">
        <f t="shared" ref="UXI72" si="15085">SUM(UXI73:UXI77)</f>
        <v>0</v>
      </c>
      <c r="UXJ72" s="218">
        <f t="shared" ref="UXJ72" si="15086">SUM(UXJ73:UXJ77)</f>
        <v>0</v>
      </c>
      <c r="UXK72" s="218">
        <f t="shared" ref="UXK72" si="15087">SUM(UXK73:UXK77)</f>
        <v>0</v>
      </c>
      <c r="UXL72" s="218">
        <f t="shared" ref="UXL72" si="15088">SUM(UXL73:UXL77)</f>
        <v>0</v>
      </c>
      <c r="UXM72" s="218">
        <f t="shared" ref="UXM72" si="15089">SUM(UXM73:UXM77)</f>
        <v>0</v>
      </c>
      <c r="UXN72" s="218">
        <f t="shared" ref="UXN72" si="15090">SUM(UXN73:UXN77)</f>
        <v>0</v>
      </c>
      <c r="UXO72" s="218">
        <f t="shared" ref="UXO72" si="15091">SUM(UXO73:UXO77)</f>
        <v>0</v>
      </c>
      <c r="UXP72" s="218">
        <f t="shared" ref="UXP72" si="15092">SUM(UXP73:UXP77)</f>
        <v>0</v>
      </c>
      <c r="UXQ72" s="218">
        <f t="shared" ref="UXQ72" si="15093">SUM(UXQ73:UXQ77)</f>
        <v>0</v>
      </c>
      <c r="UXR72" s="218">
        <f t="shared" ref="UXR72" si="15094">SUM(UXR73:UXR77)</f>
        <v>0</v>
      </c>
      <c r="UXS72" s="218">
        <f t="shared" ref="UXS72" si="15095">SUM(UXS73:UXS77)</f>
        <v>0</v>
      </c>
      <c r="UXT72" s="218">
        <f t="shared" ref="UXT72" si="15096">SUM(UXT73:UXT77)</f>
        <v>0</v>
      </c>
      <c r="UXU72" s="218">
        <f t="shared" ref="UXU72" si="15097">SUM(UXU73:UXU77)</f>
        <v>0</v>
      </c>
      <c r="UXV72" s="218">
        <f t="shared" ref="UXV72" si="15098">SUM(UXV73:UXV77)</f>
        <v>0</v>
      </c>
      <c r="UXW72" s="218">
        <f t="shared" ref="UXW72" si="15099">SUM(UXW73:UXW77)</f>
        <v>0</v>
      </c>
      <c r="UXX72" s="218">
        <f t="shared" ref="UXX72" si="15100">SUM(UXX73:UXX77)</f>
        <v>0</v>
      </c>
      <c r="UXY72" s="218">
        <f t="shared" ref="UXY72" si="15101">SUM(UXY73:UXY77)</f>
        <v>0</v>
      </c>
      <c r="UXZ72" s="218">
        <f t="shared" ref="UXZ72" si="15102">SUM(UXZ73:UXZ77)</f>
        <v>0</v>
      </c>
      <c r="UYA72" s="218">
        <f t="shared" ref="UYA72" si="15103">SUM(UYA73:UYA77)</f>
        <v>0</v>
      </c>
      <c r="UYB72" s="218">
        <f t="shared" ref="UYB72" si="15104">SUM(UYB73:UYB77)</f>
        <v>0</v>
      </c>
      <c r="UYC72" s="218">
        <f t="shared" ref="UYC72" si="15105">SUM(UYC73:UYC77)</f>
        <v>0</v>
      </c>
      <c r="UYD72" s="218">
        <f t="shared" ref="UYD72" si="15106">SUM(UYD73:UYD77)</f>
        <v>0</v>
      </c>
      <c r="UYE72" s="218">
        <f t="shared" ref="UYE72" si="15107">SUM(UYE73:UYE77)</f>
        <v>0</v>
      </c>
      <c r="UYF72" s="218">
        <f t="shared" ref="UYF72" si="15108">SUM(UYF73:UYF77)</f>
        <v>0</v>
      </c>
      <c r="UYG72" s="218">
        <f t="shared" ref="UYG72" si="15109">SUM(UYG73:UYG77)</f>
        <v>0</v>
      </c>
      <c r="UYH72" s="218">
        <f t="shared" ref="UYH72" si="15110">SUM(UYH73:UYH77)</f>
        <v>0</v>
      </c>
      <c r="UYI72" s="218">
        <f t="shared" ref="UYI72" si="15111">SUM(UYI73:UYI77)</f>
        <v>0</v>
      </c>
      <c r="UYJ72" s="218">
        <f t="shared" ref="UYJ72" si="15112">SUM(UYJ73:UYJ77)</f>
        <v>0</v>
      </c>
      <c r="UYK72" s="218">
        <f t="shared" ref="UYK72" si="15113">SUM(UYK73:UYK77)</f>
        <v>0</v>
      </c>
      <c r="UYL72" s="218">
        <f t="shared" ref="UYL72" si="15114">SUM(UYL73:UYL77)</f>
        <v>0</v>
      </c>
      <c r="UYM72" s="218">
        <f t="shared" ref="UYM72" si="15115">SUM(UYM73:UYM77)</f>
        <v>0</v>
      </c>
      <c r="UYN72" s="218">
        <f t="shared" ref="UYN72" si="15116">SUM(UYN73:UYN77)</f>
        <v>0</v>
      </c>
      <c r="UYO72" s="218">
        <f t="shared" ref="UYO72" si="15117">SUM(UYO73:UYO77)</f>
        <v>0</v>
      </c>
      <c r="UYP72" s="218">
        <f t="shared" ref="UYP72" si="15118">SUM(UYP73:UYP77)</f>
        <v>0</v>
      </c>
      <c r="UYQ72" s="218">
        <f t="shared" ref="UYQ72" si="15119">SUM(UYQ73:UYQ77)</f>
        <v>0</v>
      </c>
      <c r="UYR72" s="218">
        <f t="shared" ref="UYR72" si="15120">SUM(UYR73:UYR77)</f>
        <v>0</v>
      </c>
      <c r="UYS72" s="218">
        <f t="shared" ref="UYS72" si="15121">SUM(UYS73:UYS77)</f>
        <v>0</v>
      </c>
      <c r="UYT72" s="218">
        <f t="shared" ref="UYT72" si="15122">SUM(UYT73:UYT77)</f>
        <v>0</v>
      </c>
      <c r="UYU72" s="218">
        <f t="shared" ref="UYU72" si="15123">SUM(UYU73:UYU77)</f>
        <v>0</v>
      </c>
      <c r="UYV72" s="218">
        <f t="shared" ref="UYV72" si="15124">SUM(UYV73:UYV77)</f>
        <v>0</v>
      </c>
      <c r="UYW72" s="218">
        <f t="shared" ref="UYW72" si="15125">SUM(UYW73:UYW77)</f>
        <v>0</v>
      </c>
      <c r="UYX72" s="218">
        <f t="shared" ref="UYX72" si="15126">SUM(UYX73:UYX77)</f>
        <v>0</v>
      </c>
      <c r="UYY72" s="218">
        <f t="shared" ref="UYY72" si="15127">SUM(UYY73:UYY77)</f>
        <v>0</v>
      </c>
      <c r="UYZ72" s="218">
        <f t="shared" ref="UYZ72" si="15128">SUM(UYZ73:UYZ77)</f>
        <v>0</v>
      </c>
      <c r="UZA72" s="218">
        <f t="shared" ref="UZA72" si="15129">SUM(UZA73:UZA77)</f>
        <v>0</v>
      </c>
      <c r="UZB72" s="218">
        <f t="shared" ref="UZB72" si="15130">SUM(UZB73:UZB77)</f>
        <v>0</v>
      </c>
      <c r="UZC72" s="218">
        <f t="shared" ref="UZC72" si="15131">SUM(UZC73:UZC77)</f>
        <v>0</v>
      </c>
      <c r="UZD72" s="218">
        <f t="shared" ref="UZD72" si="15132">SUM(UZD73:UZD77)</f>
        <v>0</v>
      </c>
      <c r="UZE72" s="218">
        <f t="shared" ref="UZE72" si="15133">SUM(UZE73:UZE77)</f>
        <v>0</v>
      </c>
      <c r="UZF72" s="218">
        <f t="shared" ref="UZF72" si="15134">SUM(UZF73:UZF77)</f>
        <v>0</v>
      </c>
      <c r="UZG72" s="218">
        <f t="shared" ref="UZG72" si="15135">SUM(UZG73:UZG77)</f>
        <v>0</v>
      </c>
      <c r="UZH72" s="218">
        <f t="shared" ref="UZH72" si="15136">SUM(UZH73:UZH77)</f>
        <v>0</v>
      </c>
      <c r="UZI72" s="218">
        <f t="shared" ref="UZI72" si="15137">SUM(UZI73:UZI77)</f>
        <v>0</v>
      </c>
      <c r="UZJ72" s="218">
        <f t="shared" ref="UZJ72" si="15138">SUM(UZJ73:UZJ77)</f>
        <v>0</v>
      </c>
      <c r="UZK72" s="218">
        <f t="shared" ref="UZK72" si="15139">SUM(UZK73:UZK77)</f>
        <v>0</v>
      </c>
      <c r="UZL72" s="218">
        <f t="shared" ref="UZL72" si="15140">SUM(UZL73:UZL77)</f>
        <v>0</v>
      </c>
      <c r="UZM72" s="218">
        <f t="shared" ref="UZM72" si="15141">SUM(UZM73:UZM77)</f>
        <v>0</v>
      </c>
      <c r="UZN72" s="218">
        <f t="shared" ref="UZN72" si="15142">SUM(UZN73:UZN77)</f>
        <v>0</v>
      </c>
      <c r="UZO72" s="218">
        <f t="shared" ref="UZO72" si="15143">SUM(UZO73:UZO77)</f>
        <v>0</v>
      </c>
      <c r="UZP72" s="218">
        <f t="shared" ref="UZP72" si="15144">SUM(UZP73:UZP77)</f>
        <v>0</v>
      </c>
      <c r="UZQ72" s="218">
        <f t="shared" ref="UZQ72" si="15145">SUM(UZQ73:UZQ77)</f>
        <v>0</v>
      </c>
      <c r="UZR72" s="218">
        <f t="shared" ref="UZR72" si="15146">SUM(UZR73:UZR77)</f>
        <v>0</v>
      </c>
      <c r="UZS72" s="218">
        <f t="shared" ref="UZS72" si="15147">SUM(UZS73:UZS77)</f>
        <v>0</v>
      </c>
      <c r="UZT72" s="218">
        <f t="shared" ref="UZT72" si="15148">SUM(UZT73:UZT77)</f>
        <v>0</v>
      </c>
      <c r="UZU72" s="218">
        <f t="shared" ref="UZU72" si="15149">SUM(UZU73:UZU77)</f>
        <v>0</v>
      </c>
      <c r="UZV72" s="218">
        <f t="shared" ref="UZV72" si="15150">SUM(UZV73:UZV77)</f>
        <v>0</v>
      </c>
      <c r="UZW72" s="218">
        <f t="shared" ref="UZW72" si="15151">SUM(UZW73:UZW77)</f>
        <v>0</v>
      </c>
      <c r="UZX72" s="218">
        <f t="shared" ref="UZX72" si="15152">SUM(UZX73:UZX77)</f>
        <v>0</v>
      </c>
      <c r="UZY72" s="218">
        <f t="shared" ref="UZY72" si="15153">SUM(UZY73:UZY77)</f>
        <v>0</v>
      </c>
      <c r="UZZ72" s="218">
        <f t="shared" ref="UZZ72" si="15154">SUM(UZZ73:UZZ77)</f>
        <v>0</v>
      </c>
      <c r="VAA72" s="218">
        <f t="shared" ref="VAA72" si="15155">SUM(VAA73:VAA77)</f>
        <v>0</v>
      </c>
      <c r="VAB72" s="218">
        <f t="shared" ref="VAB72" si="15156">SUM(VAB73:VAB77)</f>
        <v>0</v>
      </c>
      <c r="VAC72" s="218">
        <f t="shared" ref="VAC72" si="15157">SUM(VAC73:VAC77)</f>
        <v>0</v>
      </c>
      <c r="VAD72" s="218">
        <f t="shared" ref="VAD72" si="15158">SUM(VAD73:VAD77)</f>
        <v>0</v>
      </c>
      <c r="VAE72" s="218">
        <f t="shared" ref="VAE72" si="15159">SUM(VAE73:VAE77)</f>
        <v>0</v>
      </c>
      <c r="VAF72" s="218">
        <f t="shared" ref="VAF72" si="15160">SUM(VAF73:VAF77)</f>
        <v>0</v>
      </c>
      <c r="VAG72" s="218">
        <f t="shared" ref="VAG72" si="15161">SUM(VAG73:VAG77)</f>
        <v>0</v>
      </c>
      <c r="VAH72" s="218">
        <f t="shared" ref="VAH72" si="15162">SUM(VAH73:VAH77)</f>
        <v>0</v>
      </c>
      <c r="VAI72" s="218">
        <f t="shared" ref="VAI72" si="15163">SUM(VAI73:VAI77)</f>
        <v>0</v>
      </c>
      <c r="VAJ72" s="218">
        <f t="shared" ref="VAJ72" si="15164">SUM(VAJ73:VAJ77)</f>
        <v>0</v>
      </c>
      <c r="VAK72" s="218">
        <f t="shared" ref="VAK72" si="15165">SUM(VAK73:VAK77)</f>
        <v>0</v>
      </c>
      <c r="VAL72" s="218">
        <f t="shared" ref="VAL72" si="15166">SUM(VAL73:VAL77)</f>
        <v>0</v>
      </c>
      <c r="VAM72" s="218">
        <f t="shared" ref="VAM72" si="15167">SUM(VAM73:VAM77)</f>
        <v>0</v>
      </c>
      <c r="VAN72" s="218">
        <f t="shared" ref="VAN72" si="15168">SUM(VAN73:VAN77)</f>
        <v>0</v>
      </c>
      <c r="VAO72" s="218">
        <f t="shared" ref="VAO72" si="15169">SUM(VAO73:VAO77)</f>
        <v>0</v>
      </c>
      <c r="VAP72" s="218">
        <f t="shared" ref="VAP72" si="15170">SUM(VAP73:VAP77)</f>
        <v>0</v>
      </c>
      <c r="VAQ72" s="218">
        <f t="shared" ref="VAQ72" si="15171">SUM(VAQ73:VAQ77)</f>
        <v>0</v>
      </c>
      <c r="VAR72" s="218">
        <f t="shared" ref="VAR72" si="15172">SUM(VAR73:VAR77)</f>
        <v>0</v>
      </c>
      <c r="VAS72" s="218">
        <f t="shared" ref="VAS72" si="15173">SUM(VAS73:VAS77)</f>
        <v>0</v>
      </c>
      <c r="VAT72" s="218">
        <f t="shared" ref="VAT72" si="15174">SUM(VAT73:VAT77)</f>
        <v>0</v>
      </c>
      <c r="VAU72" s="218">
        <f t="shared" ref="VAU72" si="15175">SUM(VAU73:VAU77)</f>
        <v>0</v>
      </c>
      <c r="VAV72" s="218">
        <f t="shared" ref="VAV72" si="15176">SUM(VAV73:VAV77)</f>
        <v>0</v>
      </c>
      <c r="VAW72" s="218">
        <f t="shared" ref="VAW72" si="15177">SUM(VAW73:VAW77)</f>
        <v>0</v>
      </c>
      <c r="VAX72" s="218">
        <f t="shared" ref="VAX72" si="15178">SUM(VAX73:VAX77)</f>
        <v>0</v>
      </c>
      <c r="VAY72" s="218">
        <f t="shared" ref="VAY72" si="15179">SUM(VAY73:VAY77)</f>
        <v>0</v>
      </c>
      <c r="VAZ72" s="218">
        <f t="shared" ref="VAZ72" si="15180">SUM(VAZ73:VAZ77)</f>
        <v>0</v>
      </c>
      <c r="VBA72" s="218">
        <f t="shared" ref="VBA72" si="15181">SUM(VBA73:VBA77)</f>
        <v>0</v>
      </c>
      <c r="VBB72" s="218">
        <f t="shared" ref="VBB72" si="15182">SUM(VBB73:VBB77)</f>
        <v>0</v>
      </c>
      <c r="VBC72" s="218">
        <f t="shared" ref="VBC72" si="15183">SUM(VBC73:VBC77)</f>
        <v>0</v>
      </c>
      <c r="VBD72" s="218">
        <f t="shared" ref="VBD72" si="15184">SUM(VBD73:VBD77)</f>
        <v>0</v>
      </c>
      <c r="VBE72" s="218">
        <f t="shared" ref="VBE72" si="15185">SUM(VBE73:VBE77)</f>
        <v>0</v>
      </c>
      <c r="VBF72" s="218">
        <f t="shared" ref="VBF72" si="15186">SUM(VBF73:VBF77)</f>
        <v>0</v>
      </c>
      <c r="VBG72" s="218">
        <f t="shared" ref="VBG72" si="15187">SUM(VBG73:VBG77)</f>
        <v>0</v>
      </c>
      <c r="VBH72" s="218">
        <f t="shared" ref="VBH72" si="15188">SUM(VBH73:VBH77)</f>
        <v>0</v>
      </c>
      <c r="VBI72" s="218">
        <f t="shared" ref="VBI72" si="15189">SUM(VBI73:VBI77)</f>
        <v>0</v>
      </c>
      <c r="VBJ72" s="218">
        <f t="shared" ref="VBJ72" si="15190">SUM(VBJ73:VBJ77)</f>
        <v>0</v>
      </c>
      <c r="VBK72" s="218">
        <f t="shared" ref="VBK72" si="15191">SUM(VBK73:VBK77)</f>
        <v>0</v>
      </c>
      <c r="VBL72" s="218">
        <f t="shared" ref="VBL72" si="15192">SUM(VBL73:VBL77)</f>
        <v>0</v>
      </c>
      <c r="VBM72" s="218">
        <f t="shared" ref="VBM72" si="15193">SUM(VBM73:VBM77)</f>
        <v>0</v>
      </c>
      <c r="VBN72" s="218">
        <f t="shared" ref="VBN72" si="15194">SUM(VBN73:VBN77)</f>
        <v>0</v>
      </c>
      <c r="VBO72" s="218">
        <f t="shared" ref="VBO72" si="15195">SUM(VBO73:VBO77)</f>
        <v>0</v>
      </c>
      <c r="VBP72" s="218">
        <f t="shared" ref="VBP72" si="15196">SUM(VBP73:VBP77)</f>
        <v>0</v>
      </c>
      <c r="VBQ72" s="218">
        <f t="shared" ref="VBQ72" si="15197">SUM(VBQ73:VBQ77)</f>
        <v>0</v>
      </c>
      <c r="VBR72" s="218">
        <f t="shared" ref="VBR72" si="15198">SUM(VBR73:VBR77)</f>
        <v>0</v>
      </c>
      <c r="VBS72" s="218">
        <f t="shared" ref="VBS72" si="15199">SUM(VBS73:VBS77)</f>
        <v>0</v>
      </c>
      <c r="VBT72" s="218">
        <f t="shared" ref="VBT72" si="15200">SUM(VBT73:VBT77)</f>
        <v>0</v>
      </c>
      <c r="VBU72" s="218">
        <f t="shared" ref="VBU72" si="15201">SUM(VBU73:VBU77)</f>
        <v>0</v>
      </c>
      <c r="VBV72" s="218">
        <f t="shared" ref="VBV72" si="15202">SUM(VBV73:VBV77)</f>
        <v>0</v>
      </c>
      <c r="VBW72" s="218">
        <f t="shared" ref="VBW72" si="15203">SUM(VBW73:VBW77)</f>
        <v>0</v>
      </c>
      <c r="VBX72" s="218">
        <f t="shared" ref="VBX72" si="15204">SUM(VBX73:VBX77)</f>
        <v>0</v>
      </c>
      <c r="VBY72" s="218">
        <f t="shared" ref="VBY72" si="15205">SUM(VBY73:VBY77)</f>
        <v>0</v>
      </c>
      <c r="VBZ72" s="218">
        <f t="shared" ref="VBZ72" si="15206">SUM(VBZ73:VBZ77)</f>
        <v>0</v>
      </c>
      <c r="VCA72" s="218">
        <f t="shared" ref="VCA72" si="15207">SUM(VCA73:VCA77)</f>
        <v>0</v>
      </c>
      <c r="VCB72" s="218">
        <f t="shared" ref="VCB72" si="15208">SUM(VCB73:VCB77)</f>
        <v>0</v>
      </c>
      <c r="VCC72" s="218">
        <f t="shared" ref="VCC72" si="15209">SUM(VCC73:VCC77)</f>
        <v>0</v>
      </c>
      <c r="VCD72" s="218">
        <f t="shared" ref="VCD72" si="15210">SUM(VCD73:VCD77)</f>
        <v>0</v>
      </c>
      <c r="VCE72" s="218">
        <f t="shared" ref="VCE72" si="15211">SUM(VCE73:VCE77)</f>
        <v>0</v>
      </c>
      <c r="VCF72" s="218">
        <f t="shared" ref="VCF72" si="15212">SUM(VCF73:VCF77)</f>
        <v>0</v>
      </c>
      <c r="VCG72" s="218">
        <f t="shared" ref="VCG72" si="15213">SUM(VCG73:VCG77)</f>
        <v>0</v>
      </c>
      <c r="VCH72" s="218">
        <f t="shared" ref="VCH72" si="15214">SUM(VCH73:VCH77)</f>
        <v>0</v>
      </c>
      <c r="VCI72" s="218">
        <f t="shared" ref="VCI72" si="15215">SUM(VCI73:VCI77)</f>
        <v>0</v>
      </c>
      <c r="VCJ72" s="218">
        <f t="shared" ref="VCJ72" si="15216">SUM(VCJ73:VCJ77)</f>
        <v>0</v>
      </c>
      <c r="VCK72" s="218">
        <f t="shared" ref="VCK72" si="15217">SUM(VCK73:VCK77)</f>
        <v>0</v>
      </c>
      <c r="VCL72" s="218">
        <f t="shared" ref="VCL72" si="15218">SUM(VCL73:VCL77)</f>
        <v>0</v>
      </c>
      <c r="VCM72" s="218">
        <f t="shared" ref="VCM72" si="15219">SUM(VCM73:VCM77)</f>
        <v>0</v>
      </c>
      <c r="VCN72" s="218">
        <f t="shared" ref="VCN72" si="15220">SUM(VCN73:VCN77)</f>
        <v>0</v>
      </c>
      <c r="VCO72" s="218">
        <f t="shared" ref="VCO72" si="15221">SUM(VCO73:VCO77)</f>
        <v>0</v>
      </c>
      <c r="VCP72" s="218">
        <f t="shared" ref="VCP72" si="15222">SUM(VCP73:VCP77)</f>
        <v>0</v>
      </c>
      <c r="VCQ72" s="218">
        <f t="shared" ref="VCQ72" si="15223">SUM(VCQ73:VCQ77)</f>
        <v>0</v>
      </c>
      <c r="VCR72" s="218">
        <f t="shared" ref="VCR72" si="15224">SUM(VCR73:VCR77)</f>
        <v>0</v>
      </c>
      <c r="VCS72" s="218">
        <f t="shared" ref="VCS72" si="15225">SUM(VCS73:VCS77)</f>
        <v>0</v>
      </c>
      <c r="VCT72" s="218">
        <f t="shared" ref="VCT72" si="15226">SUM(VCT73:VCT77)</f>
        <v>0</v>
      </c>
      <c r="VCU72" s="218">
        <f t="shared" ref="VCU72" si="15227">SUM(VCU73:VCU77)</f>
        <v>0</v>
      </c>
      <c r="VCV72" s="218">
        <f t="shared" ref="VCV72" si="15228">SUM(VCV73:VCV77)</f>
        <v>0</v>
      </c>
      <c r="VCW72" s="218">
        <f t="shared" ref="VCW72" si="15229">SUM(VCW73:VCW77)</f>
        <v>0</v>
      </c>
      <c r="VCX72" s="218">
        <f t="shared" ref="VCX72" si="15230">SUM(VCX73:VCX77)</f>
        <v>0</v>
      </c>
      <c r="VCY72" s="218">
        <f t="shared" ref="VCY72" si="15231">SUM(VCY73:VCY77)</f>
        <v>0</v>
      </c>
      <c r="VCZ72" s="218">
        <f t="shared" ref="VCZ72" si="15232">SUM(VCZ73:VCZ77)</f>
        <v>0</v>
      </c>
      <c r="VDA72" s="218">
        <f t="shared" ref="VDA72" si="15233">SUM(VDA73:VDA77)</f>
        <v>0</v>
      </c>
      <c r="VDB72" s="218">
        <f t="shared" ref="VDB72" si="15234">SUM(VDB73:VDB77)</f>
        <v>0</v>
      </c>
      <c r="VDC72" s="218">
        <f t="shared" ref="VDC72" si="15235">SUM(VDC73:VDC77)</f>
        <v>0</v>
      </c>
      <c r="VDD72" s="218">
        <f t="shared" ref="VDD72" si="15236">SUM(VDD73:VDD77)</f>
        <v>0</v>
      </c>
      <c r="VDE72" s="218">
        <f t="shared" ref="VDE72" si="15237">SUM(VDE73:VDE77)</f>
        <v>0</v>
      </c>
      <c r="VDF72" s="218">
        <f t="shared" ref="VDF72" si="15238">SUM(VDF73:VDF77)</f>
        <v>0</v>
      </c>
      <c r="VDG72" s="218">
        <f t="shared" ref="VDG72" si="15239">SUM(VDG73:VDG77)</f>
        <v>0</v>
      </c>
      <c r="VDH72" s="218">
        <f t="shared" ref="VDH72" si="15240">SUM(VDH73:VDH77)</f>
        <v>0</v>
      </c>
      <c r="VDI72" s="218">
        <f t="shared" ref="VDI72" si="15241">SUM(VDI73:VDI77)</f>
        <v>0</v>
      </c>
      <c r="VDJ72" s="218">
        <f t="shared" ref="VDJ72" si="15242">SUM(VDJ73:VDJ77)</f>
        <v>0</v>
      </c>
      <c r="VDK72" s="218">
        <f t="shared" ref="VDK72" si="15243">SUM(VDK73:VDK77)</f>
        <v>0</v>
      </c>
      <c r="VDL72" s="218">
        <f t="shared" ref="VDL72" si="15244">SUM(VDL73:VDL77)</f>
        <v>0</v>
      </c>
      <c r="VDM72" s="218">
        <f t="shared" ref="VDM72" si="15245">SUM(VDM73:VDM77)</f>
        <v>0</v>
      </c>
      <c r="VDN72" s="218">
        <f t="shared" ref="VDN72" si="15246">SUM(VDN73:VDN77)</f>
        <v>0</v>
      </c>
      <c r="VDO72" s="218">
        <f t="shared" ref="VDO72" si="15247">SUM(VDO73:VDO77)</f>
        <v>0</v>
      </c>
      <c r="VDP72" s="218">
        <f t="shared" ref="VDP72" si="15248">SUM(VDP73:VDP77)</f>
        <v>0</v>
      </c>
      <c r="VDQ72" s="218">
        <f t="shared" ref="VDQ72" si="15249">SUM(VDQ73:VDQ77)</f>
        <v>0</v>
      </c>
      <c r="VDR72" s="218">
        <f t="shared" ref="VDR72" si="15250">SUM(VDR73:VDR77)</f>
        <v>0</v>
      </c>
      <c r="VDS72" s="218">
        <f t="shared" ref="VDS72" si="15251">SUM(VDS73:VDS77)</f>
        <v>0</v>
      </c>
      <c r="VDT72" s="218">
        <f t="shared" ref="VDT72" si="15252">SUM(VDT73:VDT77)</f>
        <v>0</v>
      </c>
      <c r="VDU72" s="218">
        <f t="shared" ref="VDU72" si="15253">SUM(VDU73:VDU77)</f>
        <v>0</v>
      </c>
      <c r="VDV72" s="218">
        <f t="shared" ref="VDV72" si="15254">SUM(VDV73:VDV77)</f>
        <v>0</v>
      </c>
      <c r="VDW72" s="218">
        <f t="shared" ref="VDW72" si="15255">SUM(VDW73:VDW77)</f>
        <v>0</v>
      </c>
      <c r="VDX72" s="218">
        <f t="shared" ref="VDX72" si="15256">SUM(VDX73:VDX77)</f>
        <v>0</v>
      </c>
      <c r="VDY72" s="218">
        <f t="shared" ref="VDY72" si="15257">SUM(VDY73:VDY77)</f>
        <v>0</v>
      </c>
      <c r="VDZ72" s="218">
        <f t="shared" ref="VDZ72" si="15258">SUM(VDZ73:VDZ77)</f>
        <v>0</v>
      </c>
      <c r="VEA72" s="218">
        <f t="shared" ref="VEA72" si="15259">SUM(VEA73:VEA77)</f>
        <v>0</v>
      </c>
      <c r="VEB72" s="218">
        <f t="shared" ref="VEB72" si="15260">SUM(VEB73:VEB77)</f>
        <v>0</v>
      </c>
      <c r="VEC72" s="218">
        <f t="shared" ref="VEC72" si="15261">SUM(VEC73:VEC77)</f>
        <v>0</v>
      </c>
      <c r="VED72" s="218">
        <f t="shared" ref="VED72" si="15262">SUM(VED73:VED77)</f>
        <v>0</v>
      </c>
      <c r="VEE72" s="218">
        <f t="shared" ref="VEE72" si="15263">SUM(VEE73:VEE77)</f>
        <v>0</v>
      </c>
      <c r="VEF72" s="218">
        <f t="shared" ref="VEF72" si="15264">SUM(VEF73:VEF77)</f>
        <v>0</v>
      </c>
      <c r="VEG72" s="218">
        <f t="shared" ref="VEG72" si="15265">SUM(VEG73:VEG77)</f>
        <v>0</v>
      </c>
      <c r="VEH72" s="218">
        <f t="shared" ref="VEH72" si="15266">SUM(VEH73:VEH77)</f>
        <v>0</v>
      </c>
      <c r="VEI72" s="218">
        <f t="shared" ref="VEI72" si="15267">SUM(VEI73:VEI77)</f>
        <v>0</v>
      </c>
      <c r="VEJ72" s="218">
        <f t="shared" ref="VEJ72" si="15268">SUM(VEJ73:VEJ77)</f>
        <v>0</v>
      </c>
      <c r="VEK72" s="218">
        <f t="shared" ref="VEK72" si="15269">SUM(VEK73:VEK77)</f>
        <v>0</v>
      </c>
      <c r="VEL72" s="218">
        <f t="shared" ref="VEL72" si="15270">SUM(VEL73:VEL77)</f>
        <v>0</v>
      </c>
      <c r="VEM72" s="218">
        <f t="shared" ref="VEM72" si="15271">SUM(VEM73:VEM77)</f>
        <v>0</v>
      </c>
      <c r="VEN72" s="218">
        <f t="shared" ref="VEN72" si="15272">SUM(VEN73:VEN77)</f>
        <v>0</v>
      </c>
      <c r="VEO72" s="218">
        <f t="shared" ref="VEO72" si="15273">SUM(VEO73:VEO77)</f>
        <v>0</v>
      </c>
      <c r="VEP72" s="218">
        <f t="shared" ref="VEP72" si="15274">SUM(VEP73:VEP77)</f>
        <v>0</v>
      </c>
      <c r="VEQ72" s="218">
        <f t="shared" ref="VEQ72" si="15275">SUM(VEQ73:VEQ77)</f>
        <v>0</v>
      </c>
      <c r="VER72" s="218">
        <f t="shared" ref="VER72" si="15276">SUM(VER73:VER77)</f>
        <v>0</v>
      </c>
      <c r="VES72" s="218">
        <f t="shared" ref="VES72" si="15277">SUM(VES73:VES77)</f>
        <v>0</v>
      </c>
      <c r="VET72" s="218">
        <f t="shared" ref="VET72" si="15278">SUM(VET73:VET77)</f>
        <v>0</v>
      </c>
      <c r="VEU72" s="218">
        <f t="shared" ref="VEU72" si="15279">SUM(VEU73:VEU77)</f>
        <v>0</v>
      </c>
      <c r="VEV72" s="218">
        <f t="shared" ref="VEV72" si="15280">SUM(VEV73:VEV77)</f>
        <v>0</v>
      </c>
      <c r="VEW72" s="218">
        <f t="shared" ref="VEW72" si="15281">SUM(VEW73:VEW77)</f>
        <v>0</v>
      </c>
      <c r="VEX72" s="218">
        <f t="shared" ref="VEX72" si="15282">SUM(VEX73:VEX77)</f>
        <v>0</v>
      </c>
      <c r="VEY72" s="218">
        <f t="shared" ref="VEY72" si="15283">SUM(VEY73:VEY77)</f>
        <v>0</v>
      </c>
      <c r="VEZ72" s="218">
        <f t="shared" ref="VEZ72" si="15284">SUM(VEZ73:VEZ77)</f>
        <v>0</v>
      </c>
      <c r="VFA72" s="218">
        <f t="shared" ref="VFA72" si="15285">SUM(VFA73:VFA77)</f>
        <v>0</v>
      </c>
      <c r="VFB72" s="218">
        <f t="shared" ref="VFB72" si="15286">SUM(VFB73:VFB77)</f>
        <v>0</v>
      </c>
      <c r="VFC72" s="218">
        <f t="shared" ref="VFC72" si="15287">SUM(VFC73:VFC77)</f>
        <v>0</v>
      </c>
      <c r="VFD72" s="218">
        <f t="shared" ref="VFD72" si="15288">SUM(VFD73:VFD77)</f>
        <v>0</v>
      </c>
      <c r="VFE72" s="218">
        <f t="shared" ref="VFE72" si="15289">SUM(VFE73:VFE77)</f>
        <v>0</v>
      </c>
      <c r="VFF72" s="218">
        <f t="shared" ref="VFF72" si="15290">SUM(VFF73:VFF77)</f>
        <v>0</v>
      </c>
      <c r="VFG72" s="218">
        <f t="shared" ref="VFG72" si="15291">SUM(VFG73:VFG77)</f>
        <v>0</v>
      </c>
      <c r="VFH72" s="218">
        <f t="shared" ref="VFH72" si="15292">SUM(VFH73:VFH77)</f>
        <v>0</v>
      </c>
      <c r="VFI72" s="218">
        <f t="shared" ref="VFI72" si="15293">SUM(VFI73:VFI77)</f>
        <v>0</v>
      </c>
      <c r="VFJ72" s="218">
        <f t="shared" ref="VFJ72" si="15294">SUM(VFJ73:VFJ77)</f>
        <v>0</v>
      </c>
      <c r="VFK72" s="218">
        <f t="shared" ref="VFK72" si="15295">SUM(VFK73:VFK77)</f>
        <v>0</v>
      </c>
      <c r="VFL72" s="218">
        <f t="shared" ref="VFL72" si="15296">SUM(VFL73:VFL77)</f>
        <v>0</v>
      </c>
      <c r="VFM72" s="218">
        <f t="shared" ref="VFM72" si="15297">SUM(VFM73:VFM77)</f>
        <v>0</v>
      </c>
      <c r="VFN72" s="218">
        <f t="shared" ref="VFN72" si="15298">SUM(VFN73:VFN77)</f>
        <v>0</v>
      </c>
      <c r="VFO72" s="218">
        <f t="shared" ref="VFO72" si="15299">SUM(VFO73:VFO77)</f>
        <v>0</v>
      </c>
      <c r="VFP72" s="218">
        <f t="shared" ref="VFP72" si="15300">SUM(VFP73:VFP77)</f>
        <v>0</v>
      </c>
      <c r="VFQ72" s="218">
        <f t="shared" ref="VFQ72" si="15301">SUM(VFQ73:VFQ77)</f>
        <v>0</v>
      </c>
      <c r="VFR72" s="218">
        <f t="shared" ref="VFR72" si="15302">SUM(VFR73:VFR77)</f>
        <v>0</v>
      </c>
      <c r="VFS72" s="218">
        <f t="shared" ref="VFS72" si="15303">SUM(VFS73:VFS77)</f>
        <v>0</v>
      </c>
      <c r="VFT72" s="218">
        <f t="shared" ref="VFT72" si="15304">SUM(VFT73:VFT77)</f>
        <v>0</v>
      </c>
      <c r="VFU72" s="218">
        <f t="shared" ref="VFU72" si="15305">SUM(VFU73:VFU77)</f>
        <v>0</v>
      </c>
      <c r="VFV72" s="218">
        <f t="shared" ref="VFV72" si="15306">SUM(VFV73:VFV77)</f>
        <v>0</v>
      </c>
      <c r="VFW72" s="218">
        <f t="shared" ref="VFW72" si="15307">SUM(VFW73:VFW77)</f>
        <v>0</v>
      </c>
      <c r="VFX72" s="218">
        <f t="shared" ref="VFX72" si="15308">SUM(VFX73:VFX77)</f>
        <v>0</v>
      </c>
      <c r="VFY72" s="218">
        <f t="shared" ref="VFY72" si="15309">SUM(VFY73:VFY77)</f>
        <v>0</v>
      </c>
      <c r="VFZ72" s="218">
        <f t="shared" ref="VFZ72" si="15310">SUM(VFZ73:VFZ77)</f>
        <v>0</v>
      </c>
      <c r="VGA72" s="218">
        <f t="shared" ref="VGA72" si="15311">SUM(VGA73:VGA77)</f>
        <v>0</v>
      </c>
      <c r="VGB72" s="218">
        <f t="shared" ref="VGB72" si="15312">SUM(VGB73:VGB77)</f>
        <v>0</v>
      </c>
      <c r="VGC72" s="218">
        <f t="shared" ref="VGC72" si="15313">SUM(VGC73:VGC77)</f>
        <v>0</v>
      </c>
      <c r="VGD72" s="218">
        <f t="shared" ref="VGD72" si="15314">SUM(VGD73:VGD77)</f>
        <v>0</v>
      </c>
      <c r="VGE72" s="218">
        <f t="shared" ref="VGE72" si="15315">SUM(VGE73:VGE77)</f>
        <v>0</v>
      </c>
      <c r="VGF72" s="218">
        <f t="shared" ref="VGF72" si="15316">SUM(VGF73:VGF77)</f>
        <v>0</v>
      </c>
      <c r="VGG72" s="218">
        <f t="shared" ref="VGG72" si="15317">SUM(VGG73:VGG77)</f>
        <v>0</v>
      </c>
      <c r="VGH72" s="218">
        <f t="shared" ref="VGH72" si="15318">SUM(VGH73:VGH77)</f>
        <v>0</v>
      </c>
      <c r="VGI72" s="218">
        <f t="shared" ref="VGI72" si="15319">SUM(VGI73:VGI77)</f>
        <v>0</v>
      </c>
      <c r="VGJ72" s="218">
        <f t="shared" ref="VGJ72" si="15320">SUM(VGJ73:VGJ77)</f>
        <v>0</v>
      </c>
      <c r="VGK72" s="218">
        <f t="shared" ref="VGK72" si="15321">SUM(VGK73:VGK77)</f>
        <v>0</v>
      </c>
      <c r="VGL72" s="218">
        <f t="shared" ref="VGL72" si="15322">SUM(VGL73:VGL77)</f>
        <v>0</v>
      </c>
      <c r="VGM72" s="218">
        <f t="shared" ref="VGM72" si="15323">SUM(VGM73:VGM77)</f>
        <v>0</v>
      </c>
      <c r="VGN72" s="218">
        <f t="shared" ref="VGN72" si="15324">SUM(VGN73:VGN77)</f>
        <v>0</v>
      </c>
      <c r="VGO72" s="218">
        <f t="shared" ref="VGO72" si="15325">SUM(VGO73:VGO77)</f>
        <v>0</v>
      </c>
      <c r="VGP72" s="218">
        <f t="shared" ref="VGP72" si="15326">SUM(VGP73:VGP77)</f>
        <v>0</v>
      </c>
      <c r="VGQ72" s="218">
        <f t="shared" ref="VGQ72" si="15327">SUM(VGQ73:VGQ77)</f>
        <v>0</v>
      </c>
      <c r="VGR72" s="218">
        <f t="shared" ref="VGR72" si="15328">SUM(VGR73:VGR77)</f>
        <v>0</v>
      </c>
      <c r="VGS72" s="218">
        <f t="shared" ref="VGS72" si="15329">SUM(VGS73:VGS77)</f>
        <v>0</v>
      </c>
      <c r="VGT72" s="218">
        <f t="shared" ref="VGT72" si="15330">SUM(VGT73:VGT77)</f>
        <v>0</v>
      </c>
      <c r="VGU72" s="218">
        <f t="shared" ref="VGU72" si="15331">SUM(VGU73:VGU77)</f>
        <v>0</v>
      </c>
      <c r="VGV72" s="218">
        <f t="shared" ref="VGV72" si="15332">SUM(VGV73:VGV77)</f>
        <v>0</v>
      </c>
      <c r="VGW72" s="218">
        <f t="shared" ref="VGW72" si="15333">SUM(VGW73:VGW77)</f>
        <v>0</v>
      </c>
      <c r="VGX72" s="218">
        <f t="shared" ref="VGX72" si="15334">SUM(VGX73:VGX77)</f>
        <v>0</v>
      </c>
      <c r="VGY72" s="218">
        <f t="shared" ref="VGY72" si="15335">SUM(VGY73:VGY77)</f>
        <v>0</v>
      </c>
      <c r="VGZ72" s="218">
        <f t="shared" ref="VGZ72" si="15336">SUM(VGZ73:VGZ77)</f>
        <v>0</v>
      </c>
      <c r="VHA72" s="218">
        <f t="shared" ref="VHA72" si="15337">SUM(VHA73:VHA77)</f>
        <v>0</v>
      </c>
      <c r="VHB72" s="218">
        <f t="shared" ref="VHB72" si="15338">SUM(VHB73:VHB77)</f>
        <v>0</v>
      </c>
      <c r="VHC72" s="218">
        <f t="shared" ref="VHC72" si="15339">SUM(VHC73:VHC77)</f>
        <v>0</v>
      </c>
      <c r="VHD72" s="218">
        <f t="shared" ref="VHD72" si="15340">SUM(VHD73:VHD77)</f>
        <v>0</v>
      </c>
      <c r="VHE72" s="218">
        <f t="shared" ref="VHE72" si="15341">SUM(VHE73:VHE77)</f>
        <v>0</v>
      </c>
      <c r="VHF72" s="218">
        <f t="shared" ref="VHF72" si="15342">SUM(VHF73:VHF77)</f>
        <v>0</v>
      </c>
      <c r="VHG72" s="218">
        <f t="shared" ref="VHG72" si="15343">SUM(VHG73:VHG77)</f>
        <v>0</v>
      </c>
      <c r="VHH72" s="218">
        <f t="shared" ref="VHH72" si="15344">SUM(VHH73:VHH77)</f>
        <v>0</v>
      </c>
      <c r="VHI72" s="218">
        <f t="shared" ref="VHI72" si="15345">SUM(VHI73:VHI77)</f>
        <v>0</v>
      </c>
      <c r="VHJ72" s="218">
        <f t="shared" ref="VHJ72" si="15346">SUM(VHJ73:VHJ77)</f>
        <v>0</v>
      </c>
      <c r="VHK72" s="218">
        <f t="shared" ref="VHK72" si="15347">SUM(VHK73:VHK77)</f>
        <v>0</v>
      </c>
      <c r="VHL72" s="218">
        <f t="shared" ref="VHL72" si="15348">SUM(VHL73:VHL77)</f>
        <v>0</v>
      </c>
      <c r="VHM72" s="218">
        <f t="shared" ref="VHM72" si="15349">SUM(VHM73:VHM77)</f>
        <v>0</v>
      </c>
      <c r="VHN72" s="218">
        <f t="shared" ref="VHN72" si="15350">SUM(VHN73:VHN77)</f>
        <v>0</v>
      </c>
      <c r="VHO72" s="218">
        <f t="shared" ref="VHO72" si="15351">SUM(VHO73:VHO77)</f>
        <v>0</v>
      </c>
      <c r="VHP72" s="218">
        <f t="shared" ref="VHP72" si="15352">SUM(VHP73:VHP77)</f>
        <v>0</v>
      </c>
      <c r="VHQ72" s="218">
        <f t="shared" ref="VHQ72" si="15353">SUM(VHQ73:VHQ77)</f>
        <v>0</v>
      </c>
      <c r="VHR72" s="218">
        <f t="shared" ref="VHR72" si="15354">SUM(VHR73:VHR77)</f>
        <v>0</v>
      </c>
      <c r="VHS72" s="218">
        <f t="shared" ref="VHS72" si="15355">SUM(VHS73:VHS77)</f>
        <v>0</v>
      </c>
      <c r="VHT72" s="218">
        <f t="shared" ref="VHT72" si="15356">SUM(VHT73:VHT77)</f>
        <v>0</v>
      </c>
      <c r="VHU72" s="218">
        <f t="shared" ref="VHU72" si="15357">SUM(VHU73:VHU77)</f>
        <v>0</v>
      </c>
      <c r="VHV72" s="218">
        <f t="shared" ref="VHV72" si="15358">SUM(VHV73:VHV77)</f>
        <v>0</v>
      </c>
      <c r="VHW72" s="218">
        <f t="shared" ref="VHW72" si="15359">SUM(VHW73:VHW77)</f>
        <v>0</v>
      </c>
      <c r="VHX72" s="218">
        <f t="shared" ref="VHX72" si="15360">SUM(VHX73:VHX77)</f>
        <v>0</v>
      </c>
      <c r="VHY72" s="218">
        <f t="shared" ref="VHY72" si="15361">SUM(VHY73:VHY77)</f>
        <v>0</v>
      </c>
      <c r="VHZ72" s="218">
        <f t="shared" ref="VHZ72" si="15362">SUM(VHZ73:VHZ77)</f>
        <v>0</v>
      </c>
      <c r="VIA72" s="218">
        <f t="shared" ref="VIA72" si="15363">SUM(VIA73:VIA77)</f>
        <v>0</v>
      </c>
      <c r="VIB72" s="218">
        <f t="shared" ref="VIB72" si="15364">SUM(VIB73:VIB77)</f>
        <v>0</v>
      </c>
      <c r="VIC72" s="218">
        <f t="shared" ref="VIC72" si="15365">SUM(VIC73:VIC77)</f>
        <v>0</v>
      </c>
      <c r="VID72" s="218">
        <f t="shared" ref="VID72" si="15366">SUM(VID73:VID77)</f>
        <v>0</v>
      </c>
      <c r="VIE72" s="218">
        <f t="shared" ref="VIE72" si="15367">SUM(VIE73:VIE77)</f>
        <v>0</v>
      </c>
      <c r="VIF72" s="218">
        <f t="shared" ref="VIF72" si="15368">SUM(VIF73:VIF77)</f>
        <v>0</v>
      </c>
      <c r="VIG72" s="218">
        <f t="shared" ref="VIG72" si="15369">SUM(VIG73:VIG77)</f>
        <v>0</v>
      </c>
      <c r="VIH72" s="218">
        <f t="shared" ref="VIH72" si="15370">SUM(VIH73:VIH77)</f>
        <v>0</v>
      </c>
      <c r="VII72" s="218">
        <f t="shared" ref="VII72" si="15371">SUM(VII73:VII77)</f>
        <v>0</v>
      </c>
      <c r="VIJ72" s="218">
        <f t="shared" ref="VIJ72" si="15372">SUM(VIJ73:VIJ77)</f>
        <v>0</v>
      </c>
      <c r="VIK72" s="218">
        <f t="shared" ref="VIK72" si="15373">SUM(VIK73:VIK77)</f>
        <v>0</v>
      </c>
      <c r="VIL72" s="218">
        <f t="shared" ref="VIL72" si="15374">SUM(VIL73:VIL77)</f>
        <v>0</v>
      </c>
      <c r="VIM72" s="218">
        <f t="shared" ref="VIM72" si="15375">SUM(VIM73:VIM77)</f>
        <v>0</v>
      </c>
      <c r="VIN72" s="218">
        <f t="shared" ref="VIN72" si="15376">SUM(VIN73:VIN77)</f>
        <v>0</v>
      </c>
      <c r="VIO72" s="218">
        <f t="shared" ref="VIO72" si="15377">SUM(VIO73:VIO77)</f>
        <v>0</v>
      </c>
      <c r="VIP72" s="218">
        <f t="shared" ref="VIP72" si="15378">SUM(VIP73:VIP77)</f>
        <v>0</v>
      </c>
      <c r="VIQ72" s="218">
        <f t="shared" ref="VIQ72" si="15379">SUM(VIQ73:VIQ77)</f>
        <v>0</v>
      </c>
      <c r="VIR72" s="218">
        <f t="shared" ref="VIR72" si="15380">SUM(VIR73:VIR77)</f>
        <v>0</v>
      </c>
      <c r="VIS72" s="218">
        <f t="shared" ref="VIS72" si="15381">SUM(VIS73:VIS77)</f>
        <v>0</v>
      </c>
      <c r="VIT72" s="218">
        <f t="shared" ref="VIT72" si="15382">SUM(VIT73:VIT77)</f>
        <v>0</v>
      </c>
      <c r="VIU72" s="218">
        <f t="shared" ref="VIU72" si="15383">SUM(VIU73:VIU77)</f>
        <v>0</v>
      </c>
      <c r="VIV72" s="218">
        <f t="shared" ref="VIV72" si="15384">SUM(VIV73:VIV77)</f>
        <v>0</v>
      </c>
      <c r="VIW72" s="218">
        <f t="shared" ref="VIW72" si="15385">SUM(VIW73:VIW77)</f>
        <v>0</v>
      </c>
      <c r="VIX72" s="218">
        <f t="shared" ref="VIX72" si="15386">SUM(VIX73:VIX77)</f>
        <v>0</v>
      </c>
      <c r="VIY72" s="218">
        <f t="shared" ref="VIY72" si="15387">SUM(VIY73:VIY77)</f>
        <v>0</v>
      </c>
      <c r="VIZ72" s="218">
        <f t="shared" ref="VIZ72" si="15388">SUM(VIZ73:VIZ77)</f>
        <v>0</v>
      </c>
      <c r="VJA72" s="218">
        <f t="shared" ref="VJA72" si="15389">SUM(VJA73:VJA77)</f>
        <v>0</v>
      </c>
      <c r="VJB72" s="218">
        <f t="shared" ref="VJB72" si="15390">SUM(VJB73:VJB77)</f>
        <v>0</v>
      </c>
      <c r="VJC72" s="218">
        <f t="shared" ref="VJC72" si="15391">SUM(VJC73:VJC77)</f>
        <v>0</v>
      </c>
      <c r="VJD72" s="218">
        <f t="shared" ref="VJD72" si="15392">SUM(VJD73:VJD77)</f>
        <v>0</v>
      </c>
      <c r="VJE72" s="218">
        <f t="shared" ref="VJE72" si="15393">SUM(VJE73:VJE77)</f>
        <v>0</v>
      </c>
      <c r="VJF72" s="218">
        <f t="shared" ref="VJF72" si="15394">SUM(VJF73:VJF77)</f>
        <v>0</v>
      </c>
      <c r="VJG72" s="218">
        <f t="shared" ref="VJG72" si="15395">SUM(VJG73:VJG77)</f>
        <v>0</v>
      </c>
      <c r="VJH72" s="218">
        <f t="shared" ref="VJH72" si="15396">SUM(VJH73:VJH77)</f>
        <v>0</v>
      </c>
      <c r="VJI72" s="218">
        <f t="shared" ref="VJI72" si="15397">SUM(VJI73:VJI77)</f>
        <v>0</v>
      </c>
      <c r="VJJ72" s="218">
        <f t="shared" ref="VJJ72" si="15398">SUM(VJJ73:VJJ77)</f>
        <v>0</v>
      </c>
      <c r="VJK72" s="218">
        <f t="shared" ref="VJK72" si="15399">SUM(VJK73:VJK77)</f>
        <v>0</v>
      </c>
      <c r="VJL72" s="218">
        <f t="shared" ref="VJL72" si="15400">SUM(VJL73:VJL77)</f>
        <v>0</v>
      </c>
      <c r="VJM72" s="218">
        <f t="shared" ref="VJM72" si="15401">SUM(VJM73:VJM77)</f>
        <v>0</v>
      </c>
      <c r="VJN72" s="218">
        <f t="shared" ref="VJN72" si="15402">SUM(VJN73:VJN77)</f>
        <v>0</v>
      </c>
      <c r="VJO72" s="218">
        <f t="shared" ref="VJO72" si="15403">SUM(VJO73:VJO77)</f>
        <v>0</v>
      </c>
      <c r="VJP72" s="218">
        <f t="shared" ref="VJP72" si="15404">SUM(VJP73:VJP77)</f>
        <v>0</v>
      </c>
      <c r="VJQ72" s="218">
        <f t="shared" ref="VJQ72" si="15405">SUM(VJQ73:VJQ77)</f>
        <v>0</v>
      </c>
      <c r="VJR72" s="218">
        <f t="shared" ref="VJR72" si="15406">SUM(VJR73:VJR77)</f>
        <v>0</v>
      </c>
      <c r="VJS72" s="218">
        <f t="shared" ref="VJS72" si="15407">SUM(VJS73:VJS77)</f>
        <v>0</v>
      </c>
      <c r="VJT72" s="218">
        <f t="shared" ref="VJT72" si="15408">SUM(VJT73:VJT77)</f>
        <v>0</v>
      </c>
      <c r="VJU72" s="218">
        <f t="shared" ref="VJU72" si="15409">SUM(VJU73:VJU77)</f>
        <v>0</v>
      </c>
      <c r="VJV72" s="218">
        <f t="shared" ref="VJV72" si="15410">SUM(VJV73:VJV77)</f>
        <v>0</v>
      </c>
      <c r="VJW72" s="218">
        <f t="shared" ref="VJW72" si="15411">SUM(VJW73:VJW77)</f>
        <v>0</v>
      </c>
      <c r="VJX72" s="218">
        <f t="shared" ref="VJX72" si="15412">SUM(VJX73:VJX77)</f>
        <v>0</v>
      </c>
      <c r="VJY72" s="218">
        <f t="shared" ref="VJY72" si="15413">SUM(VJY73:VJY77)</f>
        <v>0</v>
      </c>
      <c r="VJZ72" s="218">
        <f t="shared" ref="VJZ72" si="15414">SUM(VJZ73:VJZ77)</f>
        <v>0</v>
      </c>
      <c r="VKA72" s="218">
        <f t="shared" ref="VKA72" si="15415">SUM(VKA73:VKA77)</f>
        <v>0</v>
      </c>
      <c r="VKB72" s="218">
        <f t="shared" ref="VKB72" si="15416">SUM(VKB73:VKB77)</f>
        <v>0</v>
      </c>
      <c r="VKC72" s="218">
        <f t="shared" ref="VKC72" si="15417">SUM(VKC73:VKC77)</f>
        <v>0</v>
      </c>
      <c r="VKD72" s="218">
        <f t="shared" ref="VKD72" si="15418">SUM(VKD73:VKD77)</f>
        <v>0</v>
      </c>
      <c r="VKE72" s="218">
        <f t="shared" ref="VKE72" si="15419">SUM(VKE73:VKE77)</f>
        <v>0</v>
      </c>
      <c r="VKF72" s="218">
        <f t="shared" ref="VKF72" si="15420">SUM(VKF73:VKF77)</f>
        <v>0</v>
      </c>
      <c r="VKG72" s="218">
        <f t="shared" ref="VKG72" si="15421">SUM(VKG73:VKG77)</f>
        <v>0</v>
      </c>
      <c r="VKH72" s="218">
        <f t="shared" ref="VKH72" si="15422">SUM(VKH73:VKH77)</f>
        <v>0</v>
      </c>
      <c r="VKI72" s="218">
        <f t="shared" ref="VKI72" si="15423">SUM(VKI73:VKI77)</f>
        <v>0</v>
      </c>
      <c r="VKJ72" s="218">
        <f t="shared" ref="VKJ72" si="15424">SUM(VKJ73:VKJ77)</f>
        <v>0</v>
      </c>
      <c r="VKK72" s="218">
        <f t="shared" ref="VKK72" si="15425">SUM(VKK73:VKK77)</f>
        <v>0</v>
      </c>
      <c r="VKL72" s="218">
        <f t="shared" ref="VKL72" si="15426">SUM(VKL73:VKL77)</f>
        <v>0</v>
      </c>
      <c r="VKM72" s="218">
        <f t="shared" ref="VKM72" si="15427">SUM(VKM73:VKM77)</f>
        <v>0</v>
      </c>
      <c r="VKN72" s="218">
        <f t="shared" ref="VKN72" si="15428">SUM(VKN73:VKN77)</f>
        <v>0</v>
      </c>
      <c r="VKO72" s="218">
        <f t="shared" ref="VKO72" si="15429">SUM(VKO73:VKO77)</f>
        <v>0</v>
      </c>
      <c r="VKP72" s="218">
        <f t="shared" ref="VKP72" si="15430">SUM(VKP73:VKP77)</f>
        <v>0</v>
      </c>
      <c r="VKQ72" s="218">
        <f t="shared" ref="VKQ72" si="15431">SUM(VKQ73:VKQ77)</f>
        <v>0</v>
      </c>
      <c r="VKR72" s="218">
        <f t="shared" ref="VKR72" si="15432">SUM(VKR73:VKR77)</f>
        <v>0</v>
      </c>
      <c r="VKS72" s="218">
        <f t="shared" ref="VKS72" si="15433">SUM(VKS73:VKS77)</f>
        <v>0</v>
      </c>
      <c r="VKT72" s="218">
        <f t="shared" ref="VKT72" si="15434">SUM(VKT73:VKT77)</f>
        <v>0</v>
      </c>
      <c r="VKU72" s="218">
        <f t="shared" ref="VKU72" si="15435">SUM(VKU73:VKU77)</f>
        <v>0</v>
      </c>
      <c r="VKV72" s="218">
        <f t="shared" ref="VKV72" si="15436">SUM(VKV73:VKV77)</f>
        <v>0</v>
      </c>
      <c r="VKW72" s="218">
        <f t="shared" ref="VKW72" si="15437">SUM(VKW73:VKW77)</f>
        <v>0</v>
      </c>
      <c r="VKX72" s="218">
        <f t="shared" ref="VKX72" si="15438">SUM(VKX73:VKX77)</f>
        <v>0</v>
      </c>
      <c r="VKY72" s="218">
        <f t="shared" ref="VKY72" si="15439">SUM(VKY73:VKY77)</f>
        <v>0</v>
      </c>
      <c r="VKZ72" s="218">
        <f t="shared" ref="VKZ72" si="15440">SUM(VKZ73:VKZ77)</f>
        <v>0</v>
      </c>
      <c r="VLA72" s="218">
        <f t="shared" ref="VLA72" si="15441">SUM(VLA73:VLA77)</f>
        <v>0</v>
      </c>
      <c r="VLB72" s="218">
        <f t="shared" ref="VLB72" si="15442">SUM(VLB73:VLB77)</f>
        <v>0</v>
      </c>
      <c r="VLC72" s="218">
        <f t="shared" ref="VLC72" si="15443">SUM(VLC73:VLC77)</f>
        <v>0</v>
      </c>
      <c r="VLD72" s="218">
        <f t="shared" ref="VLD72" si="15444">SUM(VLD73:VLD77)</f>
        <v>0</v>
      </c>
      <c r="VLE72" s="218">
        <f t="shared" ref="VLE72" si="15445">SUM(VLE73:VLE77)</f>
        <v>0</v>
      </c>
      <c r="VLF72" s="218">
        <f t="shared" ref="VLF72" si="15446">SUM(VLF73:VLF77)</f>
        <v>0</v>
      </c>
      <c r="VLG72" s="218">
        <f t="shared" ref="VLG72" si="15447">SUM(VLG73:VLG77)</f>
        <v>0</v>
      </c>
      <c r="VLH72" s="218">
        <f t="shared" ref="VLH72" si="15448">SUM(VLH73:VLH77)</f>
        <v>0</v>
      </c>
      <c r="VLI72" s="218">
        <f t="shared" ref="VLI72" si="15449">SUM(VLI73:VLI77)</f>
        <v>0</v>
      </c>
      <c r="VLJ72" s="218">
        <f t="shared" ref="VLJ72" si="15450">SUM(VLJ73:VLJ77)</f>
        <v>0</v>
      </c>
      <c r="VLK72" s="218">
        <f t="shared" ref="VLK72" si="15451">SUM(VLK73:VLK77)</f>
        <v>0</v>
      </c>
      <c r="VLL72" s="218">
        <f t="shared" ref="VLL72" si="15452">SUM(VLL73:VLL77)</f>
        <v>0</v>
      </c>
      <c r="VLM72" s="218">
        <f t="shared" ref="VLM72" si="15453">SUM(VLM73:VLM77)</f>
        <v>0</v>
      </c>
      <c r="VLN72" s="218">
        <f t="shared" ref="VLN72" si="15454">SUM(VLN73:VLN77)</f>
        <v>0</v>
      </c>
      <c r="VLO72" s="218">
        <f t="shared" ref="VLO72" si="15455">SUM(VLO73:VLO77)</f>
        <v>0</v>
      </c>
      <c r="VLP72" s="218">
        <f t="shared" ref="VLP72" si="15456">SUM(VLP73:VLP77)</f>
        <v>0</v>
      </c>
      <c r="VLQ72" s="218">
        <f t="shared" ref="VLQ72" si="15457">SUM(VLQ73:VLQ77)</f>
        <v>0</v>
      </c>
      <c r="VLR72" s="218">
        <f t="shared" ref="VLR72" si="15458">SUM(VLR73:VLR77)</f>
        <v>0</v>
      </c>
      <c r="VLS72" s="218">
        <f t="shared" ref="VLS72" si="15459">SUM(VLS73:VLS77)</f>
        <v>0</v>
      </c>
      <c r="VLT72" s="218">
        <f t="shared" ref="VLT72" si="15460">SUM(VLT73:VLT77)</f>
        <v>0</v>
      </c>
      <c r="VLU72" s="218">
        <f t="shared" ref="VLU72" si="15461">SUM(VLU73:VLU77)</f>
        <v>0</v>
      </c>
      <c r="VLV72" s="218">
        <f t="shared" ref="VLV72" si="15462">SUM(VLV73:VLV77)</f>
        <v>0</v>
      </c>
      <c r="VLW72" s="218">
        <f t="shared" ref="VLW72" si="15463">SUM(VLW73:VLW77)</f>
        <v>0</v>
      </c>
      <c r="VLX72" s="218">
        <f t="shared" ref="VLX72" si="15464">SUM(VLX73:VLX77)</f>
        <v>0</v>
      </c>
      <c r="VLY72" s="218">
        <f t="shared" ref="VLY72" si="15465">SUM(VLY73:VLY77)</f>
        <v>0</v>
      </c>
      <c r="VLZ72" s="218">
        <f t="shared" ref="VLZ72" si="15466">SUM(VLZ73:VLZ77)</f>
        <v>0</v>
      </c>
      <c r="VMA72" s="218">
        <f t="shared" ref="VMA72" si="15467">SUM(VMA73:VMA77)</f>
        <v>0</v>
      </c>
      <c r="VMB72" s="218">
        <f t="shared" ref="VMB72" si="15468">SUM(VMB73:VMB77)</f>
        <v>0</v>
      </c>
      <c r="VMC72" s="218">
        <f t="shared" ref="VMC72" si="15469">SUM(VMC73:VMC77)</f>
        <v>0</v>
      </c>
      <c r="VMD72" s="218">
        <f t="shared" ref="VMD72" si="15470">SUM(VMD73:VMD77)</f>
        <v>0</v>
      </c>
      <c r="VME72" s="218">
        <f t="shared" ref="VME72" si="15471">SUM(VME73:VME77)</f>
        <v>0</v>
      </c>
      <c r="VMF72" s="218">
        <f t="shared" ref="VMF72" si="15472">SUM(VMF73:VMF77)</f>
        <v>0</v>
      </c>
      <c r="VMG72" s="218">
        <f t="shared" ref="VMG72" si="15473">SUM(VMG73:VMG77)</f>
        <v>0</v>
      </c>
      <c r="VMH72" s="218">
        <f t="shared" ref="VMH72" si="15474">SUM(VMH73:VMH77)</f>
        <v>0</v>
      </c>
      <c r="VMI72" s="218">
        <f t="shared" ref="VMI72" si="15475">SUM(VMI73:VMI77)</f>
        <v>0</v>
      </c>
      <c r="VMJ72" s="218">
        <f t="shared" ref="VMJ72" si="15476">SUM(VMJ73:VMJ77)</f>
        <v>0</v>
      </c>
      <c r="VMK72" s="218">
        <f t="shared" ref="VMK72" si="15477">SUM(VMK73:VMK77)</f>
        <v>0</v>
      </c>
      <c r="VML72" s="218">
        <f t="shared" ref="VML72" si="15478">SUM(VML73:VML77)</f>
        <v>0</v>
      </c>
      <c r="VMM72" s="218">
        <f t="shared" ref="VMM72" si="15479">SUM(VMM73:VMM77)</f>
        <v>0</v>
      </c>
      <c r="VMN72" s="218">
        <f t="shared" ref="VMN72" si="15480">SUM(VMN73:VMN77)</f>
        <v>0</v>
      </c>
      <c r="VMO72" s="218">
        <f t="shared" ref="VMO72" si="15481">SUM(VMO73:VMO77)</f>
        <v>0</v>
      </c>
      <c r="VMP72" s="218">
        <f t="shared" ref="VMP72" si="15482">SUM(VMP73:VMP77)</f>
        <v>0</v>
      </c>
      <c r="VMQ72" s="218">
        <f t="shared" ref="VMQ72" si="15483">SUM(VMQ73:VMQ77)</f>
        <v>0</v>
      </c>
      <c r="VMR72" s="218">
        <f t="shared" ref="VMR72" si="15484">SUM(VMR73:VMR77)</f>
        <v>0</v>
      </c>
      <c r="VMS72" s="218">
        <f t="shared" ref="VMS72" si="15485">SUM(VMS73:VMS77)</f>
        <v>0</v>
      </c>
      <c r="VMT72" s="218">
        <f t="shared" ref="VMT72" si="15486">SUM(VMT73:VMT77)</f>
        <v>0</v>
      </c>
      <c r="VMU72" s="218">
        <f t="shared" ref="VMU72" si="15487">SUM(VMU73:VMU77)</f>
        <v>0</v>
      </c>
      <c r="VMV72" s="218">
        <f t="shared" ref="VMV72" si="15488">SUM(VMV73:VMV77)</f>
        <v>0</v>
      </c>
      <c r="VMW72" s="218">
        <f t="shared" ref="VMW72" si="15489">SUM(VMW73:VMW77)</f>
        <v>0</v>
      </c>
      <c r="VMX72" s="218">
        <f t="shared" ref="VMX72" si="15490">SUM(VMX73:VMX77)</f>
        <v>0</v>
      </c>
      <c r="VMY72" s="218">
        <f t="shared" ref="VMY72" si="15491">SUM(VMY73:VMY77)</f>
        <v>0</v>
      </c>
      <c r="VMZ72" s="218">
        <f t="shared" ref="VMZ72" si="15492">SUM(VMZ73:VMZ77)</f>
        <v>0</v>
      </c>
      <c r="VNA72" s="218">
        <f t="shared" ref="VNA72" si="15493">SUM(VNA73:VNA77)</f>
        <v>0</v>
      </c>
      <c r="VNB72" s="218">
        <f t="shared" ref="VNB72" si="15494">SUM(VNB73:VNB77)</f>
        <v>0</v>
      </c>
      <c r="VNC72" s="218">
        <f t="shared" ref="VNC72" si="15495">SUM(VNC73:VNC77)</f>
        <v>0</v>
      </c>
      <c r="VND72" s="218">
        <f t="shared" ref="VND72" si="15496">SUM(VND73:VND77)</f>
        <v>0</v>
      </c>
      <c r="VNE72" s="218">
        <f t="shared" ref="VNE72" si="15497">SUM(VNE73:VNE77)</f>
        <v>0</v>
      </c>
      <c r="VNF72" s="218">
        <f t="shared" ref="VNF72" si="15498">SUM(VNF73:VNF77)</f>
        <v>0</v>
      </c>
      <c r="VNG72" s="218">
        <f t="shared" ref="VNG72" si="15499">SUM(VNG73:VNG77)</f>
        <v>0</v>
      </c>
      <c r="VNH72" s="218">
        <f t="shared" ref="VNH72" si="15500">SUM(VNH73:VNH77)</f>
        <v>0</v>
      </c>
      <c r="VNI72" s="218">
        <f t="shared" ref="VNI72" si="15501">SUM(VNI73:VNI77)</f>
        <v>0</v>
      </c>
      <c r="VNJ72" s="218">
        <f t="shared" ref="VNJ72" si="15502">SUM(VNJ73:VNJ77)</f>
        <v>0</v>
      </c>
      <c r="VNK72" s="218">
        <f t="shared" ref="VNK72" si="15503">SUM(VNK73:VNK77)</f>
        <v>0</v>
      </c>
      <c r="VNL72" s="218">
        <f t="shared" ref="VNL72" si="15504">SUM(VNL73:VNL77)</f>
        <v>0</v>
      </c>
      <c r="VNM72" s="218">
        <f t="shared" ref="VNM72" si="15505">SUM(VNM73:VNM77)</f>
        <v>0</v>
      </c>
      <c r="VNN72" s="218">
        <f t="shared" ref="VNN72" si="15506">SUM(VNN73:VNN77)</f>
        <v>0</v>
      </c>
      <c r="VNO72" s="218">
        <f t="shared" ref="VNO72" si="15507">SUM(VNO73:VNO77)</f>
        <v>0</v>
      </c>
      <c r="VNP72" s="218">
        <f t="shared" ref="VNP72" si="15508">SUM(VNP73:VNP77)</f>
        <v>0</v>
      </c>
      <c r="VNQ72" s="218">
        <f t="shared" ref="VNQ72" si="15509">SUM(VNQ73:VNQ77)</f>
        <v>0</v>
      </c>
      <c r="VNR72" s="218">
        <f t="shared" ref="VNR72" si="15510">SUM(VNR73:VNR77)</f>
        <v>0</v>
      </c>
      <c r="VNS72" s="218">
        <f t="shared" ref="VNS72" si="15511">SUM(VNS73:VNS77)</f>
        <v>0</v>
      </c>
      <c r="VNT72" s="218">
        <f t="shared" ref="VNT72" si="15512">SUM(VNT73:VNT77)</f>
        <v>0</v>
      </c>
      <c r="VNU72" s="218">
        <f t="shared" ref="VNU72" si="15513">SUM(VNU73:VNU77)</f>
        <v>0</v>
      </c>
      <c r="VNV72" s="218">
        <f t="shared" ref="VNV72" si="15514">SUM(VNV73:VNV77)</f>
        <v>0</v>
      </c>
      <c r="VNW72" s="218">
        <f t="shared" ref="VNW72" si="15515">SUM(VNW73:VNW77)</f>
        <v>0</v>
      </c>
      <c r="VNX72" s="218">
        <f t="shared" ref="VNX72" si="15516">SUM(VNX73:VNX77)</f>
        <v>0</v>
      </c>
      <c r="VNY72" s="218">
        <f t="shared" ref="VNY72" si="15517">SUM(VNY73:VNY77)</f>
        <v>0</v>
      </c>
      <c r="VNZ72" s="218">
        <f t="shared" ref="VNZ72" si="15518">SUM(VNZ73:VNZ77)</f>
        <v>0</v>
      </c>
      <c r="VOA72" s="218">
        <f t="shared" ref="VOA72" si="15519">SUM(VOA73:VOA77)</f>
        <v>0</v>
      </c>
      <c r="VOB72" s="218">
        <f t="shared" ref="VOB72" si="15520">SUM(VOB73:VOB77)</f>
        <v>0</v>
      </c>
      <c r="VOC72" s="218">
        <f t="shared" ref="VOC72" si="15521">SUM(VOC73:VOC77)</f>
        <v>0</v>
      </c>
      <c r="VOD72" s="218">
        <f t="shared" ref="VOD72" si="15522">SUM(VOD73:VOD77)</f>
        <v>0</v>
      </c>
      <c r="VOE72" s="218">
        <f t="shared" ref="VOE72" si="15523">SUM(VOE73:VOE77)</f>
        <v>0</v>
      </c>
      <c r="VOF72" s="218">
        <f t="shared" ref="VOF72" si="15524">SUM(VOF73:VOF77)</f>
        <v>0</v>
      </c>
      <c r="VOG72" s="218">
        <f t="shared" ref="VOG72" si="15525">SUM(VOG73:VOG77)</f>
        <v>0</v>
      </c>
      <c r="VOH72" s="218">
        <f t="shared" ref="VOH72" si="15526">SUM(VOH73:VOH77)</f>
        <v>0</v>
      </c>
      <c r="VOI72" s="218">
        <f t="shared" ref="VOI72" si="15527">SUM(VOI73:VOI77)</f>
        <v>0</v>
      </c>
      <c r="VOJ72" s="218">
        <f t="shared" ref="VOJ72" si="15528">SUM(VOJ73:VOJ77)</f>
        <v>0</v>
      </c>
      <c r="VOK72" s="218">
        <f t="shared" ref="VOK72" si="15529">SUM(VOK73:VOK77)</f>
        <v>0</v>
      </c>
      <c r="VOL72" s="218">
        <f t="shared" ref="VOL72" si="15530">SUM(VOL73:VOL77)</f>
        <v>0</v>
      </c>
      <c r="VOM72" s="218">
        <f t="shared" ref="VOM72" si="15531">SUM(VOM73:VOM77)</f>
        <v>0</v>
      </c>
      <c r="VON72" s="218">
        <f t="shared" ref="VON72" si="15532">SUM(VON73:VON77)</f>
        <v>0</v>
      </c>
      <c r="VOO72" s="218">
        <f t="shared" ref="VOO72" si="15533">SUM(VOO73:VOO77)</f>
        <v>0</v>
      </c>
      <c r="VOP72" s="218">
        <f t="shared" ref="VOP72" si="15534">SUM(VOP73:VOP77)</f>
        <v>0</v>
      </c>
      <c r="VOQ72" s="218">
        <f t="shared" ref="VOQ72" si="15535">SUM(VOQ73:VOQ77)</f>
        <v>0</v>
      </c>
      <c r="VOR72" s="218">
        <f t="shared" ref="VOR72" si="15536">SUM(VOR73:VOR77)</f>
        <v>0</v>
      </c>
      <c r="VOS72" s="218">
        <f t="shared" ref="VOS72" si="15537">SUM(VOS73:VOS77)</f>
        <v>0</v>
      </c>
      <c r="VOT72" s="218">
        <f t="shared" ref="VOT72" si="15538">SUM(VOT73:VOT77)</f>
        <v>0</v>
      </c>
      <c r="VOU72" s="218">
        <f t="shared" ref="VOU72" si="15539">SUM(VOU73:VOU77)</f>
        <v>0</v>
      </c>
      <c r="VOV72" s="218">
        <f t="shared" ref="VOV72" si="15540">SUM(VOV73:VOV77)</f>
        <v>0</v>
      </c>
      <c r="VOW72" s="218">
        <f t="shared" ref="VOW72" si="15541">SUM(VOW73:VOW77)</f>
        <v>0</v>
      </c>
      <c r="VOX72" s="218">
        <f t="shared" ref="VOX72" si="15542">SUM(VOX73:VOX77)</f>
        <v>0</v>
      </c>
      <c r="VOY72" s="218">
        <f t="shared" ref="VOY72" si="15543">SUM(VOY73:VOY77)</f>
        <v>0</v>
      </c>
      <c r="VOZ72" s="218">
        <f t="shared" ref="VOZ72" si="15544">SUM(VOZ73:VOZ77)</f>
        <v>0</v>
      </c>
      <c r="VPA72" s="218">
        <f t="shared" ref="VPA72" si="15545">SUM(VPA73:VPA77)</f>
        <v>0</v>
      </c>
      <c r="VPB72" s="218">
        <f t="shared" ref="VPB72" si="15546">SUM(VPB73:VPB77)</f>
        <v>0</v>
      </c>
      <c r="VPC72" s="218">
        <f t="shared" ref="VPC72" si="15547">SUM(VPC73:VPC77)</f>
        <v>0</v>
      </c>
      <c r="VPD72" s="218">
        <f t="shared" ref="VPD72" si="15548">SUM(VPD73:VPD77)</f>
        <v>0</v>
      </c>
      <c r="VPE72" s="218">
        <f t="shared" ref="VPE72" si="15549">SUM(VPE73:VPE77)</f>
        <v>0</v>
      </c>
      <c r="VPF72" s="218">
        <f t="shared" ref="VPF72" si="15550">SUM(VPF73:VPF77)</f>
        <v>0</v>
      </c>
      <c r="VPG72" s="218">
        <f t="shared" ref="VPG72" si="15551">SUM(VPG73:VPG77)</f>
        <v>0</v>
      </c>
      <c r="VPH72" s="218">
        <f t="shared" ref="VPH72" si="15552">SUM(VPH73:VPH77)</f>
        <v>0</v>
      </c>
      <c r="VPI72" s="218">
        <f t="shared" ref="VPI72" si="15553">SUM(VPI73:VPI77)</f>
        <v>0</v>
      </c>
      <c r="VPJ72" s="218">
        <f t="shared" ref="VPJ72" si="15554">SUM(VPJ73:VPJ77)</f>
        <v>0</v>
      </c>
      <c r="VPK72" s="218">
        <f t="shared" ref="VPK72" si="15555">SUM(VPK73:VPK77)</f>
        <v>0</v>
      </c>
      <c r="VPL72" s="218">
        <f t="shared" ref="VPL72" si="15556">SUM(VPL73:VPL77)</f>
        <v>0</v>
      </c>
      <c r="VPM72" s="218">
        <f t="shared" ref="VPM72" si="15557">SUM(VPM73:VPM77)</f>
        <v>0</v>
      </c>
      <c r="VPN72" s="218">
        <f t="shared" ref="VPN72" si="15558">SUM(VPN73:VPN77)</f>
        <v>0</v>
      </c>
      <c r="VPO72" s="218">
        <f t="shared" ref="VPO72" si="15559">SUM(VPO73:VPO77)</f>
        <v>0</v>
      </c>
      <c r="VPP72" s="218">
        <f t="shared" ref="VPP72" si="15560">SUM(VPP73:VPP77)</f>
        <v>0</v>
      </c>
      <c r="VPQ72" s="218">
        <f t="shared" ref="VPQ72" si="15561">SUM(VPQ73:VPQ77)</f>
        <v>0</v>
      </c>
      <c r="VPR72" s="218">
        <f t="shared" ref="VPR72" si="15562">SUM(VPR73:VPR77)</f>
        <v>0</v>
      </c>
      <c r="VPS72" s="218">
        <f t="shared" ref="VPS72" si="15563">SUM(VPS73:VPS77)</f>
        <v>0</v>
      </c>
      <c r="VPT72" s="218">
        <f t="shared" ref="VPT72" si="15564">SUM(VPT73:VPT77)</f>
        <v>0</v>
      </c>
      <c r="VPU72" s="218">
        <f t="shared" ref="VPU72" si="15565">SUM(VPU73:VPU77)</f>
        <v>0</v>
      </c>
      <c r="VPV72" s="218">
        <f t="shared" ref="VPV72" si="15566">SUM(VPV73:VPV77)</f>
        <v>0</v>
      </c>
      <c r="VPW72" s="218">
        <f t="shared" ref="VPW72" si="15567">SUM(VPW73:VPW77)</f>
        <v>0</v>
      </c>
      <c r="VPX72" s="218">
        <f t="shared" ref="VPX72" si="15568">SUM(VPX73:VPX77)</f>
        <v>0</v>
      </c>
      <c r="VPY72" s="218">
        <f t="shared" ref="VPY72" si="15569">SUM(VPY73:VPY77)</f>
        <v>0</v>
      </c>
      <c r="VPZ72" s="218">
        <f t="shared" ref="VPZ72" si="15570">SUM(VPZ73:VPZ77)</f>
        <v>0</v>
      </c>
      <c r="VQA72" s="218">
        <f t="shared" ref="VQA72" si="15571">SUM(VQA73:VQA77)</f>
        <v>0</v>
      </c>
      <c r="VQB72" s="218">
        <f t="shared" ref="VQB72" si="15572">SUM(VQB73:VQB77)</f>
        <v>0</v>
      </c>
      <c r="VQC72" s="218">
        <f t="shared" ref="VQC72" si="15573">SUM(VQC73:VQC77)</f>
        <v>0</v>
      </c>
      <c r="VQD72" s="218">
        <f t="shared" ref="VQD72" si="15574">SUM(VQD73:VQD77)</f>
        <v>0</v>
      </c>
      <c r="VQE72" s="218">
        <f t="shared" ref="VQE72" si="15575">SUM(VQE73:VQE77)</f>
        <v>0</v>
      </c>
      <c r="VQF72" s="218">
        <f t="shared" ref="VQF72" si="15576">SUM(VQF73:VQF77)</f>
        <v>0</v>
      </c>
      <c r="VQG72" s="218">
        <f t="shared" ref="VQG72" si="15577">SUM(VQG73:VQG77)</f>
        <v>0</v>
      </c>
      <c r="VQH72" s="218">
        <f t="shared" ref="VQH72" si="15578">SUM(VQH73:VQH77)</f>
        <v>0</v>
      </c>
      <c r="VQI72" s="218">
        <f t="shared" ref="VQI72" si="15579">SUM(VQI73:VQI77)</f>
        <v>0</v>
      </c>
      <c r="VQJ72" s="218">
        <f t="shared" ref="VQJ72" si="15580">SUM(VQJ73:VQJ77)</f>
        <v>0</v>
      </c>
      <c r="VQK72" s="218">
        <f t="shared" ref="VQK72" si="15581">SUM(VQK73:VQK77)</f>
        <v>0</v>
      </c>
      <c r="VQL72" s="218">
        <f t="shared" ref="VQL72" si="15582">SUM(VQL73:VQL77)</f>
        <v>0</v>
      </c>
      <c r="VQM72" s="218">
        <f t="shared" ref="VQM72" si="15583">SUM(VQM73:VQM77)</f>
        <v>0</v>
      </c>
      <c r="VQN72" s="218">
        <f t="shared" ref="VQN72" si="15584">SUM(VQN73:VQN77)</f>
        <v>0</v>
      </c>
      <c r="VQO72" s="218">
        <f t="shared" ref="VQO72" si="15585">SUM(VQO73:VQO77)</f>
        <v>0</v>
      </c>
      <c r="VQP72" s="218">
        <f t="shared" ref="VQP72" si="15586">SUM(VQP73:VQP77)</f>
        <v>0</v>
      </c>
      <c r="VQQ72" s="218">
        <f t="shared" ref="VQQ72" si="15587">SUM(VQQ73:VQQ77)</f>
        <v>0</v>
      </c>
      <c r="VQR72" s="218">
        <f t="shared" ref="VQR72" si="15588">SUM(VQR73:VQR77)</f>
        <v>0</v>
      </c>
      <c r="VQS72" s="218">
        <f t="shared" ref="VQS72" si="15589">SUM(VQS73:VQS77)</f>
        <v>0</v>
      </c>
      <c r="VQT72" s="218">
        <f t="shared" ref="VQT72" si="15590">SUM(VQT73:VQT77)</f>
        <v>0</v>
      </c>
      <c r="VQU72" s="218">
        <f t="shared" ref="VQU72" si="15591">SUM(VQU73:VQU77)</f>
        <v>0</v>
      </c>
      <c r="VQV72" s="218">
        <f t="shared" ref="VQV72" si="15592">SUM(VQV73:VQV77)</f>
        <v>0</v>
      </c>
      <c r="VQW72" s="218">
        <f t="shared" ref="VQW72" si="15593">SUM(VQW73:VQW77)</f>
        <v>0</v>
      </c>
      <c r="VQX72" s="218">
        <f t="shared" ref="VQX72" si="15594">SUM(VQX73:VQX77)</f>
        <v>0</v>
      </c>
      <c r="VQY72" s="218">
        <f t="shared" ref="VQY72" si="15595">SUM(VQY73:VQY77)</f>
        <v>0</v>
      </c>
      <c r="VQZ72" s="218">
        <f t="shared" ref="VQZ72" si="15596">SUM(VQZ73:VQZ77)</f>
        <v>0</v>
      </c>
      <c r="VRA72" s="218">
        <f t="shared" ref="VRA72" si="15597">SUM(VRA73:VRA77)</f>
        <v>0</v>
      </c>
      <c r="VRB72" s="218">
        <f t="shared" ref="VRB72" si="15598">SUM(VRB73:VRB77)</f>
        <v>0</v>
      </c>
      <c r="VRC72" s="218">
        <f t="shared" ref="VRC72" si="15599">SUM(VRC73:VRC77)</f>
        <v>0</v>
      </c>
      <c r="VRD72" s="218">
        <f t="shared" ref="VRD72" si="15600">SUM(VRD73:VRD77)</f>
        <v>0</v>
      </c>
      <c r="VRE72" s="218">
        <f t="shared" ref="VRE72" si="15601">SUM(VRE73:VRE77)</f>
        <v>0</v>
      </c>
      <c r="VRF72" s="218">
        <f t="shared" ref="VRF72" si="15602">SUM(VRF73:VRF77)</f>
        <v>0</v>
      </c>
      <c r="VRG72" s="218">
        <f t="shared" ref="VRG72" si="15603">SUM(VRG73:VRG77)</f>
        <v>0</v>
      </c>
      <c r="VRH72" s="218">
        <f t="shared" ref="VRH72" si="15604">SUM(VRH73:VRH77)</f>
        <v>0</v>
      </c>
      <c r="VRI72" s="218">
        <f t="shared" ref="VRI72" si="15605">SUM(VRI73:VRI77)</f>
        <v>0</v>
      </c>
      <c r="VRJ72" s="218">
        <f t="shared" ref="VRJ72" si="15606">SUM(VRJ73:VRJ77)</f>
        <v>0</v>
      </c>
      <c r="VRK72" s="218">
        <f t="shared" ref="VRK72" si="15607">SUM(VRK73:VRK77)</f>
        <v>0</v>
      </c>
      <c r="VRL72" s="218">
        <f t="shared" ref="VRL72" si="15608">SUM(VRL73:VRL77)</f>
        <v>0</v>
      </c>
      <c r="VRM72" s="218">
        <f t="shared" ref="VRM72" si="15609">SUM(VRM73:VRM77)</f>
        <v>0</v>
      </c>
      <c r="VRN72" s="218">
        <f t="shared" ref="VRN72" si="15610">SUM(VRN73:VRN77)</f>
        <v>0</v>
      </c>
      <c r="VRO72" s="218">
        <f t="shared" ref="VRO72" si="15611">SUM(VRO73:VRO77)</f>
        <v>0</v>
      </c>
      <c r="VRP72" s="218">
        <f t="shared" ref="VRP72" si="15612">SUM(VRP73:VRP77)</f>
        <v>0</v>
      </c>
      <c r="VRQ72" s="218">
        <f t="shared" ref="VRQ72" si="15613">SUM(VRQ73:VRQ77)</f>
        <v>0</v>
      </c>
      <c r="VRR72" s="218">
        <f t="shared" ref="VRR72" si="15614">SUM(VRR73:VRR77)</f>
        <v>0</v>
      </c>
      <c r="VRS72" s="218">
        <f t="shared" ref="VRS72" si="15615">SUM(VRS73:VRS77)</f>
        <v>0</v>
      </c>
      <c r="VRT72" s="218">
        <f t="shared" ref="VRT72" si="15616">SUM(VRT73:VRT77)</f>
        <v>0</v>
      </c>
      <c r="VRU72" s="218">
        <f t="shared" ref="VRU72" si="15617">SUM(VRU73:VRU77)</f>
        <v>0</v>
      </c>
      <c r="VRV72" s="218">
        <f t="shared" ref="VRV72" si="15618">SUM(VRV73:VRV77)</f>
        <v>0</v>
      </c>
      <c r="VRW72" s="218">
        <f t="shared" ref="VRW72" si="15619">SUM(VRW73:VRW77)</f>
        <v>0</v>
      </c>
      <c r="VRX72" s="218">
        <f t="shared" ref="VRX72" si="15620">SUM(VRX73:VRX77)</f>
        <v>0</v>
      </c>
      <c r="VRY72" s="218">
        <f t="shared" ref="VRY72" si="15621">SUM(VRY73:VRY77)</f>
        <v>0</v>
      </c>
      <c r="VRZ72" s="218">
        <f t="shared" ref="VRZ72" si="15622">SUM(VRZ73:VRZ77)</f>
        <v>0</v>
      </c>
      <c r="VSA72" s="218">
        <f t="shared" ref="VSA72" si="15623">SUM(VSA73:VSA77)</f>
        <v>0</v>
      </c>
      <c r="VSB72" s="218">
        <f t="shared" ref="VSB72" si="15624">SUM(VSB73:VSB77)</f>
        <v>0</v>
      </c>
      <c r="VSC72" s="218">
        <f t="shared" ref="VSC72" si="15625">SUM(VSC73:VSC77)</f>
        <v>0</v>
      </c>
      <c r="VSD72" s="218">
        <f t="shared" ref="VSD72" si="15626">SUM(VSD73:VSD77)</f>
        <v>0</v>
      </c>
      <c r="VSE72" s="218">
        <f t="shared" ref="VSE72" si="15627">SUM(VSE73:VSE77)</f>
        <v>0</v>
      </c>
      <c r="VSF72" s="218">
        <f t="shared" ref="VSF72" si="15628">SUM(VSF73:VSF77)</f>
        <v>0</v>
      </c>
      <c r="VSG72" s="218">
        <f t="shared" ref="VSG72" si="15629">SUM(VSG73:VSG77)</f>
        <v>0</v>
      </c>
      <c r="VSH72" s="218">
        <f t="shared" ref="VSH72" si="15630">SUM(VSH73:VSH77)</f>
        <v>0</v>
      </c>
      <c r="VSI72" s="218">
        <f t="shared" ref="VSI72" si="15631">SUM(VSI73:VSI77)</f>
        <v>0</v>
      </c>
      <c r="VSJ72" s="218">
        <f t="shared" ref="VSJ72" si="15632">SUM(VSJ73:VSJ77)</f>
        <v>0</v>
      </c>
      <c r="VSK72" s="218">
        <f t="shared" ref="VSK72" si="15633">SUM(VSK73:VSK77)</f>
        <v>0</v>
      </c>
      <c r="VSL72" s="218">
        <f t="shared" ref="VSL72" si="15634">SUM(VSL73:VSL77)</f>
        <v>0</v>
      </c>
      <c r="VSM72" s="218">
        <f t="shared" ref="VSM72" si="15635">SUM(VSM73:VSM77)</f>
        <v>0</v>
      </c>
      <c r="VSN72" s="218">
        <f t="shared" ref="VSN72" si="15636">SUM(VSN73:VSN77)</f>
        <v>0</v>
      </c>
      <c r="VSO72" s="218">
        <f t="shared" ref="VSO72" si="15637">SUM(VSO73:VSO77)</f>
        <v>0</v>
      </c>
      <c r="VSP72" s="218">
        <f t="shared" ref="VSP72" si="15638">SUM(VSP73:VSP77)</f>
        <v>0</v>
      </c>
      <c r="VSQ72" s="218">
        <f t="shared" ref="VSQ72" si="15639">SUM(VSQ73:VSQ77)</f>
        <v>0</v>
      </c>
      <c r="VSR72" s="218">
        <f t="shared" ref="VSR72" si="15640">SUM(VSR73:VSR77)</f>
        <v>0</v>
      </c>
      <c r="VSS72" s="218">
        <f t="shared" ref="VSS72" si="15641">SUM(VSS73:VSS77)</f>
        <v>0</v>
      </c>
      <c r="VST72" s="218">
        <f t="shared" ref="VST72" si="15642">SUM(VST73:VST77)</f>
        <v>0</v>
      </c>
      <c r="VSU72" s="218">
        <f t="shared" ref="VSU72" si="15643">SUM(VSU73:VSU77)</f>
        <v>0</v>
      </c>
      <c r="VSV72" s="218">
        <f t="shared" ref="VSV72" si="15644">SUM(VSV73:VSV77)</f>
        <v>0</v>
      </c>
      <c r="VSW72" s="218">
        <f t="shared" ref="VSW72" si="15645">SUM(VSW73:VSW77)</f>
        <v>0</v>
      </c>
      <c r="VSX72" s="218">
        <f t="shared" ref="VSX72" si="15646">SUM(VSX73:VSX77)</f>
        <v>0</v>
      </c>
      <c r="VSY72" s="218">
        <f t="shared" ref="VSY72" si="15647">SUM(VSY73:VSY77)</f>
        <v>0</v>
      </c>
      <c r="VSZ72" s="218">
        <f t="shared" ref="VSZ72" si="15648">SUM(VSZ73:VSZ77)</f>
        <v>0</v>
      </c>
      <c r="VTA72" s="218">
        <f t="shared" ref="VTA72" si="15649">SUM(VTA73:VTA77)</f>
        <v>0</v>
      </c>
      <c r="VTB72" s="218">
        <f t="shared" ref="VTB72" si="15650">SUM(VTB73:VTB77)</f>
        <v>0</v>
      </c>
      <c r="VTC72" s="218">
        <f t="shared" ref="VTC72" si="15651">SUM(VTC73:VTC77)</f>
        <v>0</v>
      </c>
      <c r="VTD72" s="218">
        <f t="shared" ref="VTD72" si="15652">SUM(VTD73:VTD77)</f>
        <v>0</v>
      </c>
      <c r="VTE72" s="218">
        <f t="shared" ref="VTE72" si="15653">SUM(VTE73:VTE77)</f>
        <v>0</v>
      </c>
      <c r="VTF72" s="218">
        <f t="shared" ref="VTF72" si="15654">SUM(VTF73:VTF77)</f>
        <v>0</v>
      </c>
      <c r="VTG72" s="218">
        <f t="shared" ref="VTG72" si="15655">SUM(VTG73:VTG77)</f>
        <v>0</v>
      </c>
      <c r="VTH72" s="218">
        <f t="shared" ref="VTH72" si="15656">SUM(VTH73:VTH77)</f>
        <v>0</v>
      </c>
      <c r="VTI72" s="218">
        <f t="shared" ref="VTI72" si="15657">SUM(VTI73:VTI77)</f>
        <v>0</v>
      </c>
      <c r="VTJ72" s="218">
        <f t="shared" ref="VTJ72" si="15658">SUM(VTJ73:VTJ77)</f>
        <v>0</v>
      </c>
      <c r="VTK72" s="218">
        <f t="shared" ref="VTK72" si="15659">SUM(VTK73:VTK77)</f>
        <v>0</v>
      </c>
      <c r="VTL72" s="218">
        <f t="shared" ref="VTL72" si="15660">SUM(VTL73:VTL77)</f>
        <v>0</v>
      </c>
      <c r="VTM72" s="218">
        <f t="shared" ref="VTM72" si="15661">SUM(VTM73:VTM77)</f>
        <v>0</v>
      </c>
      <c r="VTN72" s="218">
        <f t="shared" ref="VTN72" si="15662">SUM(VTN73:VTN77)</f>
        <v>0</v>
      </c>
      <c r="VTO72" s="218">
        <f t="shared" ref="VTO72" si="15663">SUM(VTO73:VTO77)</f>
        <v>0</v>
      </c>
      <c r="VTP72" s="218">
        <f t="shared" ref="VTP72" si="15664">SUM(VTP73:VTP77)</f>
        <v>0</v>
      </c>
      <c r="VTQ72" s="218">
        <f t="shared" ref="VTQ72" si="15665">SUM(VTQ73:VTQ77)</f>
        <v>0</v>
      </c>
      <c r="VTR72" s="218">
        <f t="shared" ref="VTR72" si="15666">SUM(VTR73:VTR77)</f>
        <v>0</v>
      </c>
      <c r="VTS72" s="218">
        <f t="shared" ref="VTS72" si="15667">SUM(VTS73:VTS77)</f>
        <v>0</v>
      </c>
      <c r="VTT72" s="218">
        <f t="shared" ref="VTT72" si="15668">SUM(VTT73:VTT77)</f>
        <v>0</v>
      </c>
      <c r="VTU72" s="218">
        <f t="shared" ref="VTU72" si="15669">SUM(VTU73:VTU77)</f>
        <v>0</v>
      </c>
      <c r="VTV72" s="218">
        <f t="shared" ref="VTV72" si="15670">SUM(VTV73:VTV77)</f>
        <v>0</v>
      </c>
      <c r="VTW72" s="218">
        <f t="shared" ref="VTW72" si="15671">SUM(VTW73:VTW77)</f>
        <v>0</v>
      </c>
      <c r="VTX72" s="218">
        <f t="shared" ref="VTX72" si="15672">SUM(VTX73:VTX77)</f>
        <v>0</v>
      </c>
      <c r="VTY72" s="218">
        <f t="shared" ref="VTY72" si="15673">SUM(VTY73:VTY77)</f>
        <v>0</v>
      </c>
      <c r="VTZ72" s="218">
        <f t="shared" ref="VTZ72" si="15674">SUM(VTZ73:VTZ77)</f>
        <v>0</v>
      </c>
      <c r="VUA72" s="218">
        <f t="shared" ref="VUA72" si="15675">SUM(VUA73:VUA77)</f>
        <v>0</v>
      </c>
      <c r="VUB72" s="218">
        <f t="shared" ref="VUB72" si="15676">SUM(VUB73:VUB77)</f>
        <v>0</v>
      </c>
      <c r="VUC72" s="218">
        <f t="shared" ref="VUC72" si="15677">SUM(VUC73:VUC77)</f>
        <v>0</v>
      </c>
      <c r="VUD72" s="218">
        <f t="shared" ref="VUD72" si="15678">SUM(VUD73:VUD77)</f>
        <v>0</v>
      </c>
      <c r="VUE72" s="218">
        <f t="shared" ref="VUE72" si="15679">SUM(VUE73:VUE77)</f>
        <v>0</v>
      </c>
      <c r="VUF72" s="218">
        <f t="shared" ref="VUF72" si="15680">SUM(VUF73:VUF77)</f>
        <v>0</v>
      </c>
      <c r="VUG72" s="218">
        <f t="shared" ref="VUG72" si="15681">SUM(VUG73:VUG77)</f>
        <v>0</v>
      </c>
      <c r="VUH72" s="218">
        <f t="shared" ref="VUH72" si="15682">SUM(VUH73:VUH77)</f>
        <v>0</v>
      </c>
      <c r="VUI72" s="218">
        <f t="shared" ref="VUI72" si="15683">SUM(VUI73:VUI77)</f>
        <v>0</v>
      </c>
      <c r="VUJ72" s="218">
        <f t="shared" ref="VUJ72" si="15684">SUM(VUJ73:VUJ77)</f>
        <v>0</v>
      </c>
      <c r="VUK72" s="218">
        <f t="shared" ref="VUK72" si="15685">SUM(VUK73:VUK77)</f>
        <v>0</v>
      </c>
      <c r="VUL72" s="218">
        <f t="shared" ref="VUL72" si="15686">SUM(VUL73:VUL77)</f>
        <v>0</v>
      </c>
      <c r="VUM72" s="218">
        <f t="shared" ref="VUM72" si="15687">SUM(VUM73:VUM77)</f>
        <v>0</v>
      </c>
      <c r="VUN72" s="218">
        <f t="shared" ref="VUN72" si="15688">SUM(VUN73:VUN77)</f>
        <v>0</v>
      </c>
      <c r="VUO72" s="218">
        <f t="shared" ref="VUO72" si="15689">SUM(VUO73:VUO77)</f>
        <v>0</v>
      </c>
      <c r="VUP72" s="218">
        <f t="shared" ref="VUP72" si="15690">SUM(VUP73:VUP77)</f>
        <v>0</v>
      </c>
      <c r="VUQ72" s="218">
        <f t="shared" ref="VUQ72" si="15691">SUM(VUQ73:VUQ77)</f>
        <v>0</v>
      </c>
      <c r="VUR72" s="218">
        <f t="shared" ref="VUR72" si="15692">SUM(VUR73:VUR77)</f>
        <v>0</v>
      </c>
      <c r="VUS72" s="218">
        <f t="shared" ref="VUS72" si="15693">SUM(VUS73:VUS77)</f>
        <v>0</v>
      </c>
      <c r="VUT72" s="218">
        <f t="shared" ref="VUT72" si="15694">SUM(VUT73:VUT77)</f>
        <v>0</v>
      </c>
      <c r="VUU72" s="218">
        <f t="shared" ref="VUU72" si="15695">SUM(VUU73:VUU77)</f>
        <v>0</v>
      </c>
      <c r="VUV72" s="218">
        <f t="shared" ref="VUV72" si="15696">SUM(VUV73:VUV77)</f>
        <v>0</v>
      </c>
      <c r="VUW72" s="218">
        <f t="shared" ref="VUW72" si="15697">SUM(VUW73:VUW77)</f>
        <v>0</v>
      </c>
      <c r="VUX72" s="218">
        <f t="shared" ref="VUX72" si="15698">SUM(VUX73:VUX77)</f>
        <v>0</v>
      </c>
      <c r="VUY72" s="218">
        <f t="shared" ref="VUY72" si="15699">SUM(VUY73:VUY77)</f>
        <v>0</v>
      </c>
      <c r="VUZ72" s="218">
        <f t="shared" ref="VUZ72" si="15700">SUM(VUZ73:VUZ77)</f>
        <v>0</v>
      </c>
      <c r="VVA72" s="218">
        <f t="shared" ref="VVA72" si="15701">SUM(VVA73:VVA77)</f>
        <v>0</v>
      </c>
      <c r="VVB72" s="218">
        <f t="shared" ref="VVB72" si="15702">SUM(VVB73:VVB77)</f>
        <v>0</v>
      </c>
      <c r="VVC72" s="218">
        <f t="shared" ref="VVC72" si="15703">SUM(VVC73:VVC77)</f>
        <v>0</v>
      </c>
      <c r="VVD72" s="218">
        <f t="shared" ref="VVD72" si="15704">SUM(VVD73:VVD77)</f>
        <v>0</v>
      </c>
      <c r="VVE72" s="218">
        <f t="shared" ref="VVE72" si="15705">SUM(VVE73:VVE77)</f>
        <v>0</v>
      </c>
      <c r="VVF72" s="218">
        <f t="shared" ref="VVF72" si="15706">SUM(VVF73:VVF77)</f>
        <v>0</v>
      </c>
      <c r="VVG72" s="218">
        <f t="shared" ref="VVG72" si="15707">SUM(VVG73:VVG77)</f>
        <v>0</v>
      </c>
      <c r="VVH72" s="218">
        <f t="shared" ref="VVH72" si="15708">SUM(VVH73:VVH77)</f>
        <v>0</v>
      </c>
      <c r="VVI72" s="218">
        <f t="shared" ref="VVI72" si="15709">SUM(VVI73:VVI77)</f>
        <v>0</v>
      </c>
      <c r="VVJ72" s="218">
        <f t="shared" ref="VVJ72" si="15710">SUM(VVJ73:VVJ77)</f>
        <v>0</v>
      </c>
      <c r="VVK72" s="218">
        <f t="shared" ref="VVK72" si="15711">SUM(VVK73:VVK77)</f>
        <v>0</v>
      </c>
      <c r="VVL72" s="218">
        <f t="shared" ref="VVL72" si="15712">SUM(VVL73:VVL77)</f>
        <v>0</v>
      </c>
      <c r="VVM72" s="218">
        <f t="shared" ref="VVM72" si="15713">SUM(VVM73:VVM77)</f>
        <v>0</v>
      </c>
      <c r="VVN72" s="218">
        <f t="shared" ref="VVN72" si="15714">SUM(VVN73:VVN77)</f>
        <v>0</v>
      </c>
      <c r="VVO72" s="218">
        <f t="shared" ref="VVO72" si="15715">SUM(VVO73:VVO77)</f>
        <v>0</v>
      </c>
      <c r="VVP72" s="218">
        <f t="shared" ref="VVP72" si="15716">SUM(VVP73:VVP77)</f>
        <v>0</v>
      </c>
      <c r="VVQ72" s="218">
        <f t="shared" ref="VVQ72" si="15717">SUM(VVQ73:VVQ77)</f>
        <v>0</v>
      </c>
      <c r="VVR72" s="218">
        <f t="shared" ref="VVR72" si="15718">SUM(VVR73:VVR77)</f>
        <v>0</v>
      </c>
      <c r="VVS72" s="218">
        <f t="shared" ref="VVS72" si="15719">SUM(VVS73:VVS77)</f>
        <v>0</v>
      </c>
      <c r="VVT72" s="218">
        <f t="shared" ref="VVT72" si="15720">SUM(VVT73:VVT77)</f>
        <v>0</v>
      </c>
      <c r="VVU72" s="218">
        <f t="shared" ref="VVU72" si="15721">SUM(VVU73:VVU77)</f>
        <v>0</v>
      </c>
      <c r="VVV72" s="218">
        <f t="shared" ref="VVV72" si="15722">SUM(VVV73:VVV77)</f>
        <v>0</v>
      </c>
      <c r="VVW72" s="218">
        <f t="shared" ref="VVW72" si="15723">SUM(VVW73:VVW77)</f>
        <v>0</v>
      </c>
      <c r="VVX72" s="218">
        <f t="shared" ref="VVX72" si="15724">SUM(VVX73:VVX77)</f>
        <v>0</v>
      </c>
      <c r="VVY72" s="218">
        <f t="shared" ref="VVY72" si="15725">SUM(VVY73:VVY77)</f>
        <v>0</v>
      </c>
      <c r="VVZ72" s="218">
        <f t="shared" ref="VVZ72" si="15726">SUM(VVZ73:VVZ77)</f>
        <v>0</v>
      </c>
      <c r="VWA72" s="218">
        <f t="shared" ref="VWA72" si="15727">SUM(VWA73:VWA77)</f>
        <v>0</v>
      </c>
      <c r="VWB72" s="218">
        <f t="shared" ref="VWB72" si="15728">SUM(VWB73:VWB77)</f>
        <v>0</v>
      </c>
      <c r="VWC72" s="218">
        <f t="shared" ref="VWC72" si="15729">SUM(VWC73:VWC77)</f>
        <v>0</v>
      </c>
      <c r="VWD72" s="218">
        <f t="shared" ref="VWD72" si="15730">SUM(VWD73:VWD77)</f>
        <v>0</v>
      </c>
      <c r="VWE72" s="218">
        <f t="shared" ref="VWE72" si="15731">SUM(VWE73:VWE77)</f>
        <v>0</v>
      </c>
      <c r="VWF72" s="218">
        <f t="shared" ref="VWF72" si="15732">SUM(VWF73:VWF77)</f>
        <v>0</v>
      </c>
      <c r="VWG72" s="218">
        <f t="shared" ref="VWG72" si="15733">SUM(VWG73:VWG77)</f>
        <v>0</v>
      </c>
      <c r="VWH72" s="218">
        <f t="shared" ref="VWH72" si="15734">SUM(VWH73:VWH77)</f>
        <v>0</v>
      </c>
      <c r="VWI72" s="218">
        <f t="shared" ref="VWI72" si="15735">SUM(VWI73:VWI77)</f>
        <v>0</v>
      </c>
      <c r="VWJ72" s="218">
        <f t="shared" ref="VWJ72" si="15736">SUM(VWJ73:VWJ77)</f>
        <v>0</v>
      </c>
      <c r="VWK72" s="218">
        <f t="shared" ref="VWK72" si="15737">SUM(VWK73:VWK77)</f>
        <v>0</v>
      </c>
      <c r="VWL72" s="218">
        <f t="shared" ref="VWL72" si="15738">SUM(VWL73:VWL77)</f>
        <v>0</v>
      </c>
      <c r="VWM72" s="218">
        <f t="shared" ref="VWM72" si="15739">SUM(VWM73:VWM77)</f>
        <v>0</v>
      </c>
      <c r="VWN72" s="218">
        <f t="shared" ref="VWN72" si="15740">SUM(VWN73:VWN77)</f>
        <v>0</v>
      </c>
      <c r="VWO72" s="218">
        <f t="shared" ref="VWO72" si="15741">SUM(VWO73:VWO77)</f>
        <v>0</v>
      </c>
      <c r="VWP72" s="218">
        <f t="shared" ref="VWP72" si="15742">SUM(VWP73:VWP77)</f>
        <v>0</v>
      </c>
      <c r="VWQ72" s="218">
        <f t="shared" ref="VWQ72" si="15743">SUM(VWQ73:VWQ77)</f>
        <v>0</v>
      </c>
      <c r="VWR72" s="218">
        <f t="shared" ref="VWR72" si="15744">SUM(VWR73:VWR77)</f>
        <v>0</v>
      </c>
      <c r="VWS72" s="218">
        <f t="shared" ref="VWS72" si="15745">SUM(VWS73:VWS77)</f>
        <v>0</v>
      </c>
      <c r="VWT72" s="218">
        <f t="shared" ref="VWT72" si="15746">SUM(VWT73:VWT77)</f>
        <v>0</v>
      </c>
      <c r="VWU72" s="218">
        <f t="shared" ref="VWU72" si="15747">SUM(VWU73:VWU77)</f>
        <v>0</v>
      </c>
      <c r="VWV72" s="218">
        <f t="shared" ref="VWV72" si="15748">SUM(VWV73:VWV77)</f>
        <v>0</v>
      </c>
      <c r="VWW72" s="218">
        <f t="shared" ref="VWW72" si="15749">SUM(VWW73:VWW77)</f>
        <v>0</v>
      </c>
      <c r="VWX72" s="218">
        <f t="shared" ref="VWX72" si="15750">SUM(VWX73:VWX77)</f>
        <v>0</v>
      </c>
      <c r="VWY72" s="218">
        <f t="shared" ref="VWY72" si="15751">SUM(VWY73:VWY77)</f>
        <v>0</v>
      </c>
      <c r="VWZ72" s="218">
        <f t="shared" ref="VWZ72" si="15752">SUM(VWZ73:VWZ77)</f>
        <v>0</v>
      </c>
      <c r="VXA72" s="218">
        <f t="shared" ref="VXA72" si="15753">SUM(VXA73:VXA77)</f>
        <v>0</v>
      </c>
      <c r="VXB72" s="218">
        <f t="shared" ref="VXB72" si="15754">SUM(VXB73:VXB77)</f>
        <v>0</v>
      </c>
      <c r="VXC72" s="218">
        <f t="shared" ref="VXC72" si="15755">SUM(VXC73:VXC77)</f>
        <v>0</v>
      </c>
      <c r="VXD72" s="218">
        <f t="shared" ref="VXD72" si="15756">SUM(VXD73:VXD77)</f>
        <v>0</v>
      </c>
      <c r="VXE72" s="218">
        <f t="shared" ref="VXE72" si="15757">SUM(VXE73:VXE77)</f>
        <v>0</v>
      </c>
      <c r="VXF72" s="218">
        <f t="shared" ref="VXF72" si="15758">SUM(VXF73:VXF77)</f>
        <v>0</v>
      </c>
      <c r="VXG72" s="218">
        <f t="shared" ref="VXG72" si="15759">SUM(VXG73:VXG77)</f>
        <v>0</v>
      </c>
      <c r="VXH72" s="218">
        <f t="shared" ref="VXH72" si="15760">SUM(VXH73:VXH77)</f>
        <v>0</v>
      </c>
      <c r="VXI72" s="218">
        <f t="shared" ref="VXI72" si="15761">SUM(VXI73:VXI77)</f>
        <v>0</v>
      </c>
      <c r="VXJ72" s="218">
        <f t="shared" ref="VXJ72" si="15762">SUM(VXJ73:VXJ77)</f>
        <v>0</v>
      </c>
      <c r="VXK72" s="218">
        <f t="shared" ref="VXK72" si="15763">SUM(VXK73:VXK77)</f>
        <v>0</v>
      </c>
      <c r="VXL72" s="218">
        <f t="shared" ref="VXL72" si="15764">SUM(VXL73:VXL77)</f>
        <v>0</v>
      </c>
      <c r="VXM72" s="218">
        <f t="shared" ref="VXM72" si="15765">SUM(VXM73:VXM77)</f>
        <v>0</v>
      </c>
      <c r="VXN72" s="218">
        <f t="shared" ref="VXN72" si="15766">SUM(VXN73:VXN77)</f>
        <v>0</v>
      </c>
      <c r="VXO72" s="218">
        <f t="shared" ref="VXO72" si="15767">SUM(VXO73:VXO77)</f>
        <v>0</v>
      </c>
      <c r="VXP72" s="218">
        <f t="shared" ref="VXP72" si="15768">SUM(VXP73:VXP77)</f>
        <v>0</v>
      </c>
      <c r="VXQ72" s="218">
        <f t="shared" ref="VXQ72" si="15769">SUM(VXQ73:VXQ77)</f>
        <v>0</v>
      </c>
      <c r="VXR72" s="218">
        <f t="shared" ref="VXR72" si="15770">SUM(VXR73:VXR77)</f>
        <v>0</v>
      </c>
      <c r="VXS72" s="218">
        <f t="shared" ref="VXS72" si="15771">SUM(VXS73:VXS77)</f>
        <v>0</v>
      </c>
      <c r="VXT72" s="218">
        <f t="shared" ref="VXT72" si="15772">SUM(VXT73:VXT77)</f>
        <v>0</v>
      </c>
      <c r="VXU72" s="218">
        <f t="shared" ref="VXU72" si="15773">SUM(VXU73:VXU77)</f>
        <v>0</v>
      </c>
      <c r="VXV72" s="218">
        <f t="shared" ref="VXV72" si="15774">SUM(VXV73:VXV77)</f>
        <v>0</v>
      </c>
      <c r="VXW72" s="218">
        <f t="shared" ref="VXW72" si="15775">SUM(VXW73:VXW77)</f>
        <v>0</v>
      </c>
      <c r="VXX72" s="218">
        <f t="shared" ref="VXX72" si="15776">SUM(VXX73:VXX77)</f>
        <v>0</v>
      </c>
      <c r="VXY72" s="218">
        <f t="shared" ref="VXY72" si="15777">SUM(VXY73:VXY77)</f>
        <v>0</v>
      </c>
      <c r="VXZ72" s="218">
        <f t="shared" ref="VXZ72" si="15778">SUM(VXZ73:VXZ77)</f>
        <v>0</v>
      </c>
      <c r="VYA72" s="218">
        <f t="shared" ref="VYA72" si="15779">SUM(VYA73:VYA77)</f>
        <v>0</v>
      </c>
      <c r="VYB72" s="218">
        <f t="shared" ref="VYB72" si="15780">SUM(VYB73:VYB77)</f>
        <v>0</v>
      </c>
      <c r="VYC72" s="218">
        <f t="shared" ref="VYC72" si="15781">SUM(VYC73:VYC77)</f>
        <v>0</v>
      </c>
      <c r="VYD72" s="218">
        <f t="shared" ref="VYD72" si="15782">SUM(VYD73:VYD77)</f>
        <v>0</v>
      </c>
      <c r="VYE72" s="218">
        <f t="shared" ref="VYE72" si="15783">SUM(VYE73:VYE77)</f>
        <v>0</v>
      </c>
      <c r="VYF72" s="218">
        <f t="shared" ref="VYF72" si="15784">SUM(VYF73:VYF77)</f>
        <v>0</v>
      </c>
      <c r="VYG72" s="218">
        <f t="shared" ref="VYG72" si="15785">SUM(VYG73:VYG77)</f>
        <v>0</v>
      </c>
      <c r="VYH72" s="218">
        <f t="shared" ref="VYH72" si="15786">SUM(VYH73:VYH77)</f>
        <v>0</v>
      </c>
      <c r="VYI72" s="218">
        <f t="shared" ref="VYI72" si="15787">SUM(VYI73:VYI77)</f>
        <v>0</v>
      </c>
      <c r="VYJ72" s="218">
        <f t="shared" ref="VYJ72" si="15788">SUM(VYJ73:VYJ77)</f>
        <v>0</v>
      </c>
      <c r="VYK72" s="218">
        <f t="shared" ref="VYK72" si="15789">SUM(VYK73:VYK77)</f>
        <v>0</v>
      </c>
      <c r="VYL72" s="218">
        <f t="shared" ref="VYL72" si="15790">SUM(VYL73:VYL77)</f>
        <v>0</v>
      </c>
      <c r="VYM72" s="218">
        <f t="shared" ref="VYM72" si="15791">SUM(VYM73:VYM77)</f>
        <v>0</v>
      </c>
      <c r="VYN72" s="218">
        <f t="shared" ref="VYN72" si="15792">SUM(VYN73:VYN77)</f>
        <v>0</v>
      </c>
      <c r="VYO72" s="218">
        <f t="shared" ref="VYO72" si="15793">SUM(VYO73:VYO77)</f>
        <v>0</v>
      </c>
      <c r="VYP72" s="218">
        <f t="shared" ref="VYP72" si="15794">SUM(VYP73:VYP77)</f>
        <v>0</v>
      </c>
      <c r="VYQ72" s="218">
        <f t="shared" ref="VYQ72" si="15795">SUM(VYQ73:VYQ77)</f>
        <v>0</v>
      </c>
      <c r="VYR72" s="218">
        <f t="shared" ref="VYR72" si="15796">SUM(VYR73:VYR77)</f>
        <v>0</v>
      </c>
      <c r="VYS72" s="218">
        <f t="shared" ref="VYS72" si="15797">SUM(VYS73:VYS77)</f>
        <v>0</v>
      </c>
      <c r="VYT72" s="218">
        <f t="shared" ref="VYT72" si="15798">SUM(VYT73:VYT77)</f>
        <v>0</v>
      </c>
      <c r="VYU72" s="218">
        <f t="shared" ref="VYU72" si="15799">SUM(VYU73:VYU77)</f>
        <v>0</v>
      </c>
      <c r="VYV72" s="218">
        <f t="shared" ref="VYV72" si="15800">SUM(VYV73:VYV77)</f>
        <v>0</v>
      </c>
      <c r="VYW72" s="218">
        <f t="shared" ref="VYW72" si="15801">SUM(VYW73:VYW77)</f>
        <v>0</v>
      </c>
      <c r="VYX72" s="218">
        <f t="shared" ref="VYX72" si="15802">SUM(VYX73:VYX77)</f>
        <v>0</v>
      </c>
      <c r="VYY72" s="218">
        <f t="shared" ref="VYY72" si="15803">SUM(VYY73:VYY77)</f>
        <v>0</v>
      </c>
      <c r="VYZ72" s="218">
        <f t="shared" ref="VYZ72" si="15804">SUM(VYZ73:VYZ77)</f>
        <v>0</v>
      </c>
      <c r="VZA72" s="218">
        <f t="shared" ref="VZA72" si="15805">SUM(VZA73:VZA77)</f>
        <v>0</v>
      </c>
      <c r="VZB72" s="218">
        <f t="shared" ref="VZB72" si="15806">SUM(VZB73:VZB77)</f>
        <v>0</v>
      </c>
      <c r="VZC72" s="218">
        <f t="shared" ref="VZC72" si="15807">SUM(VZC73:VZC77)</f>
        <v>0</v>
      </c>
      <c r="VZD72" s="218">
        <f t="shared" ref="VZD72" si="15808">SUM(VZD73:VZD77)</f>
        <v>0</v>
      </c>
      <c r="VZE72" s="218">
        <f t="shared" ref="VZE72" si="15809">SUM(VZE73:VZE77)</f>
        <v>0</v>
      </c>
      <c r="VZF72" s="218">
        <f t="shared" ref="VZF72" si="15810">SUM(VZF73:VZF77)</f>
        <v>0</v>
      </c>
      <c r="VZG72" s="218">
        <f t="shared" ref="VZG72" si="15811">SUM(VZG73:VZG77)</f>
        <v>0</v>
      </c>
      <c r="VZH72" s="218">
        <f t="shared" ref="VZH72" si="15812">SUM(VZH73:VZH77)</f>
        <v>0</v>
      </c>
      <c r="VZI72" s="218">
        <f t="shared" ref="VZI72" si="15813">SUM(VZI73:VZI77)</f>
        <v>0</v>
      </c>
      <c r="VZJ72" s="218">
        <f t="shared" ref="VZJ72" si="15814">SUM(VZJ73:VZJ77)</f>
        <v>0</v>
      </c>
      <c r="VZK72" s="218">
        <f t="shared" ref="VZK72" si="15815">SUM(VZK73:VZK77)</f>
        <v>0</v>
      </c>
      <c r="VZL72" s="218">
        <f t="shared" ref="VZL72" si="15816">SUM(VZL73:VZL77)</f>
        <v>0</v>
      </c>
      <c r="VZM72" s="218">
        <f t="shared" ref="VZM72" si="15817">SUM(VZM73:VZM77)</f>
        <v>0</v>
      </c>
      <c r="VZN72" s="218">
        <f t="shared" ref="VZN72" si="15818">SUM(VZN73:VZN77)</f>
        <v>0</v>
      </c>
      <c r="VZO72" s="218">
        <f t="shared" ref="VZO72" si="15819">SUM(VZO73:VZO77)</f>
        <v>0</v>
      </c>
      <c r="VZP72" s="218">
        <f t="shared" ref="VZP72" si="15820">SUM(VZP73:VZP77)</f>
        <v>0</v>
      </c>
      <c r="VZQ72" s="218">
        <f t="shared" ref="VZQ72" si="15821">SUM(VZQ73:VZQ77)</f>
        <v>0</v>
      </c>
      <c r="VZR72" s="218">
        <f t="shared" ref="VZR72" si="15822">SUM(VZR73:VZR77)</f>
        <v>0</v>
      </c>
      <c r="VZS72" s="218">
        <f t="shared" ref="VZS72" si="15823">SUM(VZS73:VZS77)</f>
        <v>0</v>
      </c>
      <c r="VZT72" s="218">
        <f t="shared" ref="VZT72" si="15824">SUM(VZT73:VZT77)</f>
        <v>0</v>
      </c>
      <c r="VZU72" s="218">
        <f t="shared" ref="VZU72" si="15825">SUM(VZU73:VZU77)</f>
        <v>0</v>
      </c>
      <c r="VZV72" s="218">
        <f t="shared" ref="VZV72" si="15826">SUM(VZV73:VZV77)</f>
        <v>0</v>
      </c>
      <c r="VZW72" s="218">
        <f t="shared" ref="VZW72" si="15827">SUM(VZW73:VZW77)</f>
        <v>0</v>
      </c>
      <c r="VZX72" s="218">
        <f t="shared" ref="VZX72" si="15828">SUM(VZX73:VZX77)</f>
        <v>0</v>
      </c>
      <c r="VZY72" s="218">
        <f t="shared" ref="VZY72" si="15829">SUM(VZY73:VZY77)</f>
        <v>0</v>
      </c>
      <c r="VZZ72" s="218">
        <f t="shared" ref="VZZ72" si="15830">SUM(VZZ73:VZZ77)</f>
        <v>0</v>
      </c>
      <c r="WAA72" s="218">
        <f t="shared" ref="WAA72" si="15831">SUM(WAA73:WAA77)</f>
        <v>0</v>
      </c>
      <c r="WAB72" s="218">
        <f t="shared" ref="WAB72" si="15832">SUM(WAB73:WAB77)</f>
        <v>0</v>
      </c>
      <c r="WAC72" s="218">
        <f t="shared" ref="WAC72" si="15833">SUM(WAC73:WAC77)</f>
        <v>0</v>
      </c>
      <c r="WAD72" s="218">
        <f t="shared" ref="WAD72" si="15834">SUM(WAD73:WAD77)</f>
        <v>0</v>
      </c>
      <c r="WAE72" s="218">
        <f t="shared" ref="WAE72" si="15835">SUM(WAE73:WAE77)</f>
        <v>0</v>
      </c>
      <c r="WAF72" s="218">
        <f t="shared" ref="WAF72" si="15836">SUM(WAF73:WAF77)</f>
        <v>0</v>
      </c>
      <c r="WAG72" s="218">
        <f t="shared" ref="WAG72" si="15837">SUM(WAG73:WAG77)</f>
        <v>0</v>
      </c>
      <c r="WAH72" s="218">
        <f t="shared" ref="WAH72" si="15838">SUM(WAH73:WAH77)</f>
        <v>0</v>
      </c>
      <c r="WAI72" s="218">
        <f t="shared" ref="WAI72" si="15839">SUM(WAI73:WAI77)</f>
        <v>0</v>
      </c>
      <c r="WAJ72" s="218">
        <f t="shared" ref="WAJ72" si="15840">SUM(WAJ73:WAJ77)</f>
        <v>0</v>
      </c>
      <c r="WAK72" s="218">
        <f t="shared" ref="WAK72" si="15841">SUM(WAK73:WAK77)</f>
        <v>0</v>
      </c>
      <c r="WAL72" s="218">
        <f t="shared" ref="WAL72" si="15842">SUM(WAL73:WAL77)</f>
        <v>0</v>
      </c>
      <c r="WAM72" s="218">
        <f t="shared" ref="WAM72" si="15843">SUM(WAM73:WAM77)</f>
        <v>0</v>
      </c>
      <c r="WAN72" s="218">
        <f t="shared" ref="WAN72" si="15844">SUM(WAN73:WAN77)</f>
        <v>0</v>
      </c>
      <c r="WAO72" s="218">
        <f t="shared" ref="WAO72" si="15845">SUM(WAO73:WAO77)</f>
        <v>0</v>
      </c>
      <c r="WAP72" s="218">
        <f t="shared" ref="WAP72" si="15846">SUM(WAP73:WAP77)</f>
        <v>0</v>
      </c>
      <c r="WAQ72" s="218">
        <f t="shared" ref="WAQ72" si="15847">SUM(WAQ73:WAQ77)</f>
        <v>0</v>
      </c>
      <c r="WAR72" s="218">
        <f t="shared" ref="WAR72" si="15848">SUM(WAR73:WAR77)</f>
        <v>0</v>
      </c>
      <c r="WAS72" s="218">
        <f t="shared" ref="WAS72" si="15849">SUM(WAS73:WAS77)</f>
        <v>0</v>
      </c>
      <c r="WAT72" s="218">
        <f t="shared" ref="WAT72" si="15850">SUM(WAT73:WAT77)</f>
        <v>0</v>
      </c>
      <c r="WAU72" s="218">
        <f t="shared" ref="WAU72" si="15851">SUM(WAU73:WAU77)</f>
        <v>0</v>
      </c>
      <c r="WAV72" s="218">
        <f t="shared" ref="WAV72" si="15852">SUM(WAV73:WAV77)</f>
        <v>0</v>
      </c>
      <c r="WAW72" s="218">
        <f t="shared" ref="WAW72" si="15853">SUM(WAW73:WAW77)</f>
        <v>0</v>
      </c>
      <c r="WAX72" s="218">
        <f t="shared" ref="WAX72" si="15854">SUM(WAX73:WAX77)</f>
        <v>0</v>
      </c>
      <c r="WAY72" s="218">
        <f t="shared" ref="WAY72" si="15855">SUM(WAY73:WAY77)</f>
        <v>0</v>
      </c>
      <c r="WAZ72" s="218">
        <f t="shared" ref="WAZ72" si="15856">SUM(WAZ73:WAZ77)</f>
        <v>0</v>
      </c>
      <c r="WBA72" s="218">
        <f t="shared" ref="WBA72" si="15857">SUM(WBA73:WBA77)</f>
        <v>0</v>
      </c>
      <c r="WBB72" s="218">
        <f t="shared" ref="WBB72" si="15858">SUM(WBB73:WBB77)</f>
        <v>0</v>
      </c>
      <c r="WBC72" s="218">
        <f t="shared" ref="WBC72" si="15859">SUM(WBC73:WBC77)</f>
        <v>0</v>
      </c>
      <c r="WBD72" s="218">
        <f t="shared" ref="WBD72" si="15860">SUM(WBD73:WBD77)</f>
        <v>0</v>
      </c>
      <c r="WBE72" s="218">
        <f t="shared" ref="WBE72" si="15861">SUM(WBE73:WBE77)</f>
        <v>0</v>
      </c>
      <c r="WBF72" s="218">
        <f t="shared" ref="WBF72" si="15862">SUM(WBF73:WBF77)</f>
        <v>0</v>
      </c>
      <c r="WBG72" s="218">
        <f t="shared" ref="WBG72" si="15863">SUM(WBG73:WBG77)</f>
        <v>0</v>
      </c>
      <c r="WBH72" s="218">
        <f t="shared" ref="WBH72" si="15864">SUM(WBH73:WBH77)</f>
        <v>0</v>
      </c>
      <c r="WBI72" s="218">
        <f t="shared" ref="WBI72" si="15865">SUM(WBI73:WBI77)</f>
        <v>0</v>
      </c>
      <c r="WBJ72" s="218">
        <f t="shared" ref="WBJ72" si="15866">SUM(WBJ73:WBJ77)</f>
        <v>0</v>
      </c>
      <c r="WBK72" s="218">
        <f t="shared" ref="WBK72" si="15867">SUM(WBK73:WBK77)</f>
        <v>0</v>
      </c>
      <c r="WBL72" s="218">
        <f t="shared" ref="WBL72" si="15868">SUM(WBL73:WBL77)</f>
        <v>0</v>
      </c>
      <c r="WBM72" s="218">
        <f t="shared" ref="WBM72" si="15869">SUM(WBM73:WBM77)</f>
        <v>0</v>
      </c>
      <c r="WBN72" s="218">
        <f t="shared" ref="WBN72" si="15870">SUM(WBN73:WBN77)</f>
        <v>0</v>
      </c>
      <c r="WBO72" s="218">
        <f t="shared" ref="WBO72" si="15871">SUM(WBO73:WBO77)</f>
        <v>0</v>
      </c>
      <c r="WBP72" s="218">
        <f t="shared" ref="WBP72" si="15872">SUM(WBP73:WBP77)</f>
        <v>0</v>
      </c>
      <c r="WBQ72" s="218">
        <f t="shared" ref="WBQ72" si="15873">SUM(WBQ73:WBQ77)</f>
        <v>0</v>
      </c>
      <c r="WBR72" s="218">
        <f t="shared" ref="WBR72" si="15874">SUM(WBR73:WBR77)</f>
        <v>0</v>
      </c>
      <c r="WBS72" s="218">
        <f t="shared" ref="WBS72" si="15875">SUM(WBS73:WBS77)</f>
        <v>0</v>
      </c>
      <c r="WBT72" s="218">
        <f t="shared" ref="WBT72" si="15876">SUM(WBT73:WBT77)</f>
        <v>0</v>
      </c>
      <c r="WBU72" s="218">
        <f t="shared" ref="WBU72" si="15877">SUM(WBU73:WBU77)</f>
        <v>0</v>
      </c>
      <c r="WBV72" s="218">
        <f t="shared" ref="WBV72" si="15878">SUM(WBV73:WBV77)</f>
        <v>0</v>
      </c>
      <c r="WBW72" s="218">
        <f t="shared" ref="WBW72" si="15879">SUM(WBW73:WBW77)</f>
        <v>0</v>
      </c>
      <c r="WBX72" s="218">
        <f t="shared" ref="WBX72" si="15880">SUM(WBX73:WBX77)</f>
        <v>0</v>
      </c>
      <c r="WBY72" s="218">
        <f t="shared" ref="WBY72" si="15881">SUM(WBY73:WBY77)</f>
        <v>0</v>
      </c>
      <c r="WBZ72" s="218">
        <f t="shared" ref="WBZ72" si="15882">SUM(WBZ73:WBZ77)</f>
        <v>0</v>
      </c>
      <c r="WCA72" s="218">
        <f t="shared" ref="WCA72" si="15883">SUM(WCA73:WCA77)</f>
        <v>0</v>
      </c>
      <c r="WCB72" s="218">
        <f t="shared" ref="WCB72" si="15884">SUM(WCB73:WCB77)</f>
        <v>0</v>
      </c>
      <c r="WCC72" s="218">
        <f t="shared" ref="WCC72" si="15885">SUM(WCC73:WCC77)</f>
        <v>0</v>
      </c>
      <c r="WCD72" s="218">
        <f t="shared" ref="WCD72" si="15886">SUM(WCD73:WCD77)</f>
        <v>0</v>
      </c>
      <c r="WCE72" s="218">
        <f t="shared" ref="WCE72" si="15887">SUM(WCE73:WCE77)</f>
        <v>0</v>
      </c>
      <c r="WCF72" s="218">
        <f t="shared" ref="WCF72" si="15888">SUM(WCF73:WCF77)</f>
        <v>0</v>
      </c>
      <c r="WCG72" s="218">
        <f t="shared" ref="WCG72" si="15889">SUM(WCG73:WCG77)</f>
        <v>0</v>
      </c>
      <c r="WCH72" s="218">
        <f t="shared" ref="WCH72" si="15890">SUM(WCH73:WCH77)</f>
        <v>0</v>
      </c>
      <c r="WCI72" s="218">
        <f t="shared" ref="WCI72" si="15891">SUM(WCI73:WCI77)</f>
        <v>0</v>
      </c>
      <c r="WCJ72" s="218">
        <f t="shared" ref="WCJ72" si="15892">SUM(WCJ73:WCJ77)</f>
        <v>0</v>
      </c>
      <c r="WCK72" s="218">
        <f t="shared" ref="WCK72" si="15893">SUM(WCK73:WCK77)</f>
        <v>0</v>
      </c>
      <c r="WCL72" s="218">
        <f t="shared" ref="WCL72" si="15894">SUM(WCL73:WCL77)</f>
        <v>0</v>
      </c>
      <c r="WCM72" s="218">
        <f t="shared" ref="WCM72" si="15895">SUM(WCM73:WCM77)</f>
        <v>0</v>
      </c>
      <c r="WCN72" s="218">
        <f t="shared" ref="WCN72" si="15896">SUM(WCN73:WCN77)</f>
        <v>0</v>
      </c>
      <c r="WCO72" s="218">
        <f t="shared" ref="WCO72" si="15897">SUM(WCO73:WCO77)</f>
        <v>0</v>
      </c>
      <c r="WCP72" s="218">
        <f t="shared" ref="WCP72" si="15898">SUM(WCP73:WCP77)</f>
        <v>0</v>
      </c>
      <c r="WCQ72" s="218">
        <f t="shared" ref="WCQ72" si="15899">SUM(WCQ73:WCQ77)</f>
        <v>0</v>
      </c>
      <c r="WCR72" s="218">
        <f t="shared" ref="WCR72" si="15900">SUM(WCR73:WCR77)</f>
        <v>0</v>
      </c>
      <c r="WCS72" s="218">
        <f t="shared" ref="WCS72" si="15901">SUM(WCS73:WCS77)</f>
        <v>0</v>
      </c>
      <c r="WCT72" s="218">
        <f t="shared" ref="WCT72" si="15902">SUM(WCT73:WCT77)</f>
        <v>0</v>
      </c>
      <c r="WCU72" s="218">
        <f t="shared" ref="WCU72" si="15903">SUM(WCU73:WCU77)</f>
        <v>0</v>
      </c>
      <c r="WCV72" s="218">
        <f t="shared" ref="WCV72" si="15904">SUM(WCV73:WCV77)</f>
        <v>0</v>
      </c>
      <c r="WCW72" s="218">
        <f t="shared" ref="WCW72" si="15905">SUM(WCW73:WCW77)</f>
        <v>0</v>
      </c>
      <c r="WCX72" s="218">
        <f t="shared" ref="WCX72" si="15906">SUM(WCX73:WCX77)</f>
        <v>0</v>
      </c>
      <c r="WCY72" s="218">
        <f t="shared" ref="WCY72" si="15907">SUM(WCY73:WCY77)</f>
        <v>0</v>
      </c>
      <c r="WCZ72" s="218">
        <f t="shared" ref="WCZ72" si="15908">SUM(WCZ73:WCZ77)</f>
        <v>0</v>
      </c>
      <c r="WDA72" s="218">
        <f t="shared" ref="WDA72" si="15909">SUM(WDA73:WDA77)</f>
        <v>0</v>
      </c>
      <c r="WDB72" s="218">
        <f t="shared" ref="WDB72" si="15910">SUM(WDB73:WDB77)</f>
        <v>0</v>
      </c>
      <c r="WDC72" s="218">
        <f t="shared" ref="WDC72" si="15911">SUM(WDC73:WDC77)</f>
        <v>0</v>
      </c>
      <c r="WDD72" s="218">
        <f t="shared" ref="WDD72" si="15912">SUM(WDD73:WDD77)</f>
        <v>0</v>
      </c>
      <c r="WDE72" s="218">
        <f t="shared" ref="WDE72" si="15913">SUM(WDE73:WDE77)</f>
        <v>0</v>
      </c>
      <c r="WDF72" s="218">
        <f t="shared" ref="WDF72" si="15914">SUM(WDF73:WDF77)</f>
        <v>0</v>
      </c>
      <c r="WDG72" s="218">
        <f t="shared" ref="WDG72" si="15915">SUM(WDG73:WDG77)</f>
        <v>0</v>
      </c>
      <c r="WDH72" s="218">
        <f t="shared" ref="WDH72" si="15916">SUM(WDH73:WDH77)</f>
        <v>0</v>
      </c>
      <c r="WDI72" s="218">
        <f t="shared" ref="WDI72" si="15917">SUM(WDI73:WDI77)</f>
        <v>0</v>
      </c>
      <c r="WDJ72" s="218">
        <f t="shared" ref="WDJ72" si="15918">SUM(WDJ73:WDJ77)</f>
        <v>0</v>
      </c>
      <c r="WDK72" s="218">
        <f t="shared" ref="WDK72" si="15919">SUM(WDK73:WDK77)</f>
        <v>0</v>
      </c>
      <c r="WDL72" s="218">
        <f t="shared" ref="WDL72" si="15920">SUM(WDL73:WDL77)</f>
        <v>0</v>
      </c>
      <c r="WDM72" s="218">
        <f t="shared" ref="WDM72" si="15921">SUM(WDM73:WDM77)</f>
        <v>0</v>
      </c>
      <c r="WDN72" s="218">
        <f t="shared" ref="WDN72" si="15922">SUM(WDN73:WDN77)</f>
        <v>0</v>
      </c>
      <c r="WDO72" s="218">
        <f t="shared" ref="WDO72" si="15923">SUM(WDO73:WDO77)</f>
        <v>0</v>
      </c>
      <c r="WDP72" s="218">
        <f t="shared" ref="WDP72" si="15924">SUM(WDP73:WDP77)</f>
        <v>0</v>
      </c>
      <c r="WDQ72" s="218">
        <f t="shared" ref="WDQ72" si="15925">SUM(WDQ73:WDQ77)</f>
        <v>0</v>
      </c>
      <c r="WDR72" s="218">
        <f t="shared" ref="WDR72" si="15926">SUM(WDR73:WDR77)</f>
        <v>0</v>
      </c>
      <c r="WDS72" s="218">
        <f t="shared" ref="WDS72" si="15927">SUM(WDS73:WDS77)</f>
        <v>0</v>
      </c>
      <c r="WDT72" s="218">
        <f t="shared" ref="WDT72" si="15928">SUM(WDT73:WDT77)</f>
        <v>0</v>
      </c>
      <c r="WDU72" s="218">
        <f t="shared" ref="WDU72" si="15929">SUM(WDU73:WDU77)</f>
        <v>0</v>
      </c>
      <c r="WDV72" s="218">
        <f t="shared" ref="WDV72" si="15930">SUM(WDV73:WDV77)</f>
        <v>0</v>
      </c>
      <c r="WDW72" s="218">
        <f t="shared" ref="WDW72" si="15931">SUM(WDW73:WDW77)</f>
        <v>0</v>
      </c>
      <c r="WDX72" s="218">
        <f t="shared" ref="WDX72" si="15932">SUM(WDX73:WDX77)</f>
        <v>0</v>
      </c>
      <c r="WDY72" s="218">
        <f t="shared" ref="WDY72" si="15933">SUM(WDY73:WDY77)</f>
        <v>0</v>
      </c>
      <c r="WDZ72" s="218">
        <f t="shared" ref="WDZ72" si="15934">SUM(WDZ73:WDZ77)</f>
        <v>0</v>
      </c>
      <c r="WEA72" s="218">
        <f t="shared" ref="WEA72" si="15935">SUM(WEA73:WEA77)</f>
        <v>0</v>
      </c>
      <c r="WEB72" s="218">
        <f t="shared" ref="WEB72" si="15936">SUM(WEB73:WEB77)</f>
        <v>0</v>
      </c>
      <c r="WEC72" s="218">
        <f t="shared" ref="WEC72" si="15937">SUM(WEC73:WEC77)</f>
        <v>0</v>
      </c>
      <c r="WED72" s="218">
        <f t="shared" ref="WED72" si="15938">SUM(WED73:WED77)</f>
        <v>0</v>
      </c>
      <c r="WEE72" s="218">
        <f t="shared" ref="WEE72" si="15939">SUM(WEE73:WEE77)</f>
        <v>0</v>
      </c>
      <c r="WEF72" s="218">
        <f t="shared" ref="WEF72" si="15940">SUM(WEF73:WEF77)</f>
        <v>0</v>
      </c>
      <c r="WEG72" s="218">
        <f t="shared" ref="WEG72" si="15941">SUM(WEG73:WEG77)</f>
        <v>0</v>
      </c>
      <c r="WEH72" s="218">
        <f t="shared" ref="WEH72" si="15942">SUM(WEH73:WEH77)</f>
        <v>0</v>
      </c>
      <c r="WEI72" s="218">
        <f t="shared" ref="WEI72" si="15943">SUM(WEI73:WEI77)</f>
        <v>0</v>
      </c>
      <c r="WEJ72" s="218">
        <f t="shared" ref="WEJ72" si="15944">SUM(WEJ73:WEJ77)</f>
        <v>0</v>
      </c>
      <c r="WEK72" s="218">
        <f t="shared" ref="WEK72" si="15945">SUM(WEK73:WEK77)</f>
        <v>0</v>
      </c>
      <c r="WEL72" s="218">
        <f t="shared" ref="WEL72" si="15946">SUM(WEL73:WEL77)</f>
        <v>0</v>
      </c>
      <c r="WEM72" s="218">
        <f t="shared" ref="WEM72" si="15947">SUM(WEM73:WEM77)</f>
        <v>0</v>
      </c>
      <c r="WEN72" s="218">
        <f t="shared" ref="WEN72" si="15948">SUM(WEN73:WEN77)</f>
        <v>0</v>
      </c>
      <c r="WEO72" s="218">
        <f t="shared" ref="WEO72" si="15949">SUM(WEO73:WEO77)</f>
        <v>0</v>
      </c>
      <c r="WEP72" s="218">
        <f t="shared" ref="WEP72" si="15950">SUM(WEP73:WEP77)</f>
        <v>0</v>
      </c>
      <c r="WEQ72" s="218">
        <f t="shared" ref="WEQ72" si="15951">SUM(WEQ73:WEQ77)</f>
        <v>0</v>
      </c>
      <c r="WER72" s="218">
        <f t="shared" ref="WER72" si="15952">SUM(WER73:WER77)</f>
        <v>0</v>
      </c>
      <c r="WES72" s="218">
        <f t="shared" ref="WES72" si="15953">SUM(WES73:WES77)</f>
        <v>0</v>
      </c>
      <c r="WET72" s="218">
        <f t="shared" ref="WET72" si="15954">SUM(WET73:WET77)</f>
        <v>0</v>
      </c>
      <c r="WEU72" s="218">
        <f t="shared" ref="WEU72" si="15955">SUM(WEU73:WEU77)</f>
        <v>0</v>
      </c>
      <c r="WEV72" s="218">
        <f t="shared" ref="WEV72" si="15956">SUM(WEV73:WEV77)</f>
        <v>0</v>
      </c>
      <c r="WEW72" s="218">
        <f t="shared" ref="WEW72" si="15957">SUM(WEW73:WEW77)</f>
        <v>0</v>
      </c>
      <c r="WEX72" s="218">
        <f t="shared" ref="WEX72" si="15958">SUM(WEX73:WEX77)</f>
        <v>0</v>
      </c>
      <c r="WEY72" s="218">
        <f t="shared" ref="WEY72" si="15959">SUM(WEY73:WEY77)</f>
        <v>0</v>
      </c>
      <c r="WEZ72" s="218">
        <f t="shared" ref="WEZ72" si="15960">SUM(WEZ73:WEZ77)</f>
        <v>0</v>
      </c>
      <c r="WFA72" s="218">
        <f t="shared" ref="WFA72" si="15961">SUM(WFA73:WFA77)</f>
        <v>0</v>
      </c>
      <c r="WFB72" s="218">
        <f t="shared" ref="WFB72" si="15962">SUM(WFB73:WFB77)</f>
        <v>0</v>
      </c>
      <c r="WFC72" s="218">
        <f t="shared" ref="WFC72" si="15963">SUM(WFC73:WFC77)</f>
        <v>0</v>
      </c>
      <c r="WFD72" s="218">
        <f t="shared" ref="WFD72" si="15964">SUM(WFD73:WFD77)</f>
        <v>0</v>
      </c>
      <c r="WFE72" s="218">
        <f t="shared" ref="WFE72" si="15965">SUM(WFE73:WFE77)</f>
        <v>0</v>
      </c>
      <c r="WFF72" s="218">
        <f t="shared" ref="WFF72" si="15966">SUM(WFF73:WFF77)</f>
        <v>0</v>
      </c>
      <c r="WFG72" s="218">
        <f t="shared" ref="WFG72" si="15967">SUM(WFG73:WFG77)</f>
        <v>0</v>
      </c>
      <c r="WFH72" s="218">
        <f t="shared" ref="WFH72" si="15968">SUM(WFH73:WFH77)</f>
        <v>0</v>
      </c>
      <c r="WFI72" s="218">
        <f t="shared" ref="WFI72" si="15969">SUM(WFI73:WFI77)</f>
        <v>0</v>
      </c>
      <c r="WFJ72" s="218">
        <f t="shared" ref="WFJ72" si="15970">SUM(WFJ73:WFJ77)</f>
        <v>0</v>
      </c>
      <c r="WFK72" s="218">
        <f t="shared" ref="WFK72" si="15971">SUM(WFK73:WFK77)</f>
        <v>0</v>
      </c>
      <c r="WFL72" s="218">
        <f t="shared" ref="WFL72" si="15972">SUM(WFL73:WFL77)</f>
        <v>0</v>
      </c>
      <c r="WFM72" s="218">
        <f t="shared" ref="WFM72" si="15973">SUM(WFM73:WFM77)</f>
        <v>0</v>
      </c>
      <c r="WFN72" s="218">
        <f t="shared" ref="WFN72" si="15974">SUM(WFN73:WFN77)</f>
        <v>0</v>
      </c>
      <c r="WFO72" s="218">
        <f t="shared" ref="WFO72" si="15975">SUM(WFO73:WFO77)</f>
        <v>0</v>
      </c>
      <c r="WFP72" s="218">
        <f t="shared" ref="WFP72" si="15976">SUM(WFP73:WFP77)</f>
        <v>0</v>
      </c>
      <c r="WFQ72" s="218">
        <f t="shared" ref="WFQ72" si="15977">SUM(WFQ73:WFQ77)</f>
        <v>0</v>
      </c>
      <c r="WFR72" s="218">
        <f t="shared" ref="WFR72" si="15978">SUM(WFR73:WFR77)</f>
        <v>0</v>
      </c>
      <c r="WFS72" s="218">
        <f t="shared" ref="WFS72" si="15979">SUM(WFS73:WFS77)</f>
        <v>0</v>
      </c>
      <c r="WFT72" s="218">
        <f t="shared" ref="WFT72" si="15980">SUM(WFT73:WFT77)</f>
        <v>0</v>
      </c>
      <c r="WFU72" s="218">
        <f t="shared" ref="WFU72" si="15981">SUM(WFU73:WFU77)</f>
        <v>0</v>
      </c>
      <c r="WFV72" s="218">
        <f t="shared" ref="WFV72" si="15982">SUM(WFV73:WFV77)</f>
        <v>0</v>
      </c>
      <c r="WFW72" s="218">
        <f t="shared" ref="WFW72" si="15983">SUM(WFW73:WFW77)</f>
        <v>0</v>
      </c>
      <c r="WFX72" s="218">
        <f t="shared" ref="WFX72" si="15984">SUM(WFX73:WFX77)</f>
        <v>0</v>
      </c>
      <c r="WFY72" s="218">
        <f t="shared" ref="WFY72" si="15985">SUM(WFY73:WFY77)</f>
        <v>0</v>
      </c>
      <c r="WFZ72" s="218">
        <f t="shared" ref="WFZ72" si="15986">SUM(WFZ73:WFZ77)</f>
        <v>0</v>
      </c>
      <c r="WGA72" s="218">
        <f t="shared" ref="WGA72" si="15987">SUM(WGA73:WGA77)</f>
        <v>0</v>
      </c>
      <c r="WGB72" s="218">
        <f t="shared" ref="WGB72" si="15988">SUM(WGB73:WGB77)</f>
        <v>0</v>
      </c>
      <c r="WGC72" s="218">
        <f t="shared" ref="WGC72" si="15989">SUM(WGC73:WGC77)</f>
        <v>0</v>
      </c>
      <c r="WGD72" s="218">
        <f t="shared" ref="WGD72" si="15990">SUM(WGD73:WGD77)</f>
        <v>0</v>
      </c>
      <c r="WGE72" s="218">
        <f t="shared" ref="WGE72" si="15991">SUM(WGE73:WGE77)</f>
        <v>0</v>
      </c>
      <c r="WGF72" s="218">
        <f t="shared" ref="WGF72" si="15992">SUM(WGF73:WGF77)</f>
        <v>0</v>
      </c>
      <c r="WGG72" s="218">
        <f t="shared" ref="WGG72" si="15993">SUM(WGG73:WGG77)</f>
        <v>0</v>
      </c>
      <c r="WGH72" s="218">
        <f t="shared" ref="WGH72" si="15994">SUM(WGH73:WGH77)</f>
        <v>0</v>
      </c>
      <c r="WGI72" s="218">
        <f t="shared" ref="WGI72" si="15995">SUM(WGI73:WGI77)</f>
        <v>0</v>
      </c>
      <c r="WGJ72" s="218">
        <f t="shared" ref="WGJ72" si="15996">SUM(WGJ73:WGJ77)</f>
        <v>0</v>
      </c>
      <c r="WGK72" s="218">
        <f t="shared" ref="WGK72" si="15997">SUM(WGK73:WGK77)</f>
        <v>0</v>
      </c>
      <c r="WGL72" s="218">
        <f t="shared" ref="WGL72" si="15998">SUM(WGL73:WGL77)</f>
        <v>0</v>
      </c>
      <c r="WGM72" s="218">
        <f t="shared" ref="WGM72" si="15999">SUM(WGM73:WGM77)</f>
        <v>0</v>
      </c>
      <c r="WGN72" s="218">
        <f t="shared" ref="WGN72" si="16000">SUM(WGN73:WGN77)</f>
        <v>0</v>
      </c>
      <c r="WGO72" s="218">
        <f t="shared" ref="WGO72" si="16001">SUM(WGO73:WGO77)</f>
        <v>0</v>
      </c>
      <c r="WGP72" s="218">
        <f t="shared" ref="WGP72" si="16002">SUM(WGP73:WGP77)</f>
        <v>0</v>
      </c>
      <c r="WGQ72" s="218">
        <f t="shared" ref="WGQ72" si="16003">SUM(WGQ73:WGQ77)</f>
        <v>0</v>
      </c>
      <c r="WGR72" s="218">
        <f t="shared" ref="WGR72" si="16004">SUM(WGR73:WGR77)</f>
        <v>0</v>
      </c>
      <c r="WGS72" s="218">
        <f t="shared" ref="WGS72" si="16005">SUM(WGS73:WGS77)</f>
        <v>0</v>
      </c>
      <c r="WGT72" s="218">
        <f t="shared" ref="WGT72" si="16006">SUM(WGT73:WGT77)</f>
        <v>0</v>
      </c>
      <c r="WGU72" s="218">
        <f t="shared" ref="WGU72" si="16007">SUM(WGU73:WGU77)</f>
        <v>0</v>
      </c>
      <c r="WGV72" s="218">
        <f t="shared" ref="WGV72" si="16008">SUM(WGV73:WGV77)</f>
        <v>0</v>
      </c>
      <c r="WGW72" s="218">
        <f t="shared" ref="WGW72" si="16009">SUM(WGW73:WGW77)</f>
        <v>0</v>
      </c>
      <c r="WGX72" s="218">
        <f t="shared" ref="WGX72" si="16010">SUM(WGX73:WGX77)</f>
        <v>0</v>
      </c>
      <c r="WGY72" s="218">
        <f t="shared" ref="WGY72" si="16011">SUM(WGY73:WGY77)</f>
        <v>0</v>
      </c>
      <c r="WGZ72" s="218">
        <f t="shared" ref="WGZ72" si="16012">SUM(WGZ73:WGZ77)</f>
        <v>0</v>
      </c>
      <c r="WHA72" s="218">
        <f t="shared" ref="WHA72" si="16013">SUM(WHA73:WHA77)</f>
        <v>0</v>
      </c>
      <c r="WHB72" s="218">
        <f t="shared" ref="WHB72" si="16014">SUM(WHB73:WHB77)</f>
        <v>0</v>
      </c>
      <c r="WHC72" s="218">
        <f t="shared" ref="WHC72" si="16015">SUM(WHC73:WHC77)</f>
        <v>0</v>
      </c>
      <c r="WHD72" s="218">
        <f t="shared" ref="WHD72" si="16016">SUM(WHD73:WHD77)</f>
        <v>0</v>
      </c>
      <c r="WHE72" s="218">
        <f t="shared" ref="WHE72" si="16017">SUM(WHE73:WHE77)</f>
        <v>0</v>
      </c>
      <c r="WHF72" s="218">
        <f t="shared" ref="WHF72" si="16018">SUM(WHF73:WHF77)</f>
        <v>0</v>
      </c>
      <c r="WHG72" s="218">
        <f t="shared" ref="WHG72" si="16019">SUM(WHG73:WHG77)</f>
        <v>0</v>
      </c>
      <c r="WHH72" s="218">
        <f t="shared" ref="WHH72" si="16020">SUM(WHH73:WHH77)</f>
        <v>0</v>
      </c>
      <c r="WHI72" s="218">
        <f t="shared" ref="WHI72" si="16021">SUM(WHI73:WHI77)</f>
        <v>0</v>
      </c>
      <c r="WHJ72" s="218">
        <f t="shared" ref="WHJ72" si="16022">SUM(WHJ73:WHJ77)</f>
        <v>0</v>
      </c>
      <c r="WHK72" s="218">
        <f t="shared" ref="WHK72" si="16023">SUM(WHK73:WHK77)</f>
        <v>0</v>
      </c>
      <c r="WHL72" s="218">
        <f t="shared" ref="WHL72" si="16024">SUM(WHL73:WHL77)</f>
        <v>0</v>
      </c>
      <c r="WHM72" s="218">
        <f t="shared" ref="WHM72" si="16025">SUM(WHM73:WHM77)</f>
        <v>0</v>
      </c>
      <c r="WHN72" s="218">
        <f t="shared" ref="WHN72" si="16026">SUM(WHN73:WHN77)</f>
        <v>0</v>
      </c>
      <c r="WHO72" s="218">
        <f t="shared" ref="WHO72" si="16027">SUM(WHO73:WHO77)</f>
        <v>0</v>
      </c>
      <c r="WHP72" s="218">
        <f t="shared" ref="WHP72" si="16028">SUM(WHP73:WHP77)</f>
        <v>0</v>
      </c>
      <c r="WHQ72" s="218">
        <f t="shared" ref="WHQ72" si="16029">SUM(WHQ73:WHQ77)</f>
        <v>0</v>
      </c>
      <c r="WHR72" s="218">
        <f t="shared" ref="WHR72" si="16030">SUM(WHR73:WHR77)</f>
        <v>0</v>
      </c>
      <c r="WHS72" s="218">
        <f t="shared" ref="WHS72" si="16031">SUM(WHS73:WHS77)</f>
        <v>0</v>
      </c>
      <c r="WHT72" s="218">
        <f t="shared" ref="WHT72" si="16032">SUM(WHT73:WHT77)</f>
        <v>0</v>
      </c>
      <c r="WHU72" s="218">
        <f t="shared" ref="WHU72" si="16033">SUM(WHU73:WHU77)</f>
        <v>0</v>
      </c>
      <c r="WHV72" s="218">
        <f t="shared" ref="WHV72" si="16034">SUM(WHV73:WHV77)</f>
        <v>0</v>
      </c>
      <c r="WHW72" s="218">
        <f t="shared" ref="WHW72" si="16035">SUM(WHW73:WHW77)</f>
        <v>0</v>
      </c>
      <c r="WHX72" s="218">
        <f t="shared" ref="WHX72" si="16036">SUM(WHX73:WHX77)</f>
        <v>0</v>
      </c>
      <c r="WHY72" s="218">
        <f t="shared" ref="WHY72" si="16037">SUM(WHY73:WHY77)</f>
        <v>0</v>
      </c>
      <c r="WHZ72" s="218">
        <f t="shared" ref="WHZ72" si="16038">SUM(WHZ73:WHZ77)</f>
        <v>0</v>
      </c>
      <c r="WIA72" s="218">
        <f t="shared" ref="WIA72" si="16039">SUM(WIA73:WIA77)</f>
        <v>0</v>
      </c>
      <c r="WIB72" s="218">
        <f t="shared" ref="WIB72" si="16040">SUM(WIB73:WIB77)</f>
        <v>0</v>
      </c>
      <c r="WIC72" s="218">
        <f t="shared" ref="WIC72" si="16041">SUM(WIC73:WIC77)</f>
        <v>0</v>
      </c>
      <c r="WID72" s="218">
        <f t="shared" ref="WID72" si="16042">SUM(WID73:WID77)</f>
        <v>0</v>
      </c>
      <c r="WIE72" s="218">
        <f t="shared" ref="WIE72" si="16043">SUM(WIE73:WIE77)</f>
        <v>0</v>
      </c>
      <c r="WIF72" s="218">
        <f t="shared" ref="WIF72" si="16044">SUM(WIF73:WIF77)</f>
        <v>0</v>
      </c>
      <c r="WIG72" s="218">
        <f t="shared" ref="WIG72" si="16045">SUM(WIG73:WIG77)</f>
        <v>0</v>
      </c>
      <c r="WIH72" s="218">
        <f t="shared" ref="WIH72" si="16046">SUM(WIH73:WIH77)</f>
        <v>0</v>
      </c>
      <c r="WII72" s="218">
        <f t="shared" ref="WII72" si="16047">SUM(WII73:WII77)</f>
        <v>0</v>
      </c>
      <c r="WIJ72" s="218">
        <f t="shared" ref="WIJ72" si="16048">SUM(WIJ73:WIJ77)</f>
        <v>0</v>
      </c>
      <c r="WIK72" s="218">
        <f t="shared" ref="WIK72" si="16049">SUM(WIK73:WIK77)</f>
        <v>0</v>
      </c>
      <c r="WIL72" s="218">
        <f t="shared" ref="WIL72" si="16050">SUM(WIL73:WIL77)</f>
        <v>0</v>
      </c>
      <c r="WIM72" s="218">
        <f t="shared" ref="WIM72" si="16051">SUM(WIM73:WIM77)</f>
        <v>0</v>
      </c>
      <c r="WIN72" s="218">
        <f t="shared" ref="WIN72" si="16052">SUM(WIN73:WIN77)</f>
        <v>0</v>
      </c>
      <c r="WIO72" s="218">
        <f t="shared" ref="WIO72" si="16053">SUM(WIO73:WIO77)</f>
        <v>0</v>
      </c>
      <c r="WIP72" s="218">
        <f t="shared" ref="WIP72" si="16054">SUM(WIP73:WIP77)</f>
        <v>0</v>
      </c>
      <c r="WIQ72" s="218">
        <f t="shared" ref="WIQ72" si="16055">SUM(WIQ73:WIQ77)</f>
        <v>0</v>
      </c>
      <c r="WIR72" s="218">
        <f t="shared" ref="WIR72" si="16056">SUM(WIR73:WIR77)</f>
        <v>0</v>
      </c>
      <c r="WIS72" s="218">
        <f t="shared" ref="WIS72" si="16057">SUM(WIS73:WIS77)</f>
        <v>0</v>
      </c>
      <c r="WIT72" s="218">
        <f t="shared" ref="WIT72" si="16058">SUM(WIT73:WIT77)</f>
        <v>0</v>
      </c>
      <c r="WIU72" s="218">
        <f t="shared" ref="WIU72" si="16059">SUM(WIU73:WIU77)</f>
        <v>0</v>
      </c>
      <c r="WIV72" s="218">
        <f t="shared" ref="WIV72" si="16060">SUM(WIV73:WIV77)</f>
        <v>0</v>
      </c>
      <c r="WIW72" s="218">
        <f t="shared" ref="WIW72" si="16061">SUM(WIW73:WIW77)</f>
        <v>0</v>
      </c>
      <c r="WIX72" s="218">
        <f t="shared" ref="WIX72" si="16062">SUM(WIX73:WIX77)</f>
        <v>0</v>
      </c>
      <c r="WIY72" s="218">
        <f t="shared" ref="WIY72" si="16063">SUM(WIY73:WIY77)</f>
        <v>0</v>
      </c>
      <c r="WIZ72" s="218">
        <f t="shared" ref="WIZ72" si="16064">SUM(WIZ73:WIZ77)</f>
        <v>0</v>
      </c>
      <c r="WJA72" s="218">
        <f t="shared" ref="WJA72" si="16065">SUM(WJA73:WJA77)</f>
        <v>0</v>
      </c>
      <c r="WJB72" s="218">
        <f t="shared" ref="WJB72" si="16066">SUM(WJB73:WJB77)</f>
        <v>0</v>
      </c>
      <c r="WJC72" s="218">
        <f t="shared" ref="WJC72" si="16067">SUM(WJC73:WJC77)</f>
        <v>0</v>
      </c>
      <c r="WJD72" s="218">
        <f t="shared" ref="WJD72" si="16068">SUM(WJD73:WJD77)</f>
        <v>0</v>
      </c>
      <c r="WJE72" s="218">
        <f t="shared" ref="WJE72" si="16069">SUM(WJE73:WJE77)</f>
        <v>0</v>
      </c>
      <c r="WJF72" s="218">
        <f t="shared" ref="WJF72" si="16070">SUM(WJF73:WJF77)</f>
        <v>0</v>
      </c>
      <c r="WJG72" s="218">
        <f t="shared" ref="WJG72" si="16071">SUM(WJG73:WJG77)</f>
        <v>0</v>
      </c>
      <c r="WJH72" s="218">
        <f t="shared" ref="WJH72" si="16072">SUM(WJH73:WJH77)</f>
        <v>0</v>
      </c>
      <c r="WJI72" s="218">
        <f t="shared" ref="WJI72" si="16073">SUM(WJI73:WJI77)</f>
        <v>0</v>
      </c>
      <c r="WJJ72" s="218">
        <f t="shared" ref="WJJ72" si="16074">SUM(WJJ73:WJJ77)</f>
        <v>0</v>
      </c>
      <c r="WJK72" s="218">
        <f t="shared" ref="WJK72" si="16075">SUM(WJK73:WJK77)</f>
        <v>0</v>
      </c>
      <c r="WJL72" s="218">
        <f t="shared" ref="WJL72" si="16076">SUM(WJL73:WJL77)</f>
        <v>0</v>
      </c>
      <c r="WJM72" s="218">
        <f t="shared" ref="WJM72" si="16077">SUM(WJM73:WJM77)</f>
        <v>0</v>
      </c>
      <c r="WJN72" s="218">
        <f t="shared" ref="WJN72" si="16078">SUM(WJN73:WJN77)</f>
        <v>0</v>
      </c>
      <c r="WJO72" s="218">
        <f t="shared" ref="WJO72" si="16079">SUM(WJO73:WJO77)</f>
        <v>0</v>
      </c>
      <c r="WJP72" s="218">
        <f t="shared" ref="WJP72" si="16080">SUM(WJP73:WJP77)</f>
        <v>0</v>
      </c>
      <c r="WJQ72" s="218">
        <f t="shared" ref="WJQ72" si="16081">SUM(WJQ73:WJQ77)</f>
        <v>0</v>
      </c>
      <c r="WJR72" s="218">
        <f t="shared" ref="WJR72" si="16082">SUM(WJR73:WJR77)</f>
        <v>0</v>
      </c>
      <c r="WJS72" s="218">
        <f t="shared" ref="WJS72" si="16083">SUM(WJS73:WJS77)</f>
        <v>0</v>
      </c>
      <c r="WJT72" s="218">
        <f t="shared" ref="WJT72" si="16084">SUM(WJT73:WJT77)</f>
        <v>0</v>
      </c>
      <c r="WJU72" s="218">
        <f t="shared" ref="WJU72" si="16085">SUM(WJU73:WJU77)</f>
        <v>0</v>
      </c>
      <c r="WJV72" s="218">
        <f t="shared" ref="WJV72" si="16086">SUM(WJV73:WJV77)</f>
        <v>0</v>
      </c>
      <c r="WJW72" s="218">
        <f t="shared" ref="WJW72" si="16087">SUM(WJW73:WJW77)</f>
        <v>0</v>
      </c>
      <c r="WJX72" s="218">
        <f t="shared" ref="WJX72" si="16088">SUM(WJX73:WJX77)</f>
        <v>0</v>
      </c>
      <c r="WJY72" s="218">
        <f t="shared" ref="WJY72" si="16089">SUM(WJY73:WJY77)</f>
        <v>0</v>
      </c>
      <c r="WJZ72" s="218">
        <f t="shared" ref="WJZ72" si="16090">SUM(WJZ73:WJZ77)</f>
        <v>0</v>
      </c>
      <c r="WKA72" s="218">
        <f t="shared" ref="WKA72" si="16091">SUM(WKA73:WKA77)</f>
        <v>0</v>
      </c>
      <c r="WKB72" s="218">
        <f t="shared" ref="WKB72" si="16092">SUM(WKB73:WKB77)</f>
        <v>0</v>
      </c>
      <c r="WKC72" s="218">
        <f t="shared" ref="WKC72" si="16093">SUM(WKC73:WKC77)</f>
        <v>0</v>
      </c>
      <c r="WKD72" s="218">
        <f t="shared" ref="WKD72" si="16094">SUM(WKD73:WKD77)</f>
        <v>0</v>
      </c>
      <c r="WKE72" s="218">
        <f t="shared" ref="WKE72" si="16095">SUM(WKE73:WKE77)</f>
        <v>0</v>
      </c>
      <c r="WKF72" s="218">
        <f t="shared" ref="WKF72" si="16096">SUM(WKF73:WKF77)</f>
        <v>0</v>
      </c>
      <c r="WKG72" s="218">
        <f t="shared" ref="WKG72" si="16097">SUM(WKG73:WKG77)</f>
        <v>0</v>
      </c>
      <c r="WKH72" s="218">
        <f t="shared" ref="WKH72" si="16098">SUM(WKH73:WKH77)</f>
        <v>0</v>
      </c>
      <c r="WKI72" s="218">
        <f t="shared" ref="WKI72" si="16099">SUM(WKI73:WKI77)</f>
        <v>0</v>
      </c>
      <c r="WKJ72" s="218">
        <f t="shared" ref="WKJ72" si="16100">SUM(WKJ73:WKJ77)</f>
        <v>0</v>
      </c>
      <c r="WKK72" s="218">
        <f t="shared" ref="WKK72" si="16101">SUM(WKK73:WKK77)</f>
        <v>0</v>
      </c>
      <c r="WKL72" s="218">
        <f t="shared" ref="WKL72" si="16102">SUM(WKL73:WKL77)</f>
        <v>0</v>
      </c>
      <c r="WKM72" s="218">
        <f t="shared" ref="WKM72" si="16103">SUM(WKM73:WKM77)</f>
        <v>0</v>
      </c>
      <c r="WKN72" s="218">
        <f t="shared" ref="WKN72" si="16104">SUM(WKN73:WKN77)</f>
        <v>0</v>
      </c>
      <c r="WKO72" s="218">
        <f t="shared" ref="WKO72" si="16105">SUM(WKO73:WKO77)</f>
        <v>0</v>
      </c>
      <c r="WKP72" s="218">
        <f t="shared" ref="WKP72" si="16106">SUM(WKP73:WKP77)</f>
        <v>0</v>
      </c>
      <c r="WKQ72" s="218">
        <f t="shared" ref="WKQ72" si="16107">SUM(WKQ73:WKQ77)</f>
        <v>0</v>
      </c>
      <c r="WKR72" s="218">
        <f t="shared" ref="WKR72" si="16108">SUM(WKR73:WKR77)</f>
        <v>0</v>
      </c>
      <c r="WKS72" s="218">
        <f t="shared" ref="WKS72" si="16109">SUM(WKS73:WKS77)</f>
        <v>0</v>
      </c>
      <c r="WKT72" s="218">
        <f t="shared" ref="WKT72" si="16110">SUM(WKT73:WKT77)</f>
        <v>0</v>
      </c>
      <c r="WKU72" s="218">
        <f t="shared" ref="WKU72" si="16111">SUM(WKU73:WKU77)</f>
        <v>0</v>
      </c>
      <c r="WKV72" s="218">
        <f t="shared" ref="WKV72" si="16112">SUM(WKV73:WKV77)</f>
        <v>0</v>
      </c>
      <c r="WKW72" s="218">
        <f t="shared" ref="WKW72" si="16113">SUM(WKW73:WKW77)</f>
        <v>0</v>
      </c>
      <c r="WKX72" s="218">
        <f t="shared" ref="WKX72" si="16114">SUM(WKX73:WKX77)</f>
        <v>0</v>
      </c>
      <c r="WKY72" s="218">
        <f t="shared" ref="WKY72" si="16115">SUM(WKY73:WKY77)</f>
        <v>0</v>
      </c>
      <c r="WKZ72" s="218">
        <f t="shared" ref="WKZ72" si="16116">SUM(WKZ73:WKZ77)</f>
        <v>0</v>
      </c>
      <c r="WLA72" s="218">
        <f t="shared" ref="WLA72" si="16117">SUM(WLA73:WLA77)</f>
        <v>0</v>
      </c>
      <c r="WLB72" s="218">
        <f t="shared" ref="WLB72" si="16118">SUM(WLB73:WLB77)</f>
        <v>0</v>
      </c>
      <c r="WLC72" s="218">
        <f t="shared" ref="WLC72" si="16119">SUM(WLC73:WLC77)</f>
        <v>0</v>
      </c>
      <c r="WLD72" s="218">
        <f t="shared" ref="WLD72" si="16120">SUM(WLD73:WLD77)</f>
        <v>0</v>
      </c>
      <c r="WLE72" s="218">
        <f t="shared" ref="WLE72" si="16121">SUM(WLE73:WLE77)</f>
        <v>0</v>
      </c>
      <c r="WLF72" s="218">
        <f t="shared" ref="WLF72" si="16122">SUM(WLF73:WLF77)</f>
        <v>0</v>
      </c>
      <c r="WLG72" s="218">
        <f t="shared" ref="WLG72" si="16123">SUM(WLG73:WLG77)</f>
        <v>0</v>
      </c>
      <c r="WLH72" s="218">
        <f t="shared" ref="WLH72" si="16124">SUM(WLH73:WLH77)</f>
        <v>0</v>
      </c>
      <c r="WLI72" s="218">
        <f t="shared" ref="WLI72" si="16125">SUM(WLI73:WLI77)</f>
        <v>0</v>
      </c>
      <c r="WLJ72" s="218">
        <f t="shared" ref="WLJ72" si="16126">SUM(WLJ73:WLJ77)</f>
        <v>0</v>
      </c>
      <c r="WLK72" s="218">
        <f t="shared" ref="WLK72" si="16127">SUM(WLK73:WLK77)</f>
        <v>0</v>
      </c>
      <c r="WLL72" s="218">
        <f t="shared" ref="WLL72" si="16128">SUM(WLL73:WLL77)</f>
        <v>0</v>
      </c>
      <c r="WLM72" s="218">
        <f t="shared" ref="WLM72" si="16129">SUM(WLM73:WLM77)</f>
        <v>0</v>
      </c>
      <c r="WLN72" s="218">
        <f t="shared" ref="WLN72" si="16130">SUM(WLN73:WLN77)</f>
        <v>0</v>
      </c>
      <c r="WLO72" s="218">
        <f t="shared" ref="WLO72" si="16131">SUM(WLO73:WLO77)</f>
        <v>0</v>
      </c>
      <c r="WLP72" s="218">
        <f t="shared" ref="WLP72" si="16132">SUM(WLP73:WLP77)</f>
        <v>0</v>
      </c>
      <c r="WLQ72" s="218">
        <f t="shared" ref="WLQ72" si="16133">SUM(WLQ73:WLQ77)</f>
        <v>0</v>
      </c>
      <c r="WLR72" s="218">
        <f t="shared" ref="WLR72" si="16134">SUM(WLR73:WLR77)</f>
        <v>0</v>
      </c>
      <c r="WLS72" s="218">
        <f t="shared" ref="WLS72" si="16135">SUM(WLS73:WLS77)</f>
        <v>0</v>
      </c>
      <c r="WLT72" s="218">
        <f t="shared" ref="WLT72" si="16136">SUM(WLT73:WLT77)</f>
        <v>0</v>
      </c>
      <c r="WLU72" s="218">
        <f t="shared" ref="WLU72" si="16137">SUM(WLU73:WLU77)</f>
        <v>0</v>
      </c>
      <c r="WLV72" s="218">
        <f t="shared" ref="WLV72" si="16138">SUM(WLV73:WLV77)</f>
        <v>0</v>
      </c>
      <c r="WLW72" s="218">
        <f t="shared" ref="WLW72" si="16139">SUM(WLW73:WLW77)</f>
        <v>0</v>
      </c>
      <c r="WLX72" s="218">
        <f t="shared" ref="WLX72" si="16140">SUM(WLX73:WLX77)</f>
        <v>0</v>
      </c>
      <c r="WLY72" s="218">
        <f t="shared" ref="WLY72" si="16141">SUM(WLY73:WLY77)</f>
        <v>0</v>
      </c>
      <c r="WLZ72" s="218">
        <f t="shared" ref="WLZ72" si="16142">SUM(WLZ73:WLZ77)</f>
        <v>0</v>
      </c>
      <c r="WMA72" s="218">
        <f t="shared" ref="WMA72" si="16143">SUM(WMA73:WMA77)</f>
        <v>0</v>
      </c>
      <c r="WMB72" s="218">
        <f t="shared" ref="WMB72" si="16144">SUM(WMB73:WMB77)</f>
        <v>0</v>
      </c>
      <c r="WMC72" s="218">
        <f t="shared" ref="WMC72" si="16145">SUM(WMC73:WMC77)</f>
        <v>0</v>
      </c>
      <c r="WMD72" s="218">
        <f t="shared" ref="WMD72" si="16146">SUM(WMD73:WMD77)</f>
        <v>0</v>
      </c>
      <c r="WME72" s="218">
        <f t="shared" ref="WME72" si="16147">SUM(WME73:WME77)</f>
        <v>0</v>
      </c>
      <c r="WMF72" s="218">
        <f t="shared" ref="WMF72" si="16148">SUM(WMF73:WMF77)</f>
        <v>0</v>
      </c>
      <c r="WMG72" s="218">
        <f t="shared" ref="WMG72" si="16149">SUM(WMG73:WMG77)</f>
        <v>0</v>
      </c>
      <c r="WMH72" s="218">
        <f t="shared" ref="WMH72" si="16150">SUM(WMH73:WMH77)</f>
        <v>0</v>
      </c>
      <c r="WMI72" s="218">
        <f t="shared" ref="WMI72" si="16151">SUM(WMI73:WMI77)</f>
        <v>0</v>
      </c>
      <c r="WMJ72" s="218">
        <f t="shared" ref="WMJ72" si="16152">SUM(WMJ73:WMJ77)</f>
        <v>0</v>
      </c>
      <c r="WMK72" s="218">
        <f t="shared" ref="WMK72" si="16153">SUM(WMK73:WMK77)</f>
        <v>0</v>
      </c>
      <c r="WML72" s="218">
        <f t="shared" ref="WML72" si="16154">SUM(WML73:WML77)</f>
        <v>0</v>
      </c>
      <c r="WMM72" s="218">
        <f t="shared" ref="WMM72" si="16155">SUM(WMM73:WMM77)</f>
        <v>0</v>
      </c>
      <c r="WMN72" s="218">
        <f t="shared" ref="WMN72" si="16156">SUM(WMN73:WMN77)</f>
        <v>0</v>
      </c>
      <c r="WMO72" s="218">
        <f t="shared" ref="WMO72" si="16157">SUM(WMO73:WMO77)</f>
        <v>0</v>
      </c>
      <c r="WMP72" s="218">
        <f t="shared" ref="WMP72" si="16158">SUM(WMP73:WMP77)</f>
        <v>0</v>
      </c>
      <c r="WMQ72" s="218">
        <f t="shared" ref="WMQ72" si="16159">SUM(WMQ73:WMQ77)</f>
        <v>0</v>
      </c>
      <c r="WMR72" s="218">
        <f t="shared" ref="WMR72" si="16160">SUM(WMR73:WMR77)</f>
        <v>0</v>
      </c>
      <c r="WMS72" s="218">
        <f t="shared" ref="WMS72" si="16161">SUM(WMS73:WMS77)</f>
        <v>0</v>
      </c>
      <c r="WMT72" s="218">
        <f t="shared" ref="WMT72" si="16162">SUM(WMT73:WMT77)</f>
        <v>0</v>
      </c>
      <c r="WMU72" s="218">
        <f t="shared" ref="WMU72" si="16163">SUM(WMU73:WMU77)</f>
        <v>0</v>
      </c>
      <c r="WMV72" s="218">
        <f t="shared" ref="WMV72" si="16164">SUM(WMV73:WMV77)</f>
        <v>0</v>
      </c>
      <c r="WMW72" s="218">
        <f t="shared" ref="WMW72" si="16165">SUM(WMW73:WMW77)</f>
        <v>0</v>
      </c>
      <c r="WMX72" s="218">
        <f t="shared" ref="WMX72" si="16166">SUM(WMX73:WMX77)</f>
        <v>0</v>
      </c>
      <c r="WMY72" s="218">
        <f t="shared" ref="WMY72" si="16167">SUM(WMY73:WMY77)</f>
        <v>0</v>
      </c>
      <c r="WMZ72" s="218">
        <f t="shared" ref="WMZ72" si="16168">SUM(WMZ73:WMZ77)</f>
        <v>0</v>
      </c>
      <c r="WNA72" s="218">
        <f t="shared" ref="WNA72" si="16169">SUM(WNA73:WNA77)</f>
        <v>0</v>
      </c>
      <c r="WNB72" s="218">
        <f t="shared" ref="WNB72" si="16170">SUM(WNB73:WNB77)</f>
        <v>0</v>
      </c>
      <c r="WNC72" s="218">
        <f t="shared" ref="WNC72" si="16171">SUM(WNC73:WNC77)</f>
        <v>0</v>
      </c>
      <c r="WND72" s="218">
        <f t="shared" ref="WND72" si="16172">SUM(WND73:WND77)</f>
        <v>0</v>
      </c>
      <c r="WNE72" s="218">
        <f t="shared" ref="WNE72" si="16173">SUM(WNE73:WNE77)</f>
        <v>0</v>
      </c>
      <c r="WNF72" s="218">
        <f t="shared" ref="WNF72" si="16174">SUM(WNF73:WNF77)</f>
        <v>0</v>
      </c>
      <c r="WNG72" s="218">
        <f t="shared" ref="WNG72" si="16175">SUM(WNG73:WNG77)</f>
        <v>0</v>
      </c>
      <c r="WNH72" s="218">
        <f t="shared" ref="WNH72" si="16176">SUM(WNH73:WNH77)</f>
        <v>0</v>
      </c>
      <c r="WNI72" s="218">
        <f t="shared" ref="WNI72" si="16177">SUM(WNI73:WNI77)</f>
        <v>0</v>
      </c>
      <c r="WNJ72" s="218">
        <f t="shared" ref="WNJ72" si="16178">SUM(WNJ73:WNJ77)</f>
        <v>0</v>
      </c>
      <c r="WNK72" s="218">
        <f t="shared" ref="WNK72" si="16179">SUM(WNK73:WNK77)</f>
        <v>0</v>
      </c>
      <c r="WNL72" s="218">
        <f t="shared" ref="WNL72" si="16180">SUM(WNL73:WNL77)</f>
        <v>0</v>
      </c>
      <c r="WNM72" s="218">
        <f t="shared" ref="WNM72" si="16181">SUM(WNM73:WNM77)</f>
        <v>0</v>
      </c>
      <c r="WNN72" s="218">
        <f t="shared" ref="WNN72" si="16182">SUM(WNN73:WNN77)</f>
        <v>0</v>
      </c>
      <c r="WNO72" s="218">
        <f t="shared" ref="WNO72" si="16183">SUM(WNO73:WNO77)</f>
        <v>0</v>
      </c>
      <c r="WNP72" s="218">
        <f t="shared" ref="WNP72" si="16184">SUM(WNP73:WNP77)</f>
        <v>0</v>
      </c>
      <c r="WNQ72" s="218">
        <f t="shared" ref="WNQ72" si="16185">SUM(WNQ73:WNQ77)</f>
        <v>0</v>
      </c>
      <c r="WNR72" s="218">
        <f t="shared" ref="WNR72" si="16186">SUM(WNR73:WNR77)</f>
        <v>0</v>
      </c>
      <c r="WNS72" s="218">
        <f t="shared" ref="WNS72" si="16187">SUM(WNS73:WNS77)</f>
        <v>0</v>
      </c>
      <c r="WNT72" s="218">
        <f t="shared" ref="WNT72" si="16188">SUM(WNT73:WNT77)</f>
        <v>0</v>
      </c>
      <c r="WNU72" s="218">
        <f t="shared" ref="WNU72" si="16189">SUM(WNU73:WNU77)</f>
        <v>0</v>
      </c>
      <c r="WNV72" s="218">
        <f t="shared" ref="WNV72" si="16190">SUM(WNV73:WNV77)</f>
        <v>0</v>
      </c>
      <c r="WNW72" s="218">
        <f t="shared" ref="WNW72" si="16191">SUM(WNW73:WNW77)</f>
        <v>0</v>
      </c>
      <c r="WNX72" s="218">
        <f t="shared" ref="WNX72" si="16192">SUM(WNX73:WNX77)</f>
        <v>0</v>
      </c>
      <c r="WNY72" s="218">
        <f t="shared" ref="WNY72" si="16193">SUM(WNY73:WNY77)</f>
        <v>0</v>
      </c>
      <c r="WNZ72" s="218">
        <f t="shared" ref="WNZ72" si="16194">SUM(WNZ73:WNZ77)</f>
        <v>0</v>
      </c>
      <c r="WOA72" s="218">
        <f t="shared" ref="WOA72" si="16195">SUM(WOA73:WOA77)</f>
        <v>0</v>
      </c>
      <c r="WOB72" s="218">
        <f t="shared" ref="WOB72" si="16196">SUM(WOB73:WOB77)</f>
        <v>0</v>
      </c>
      <c r="WOC72" s="218">
        <f t="shared" ref="WOC72" si="16197">SUM(WOC73:WOC77)</f>
        <v>0</v>
      </c>
      <c r="WOD72" s="218">
        <f t="shared" ref="WOD72" si="16198">SUM(WOD73:WOD77)</f>
        <v>0</v>
      </c>
      <c r="WOE72" s="218">
        <f t="shared" ref="WOE72" si="16199">SUM(WOE73:WOE77)</f>
        <v>0</v>
      </c>
      <c r="WOF72" s="218">
        <f t="shared" ref="WOF72" si="16200">SUM(WOF73:WOF77)</f>
        <v>0</v>
      </c>
      <c r="WOG72" s="218">
        <f t="shared" ref="WOG72" si="16201">SUM(WOG73:WOG77)</f>
        <v>0</v>
      </c>
      <c r="WOH72" s="218">
        <f t="shared" ref="WOH72" si="16202">SUM(WOH73:WOH77)</f>
        <v>0</v>
      </c>
      <c r="WOI72" s="218">
        <f t="shared" ref="WOI72" si="16203">SUM(WOI73:WOI77)</f>
        <v>0</v>
      </c>
      <c r="WOJ72" s="218">
        <f t="shared" ref="WOJ72" si="16204">SUM(WOJ73:WOJ77)</f>
        <v>0</v>
      </c>
      <c r="WOK72" s="218">
        <f t="shared" ref="WOK72" si="16205">SUM(WOK73:WOK77)</f>
        <v>0</v>
      </c>
      <c r="WOL72" s="218">
        <f t="shared" ref="WOL72" si="16206">SUM(WOL73:WOL77)</f>
        <v>0</v>
      </c>
      <c r="WOM72" s="218">
        <f t="shared" ref="WOM72" si="16207">SUM(WOM73:WOM77)</f>
        <v>0</v>
      </c>
      <c r="WON72" s="218">
        <f t="shared" ref="WON72" si="16208">SUM(WON73:WON77)</f>
        <v>0</v>
      </c>
      <c r="WOO72" s="218">
        <f t="shared" ref="WOO72" si="16209">SUM(WOO73:WOO77)</f>
        <v>0</v>
      </c>
      <c r="WOP72" s="218">
        <f t="shared" ref="WOP72" si="16210">SUM(WOP73:WOP77)</f>
        <v>0</v>
      </c>
      <c r="WOQ72" s="218">
        <f t="shared" ref="WOQ72" si="16211">SUM(WOQ73:WOQ77)</f>
        <v>0</v>
      </c>
      <c r="WOR72" s="218">
        <f t="shared" ref="WOR72" si="16212">SUM(WOR73:WOR77)</f>
        <v>0</v>
      </c>
      <c r="WOS72" s="218">
        <f t="shared" ref="WOS72" si="16213">SUM(WOS73:WOS77)</f>
        <v>0</v>
      </c>
      <c r="WOT72" s="218">
        <f t="shared" ref="WOT72" si="16214">SUM(WOT73:WOT77)</f>
        <v>0</v>
      </c>
      <c r="WOU72" s="218">
        <f t="shared" ref="WOU72" si="16215">SUM(WOU73:WOU77)</f>
        <v>0</v>
      </c>
      <c r="WOV72" s="218">
        <f t="shared" ref="WOV72" si="16216">SUM(WOV73:WOV77)</f>
        <v>0</v>
      </c>
      <c r="WOW72" s="218">
        <f t="shared" ref="WOW72" si="16217">SUM(WOW73:WOW77)</f>
        <v>0</v>
      </c>
      <c r="WOX72" s="218">
        <f t="shared" ref="WOX72" si="16218">SUM(WOX73:WOX77)</f>
        <v>0</v>
      </c>
      <c r="WOY72" s="218">
        <f t="shared" ref="WOY72" si="16219">SUM(WOY73:WOY77)</f>
        <v>0</v>
      </c>
      <c r="WOZ72" s="218">
        <f t="shared" ref="WOZ72" si="16220">SUM(WOZ73:WOZ77)</f>
        <v>0</v>
      </c>
      <c r="WPA72" s="218">
        <f t="shared" ref="WPA72" si="16221">SUM(WPA73:WPA77)</f>
        <v>0</v>
      </c>
      <c r="WPB72" s="218">
        <f t="shared" ref="WPB72" si="16222">SUM(WPB73:WPB77)</f>
        <v>0</v>
      </c>
      <c r="WPC72" s="218">
        <f t="shared" ref="WPC72" si="16223">SUM(WPC73:WPC77)</f>
        <v>0</v>
      </c>
      <c r="WPD72" s="218">
        <f t="shared" ref="WPD72" si="16224">SUM(WPD73:WPD77)</f>
        <v>0</v>
      </c>
      <c r="WPE72" s="218">
        <f t="shared" ref="WPE72" si="16225">SUM(WPE73:WPE77)</f>
        <v>0</v>
      </c>
      <c r="WPF72" s="218">
        <f t="shared" ref="WPF72" si="16226">SUM(WPF73:WPF77)</f>
        <v>0</v>
      </c>
      <c r="WPG72" s="218">
        <f t="shared" ref="WPG72" si="16227">SUM(WPG73:WPG77)</f>
        <v>0</v>
      </c>
      <c r="WPH72" s="218">
        <f t="shared" ref="WPH72" si="16228">SUM(WPH73:WPH77)</f>
        <v>0</v>
      </c>
      <c r="WPI72" s="218">
        <f t="shared" ref="WPI72" si="16229">SUM(WPI73:WPI77)</f>
        <v>0</v>
      </c>
      <c r="WPJ72" s="218">
        <f t="shared" ref="WPJ72" si="16230">SUM(WPJ73:WPJ77)</f>
        <v>0</v>
      </c>
      <c r="WPK72" s="218">
        <f t="shared" ref="WPK72" si="16231">SUM(WPK73:WPK77)</f>
        <v>0</v>
      </c>
      <c r="WPL72" s="218">
        <f t="shared" ref="WPL72" si="16232">SUM(WPL73:WPL77)</f>
        <v>0</v>
      </c>
      <c r="WPM72" s="218">
        <f t="shared" ref="WPM72" si="16233">SUM(WPM73:WPM77)</f>
        <v>0</v>
      </c>
      <c r="WPN72" s="218">
        <f t="shared" ref="WPN72" si="16234">SUM(WPN73:WPN77)</f>
        <v>0</v>
      </c>
      <c r="WPO72" s="218">
        <f t="shared" ref="WPO72" si="16235">SUM(WPO73:WPO77)</f>
        <v>0</v>
      </c>
      <c r="WPP72" s="218">
        <f t="shared" ref="WPP72" si="16236">SUM(WPP73:WPP77)</f>
        <v>0</v>
      </c>
      <c r="WPQ72" s="218">
        <f t="shared" ref="WPQ72" si="16237">SUM(WPQ73:WPQ77)</f>
        <v>0</v>
      </c>
      <c r="WPR72" s="218">
        <f t="shared" ref="WPR72" si="16238">SUM(WPR73:WPR77)</f>
        <v>0</v>
      </c>
      <c r="WPS72" s="218">
        <f t="shared" ref="WPS72" si="16239">SUM(WPS73:WPS77)</f>
        <v>0</v>
      </c>
      <c r="WPT72" s="218">
        <f t="shared" ref="WPT72" si="16240">SUM(WPT73:WPT77)</f>
        <v>0</v>
      </c>
      <c r="WPU72" s="218">
        <f t="shared" ref="WPU72" si="16241">SUM(WPU73:WPU77)</f>
        <v>0</v>
      </c>
      <c r="WPV72" s="218">
        <f t="shared" ref="WPV72" si="16242">SUM(WPV73:WPV77)</f>
        <v>0</v>
      </c>
      <c r="WPW72" s="218">
        <f t="shared" ref="WPW72" si="16243">SUM(WPW73:WPW77)</f>
        <v>0</v>
      </c>
      <c r="WPX72" s="218">
        <f t="shared" ref="WPX72" si="16244">SUM(WPX73:WPX77)</f>
        <v>0</v>
      </c>
      <c r="WPY72" s="218">
        <f t="shared" ref="WPY72" si="16245">SUM(WPY73:WPY77)</f>
        <v>0</v>
      </c>
      <c r="WPZ72" s="218">
        <f t="shared" ref="WPZ72" si="16246">SUM(WPZ73:WPZ77)</f>
        <v>0</v>
      </c>
      <c r="WQA72" s="218">
        <f t="shared" ref="WQA72" si="16247">SUM(WQA73:WQA77)</f>
        <v>0</v>
      </c>
      <c r="WQB72" s="218">
        <f t="shared" ref="WQB72" si="16248">SUM(WQB73:WQB77)</f>
        <v>0</v>
      </c>
      <c r="WQC72" s="218">
        <f t="shared" ref="WQC72" si="16249">SUM(WQC73:WQC77)</f>
        <v>0</v>
      </c>
      <c r="WQD72" s="218">
        <f t="shared" ref="WQD72" si="16250">SUM(WQD73:WQD77)</f>
        <v>0</v>
      </c>
      <c r="WQE72" s="218">
        <f t="shared" ref="WQE72" si="16251">SUM(WQE73:WQE77)</f>
        <v>0</v>
      </c>
      <c r="WQF72" s="218">
        <f t="shared" ref="WQF72" si="16252">SUM(WQF73:WQF77)</f>
        <v>0</v>
      </c>
      <c r="WQG72" s="218">
        <f t="shared" ref="WQG72" si="16253">SUM(WQG73:WQG77)</f>
        <v>0</v>
      </c>
      <c r="WQH72" s="218">
        <f t="shared" ref="WQH72" si="16254">SUM(WQH73:WQH77)</f>
        <v>0</v>
      </c>
      <c r="WQI72" s="218">
        <f t="shared" ref="WQI72" si="16255">SUM(WQI73:WQI77)</f>
        <v>0</v>
      </c>
      <c r="WQJ72" s="218">
        <f t="shared" ref="WQJ72" si="16256">SUM(WQJ73:WQJ77)</f>
        <v>0</v>
      </c>
      <c r="WQK72" s="218">
        <f t="shared" ref="WQK72" si="16257">SUM(WQK73:WQK77)</f>
        <v>0</v>
      </c>
      <c r="WQL72" s="218">
        <f t="shared" ref="WQL72" si="16258">SUM(WQL73:WQL77)</f>
        <v>0</v>
      </c>
      <c r="WQM72" s="218">
        <f t="shared" ref="WQM72" si="16259">SUM(WQM73:WQM77)</f>
        <v>0</v>
      </c>
      <c r="WQN72" s="218">
        <f t="shared" ref="WQN72" si="16260">SUM(WQN73:WQN77)</f>
        <v>0</v>
      </c>
      <c r="WQO72" s="218">
        <f t="shared" ref="WQO72" si="16261">SUM(WQO73:WQO77)</f>
        <v>0</v>
      </c>
      <c r="WQP72" s="218">
        <f t="shared" ref="WQP72" si="16262">SUM(WQP73:WQP77)</f>
        <v>0</v>
      </c>
      <c r="WQQ72" s="218">
        <f t="shared" ref="WQQ72" si="16263">SUM(WQQ73:WQQ77)</f>
        <v>0</v>
      </c>
      <c r="WQR72" s="218">
        <f t="shared" ref="WQR72" si="16264">SUM(WQR73:WQR77)</f>
        <v>0</v>
      </c>
      <c r="WQS72" s="218">
        <f t="shared" ref="WQS72" si="16265">SUM(WQS73:WQS77)</f>
        <v>0</v>
      </c>
      <c r="WQT72" s="218">
        <f t="shared" ref="WQT72" si="16266">SUM(WQT73:WQT77)</f>
        <v>0</v>
      </c>
      <c r="WQU72" s="218">
        <f t="shared" ref="WQU72" si="16267">SUM(WQU73:WQU77)</f>
        <v>0</v>
      </c>
      <c r="WQV72" s="218">
        <f t="shared" ref="WQV72" si="16268">SUM(WQV73:WQV77)</f>
        <v>0</v>
      </c>
      <c r="WQW72" s="218">
        <f t="shared" ref="WQW72" si="16269">SUM(WQW73:WQW77)</f>
        <v>0</v>
      </c>
      <c r="WQX72" s="218">
        <f t="shared" ref="WQX72" si="16270">SUM(WQX73:WQX77)</f>
        <v>0</v>
      </c>
      <c r="WQY72" s="218">
        <f t="shared" ref="WQY72" si="16271">SUM(WQY73:WQY77)</f>
        <v>0</v>
      </c>
      <c r="WQZ72" s="218">
        <f t="shared" ref="WQZ72" si="16272">SUM(WQZ73:WQZ77)</f>
        <v>0</v>
      </c>
      <c r="WRA72" s="218">
        <f t="shared" ref="WRA72" si="16273">SUM(WRA73:WRA77)</f>
        <v>0</v>
      </c>
      <c r="WRB72" s="218">
        <f t="shared" ref="WRB72" si="16274">SUM(WRB73:WRB77)</f>
        <v>0</v>
      </c>
      <c r="WRC72" s="218">
        <f t="shared" ref="WRC72" si="16275">SUM(WRC73:WRC77)</f>
        <v>0</v>
      </c>
      <c r="WRD72" s="218">
        <f t="shared" ref="WRD72" si="16276">SUM(WRD73:WRD77)</f>
        <v>0</v>
      </c>
      <c r="WRE72" s="218">
        <f t="shared" ref="WRE72" si="16277">SUM(WRE73:WRE77)</f>
        <v>0</v>
      </c>
      <c r="WRF72" s="218">
        <f t="shared" ref="WRF72" si="16278">SUM(WRF73:WRF77)</f>
        <v>0</v>
      </c>
      <c r="WRG72" s="218">
        <f t="shared" ref="WRG72" si="16279">SUM(WRG73:WRG77)</f>
        <v>0</v>
      </c>
      <c r="WRH72" s="218">
        <f t="shared" ref="WRH72" si="16280">SUM(WRH73:WRH77)</f>
        <v>0</v>
      </c>
      <c r="WRI72" s="218">
        <f t="shared" ref="WRI72" si="16281">SUM(WRI73:WRI77)</f>
        <v>0</v>
      </c>
      <c r="WRJ72" s="218">
        <f t="shared" ref="WRJ72" si="16282">SUM(WRJ73:WRJ77)</f>
        <v>0</v>
      </c>
      <c r="WRK72" s="218">
        <f t="shared" ref="WRK72" si="16283">SUM(WRK73:WRK77)</f>
        <v>0</v>
      </c>
      <c r="WRL72" s="218">
        <f t="shared" ref="WRL72" si="16284">SUM(WRL73:WRL77)</f>
        <v>0</v>
      </c>
      <c r="WRM72" s="218">
        <f t="shared" ref="WRM72" si="16285">SUM(WRM73:WRM77)</f>
        <v>0</v>
      </c>
      <c r="WRN72" s="218">
        <f t="shared" ref="WRN72" si="16286">SUM(WRN73:WRN77)</f>
        <v>0</v>
      </c>
      <c r="WRO72" s="218">
        <f t="shared" ref="WRO72" si="16287">SUM(WRO73:WRO77)</f>
        <v>0</v>
      </c>
      <c r="WRP72" s="218">
        <f t="shared" ref="WRP72" si="16288">SUM(WRP73:WRP77)</f>
        <v>0</v>
      </c>
      <c r="WRQ72" s="218">
        <f t="shared" ref="WRQ72" si="16289">SUM(WRQ73:WRQ77)</f>
        <v>0</v>
      </c>
      <c r="WRR72" s="218">
        <f t="shared" ref="WRR72" si="16290">SUM(WRR73:WRR77)</f>
        <v>0</v>
      </c>
      <c r="WRS72" s="218">
        <f t="shared" ref="WRS72" si="16291">SUM(WRS73:WRS77)</f>
        <v>0</v>
      </c>
      <c r="WRT72" s="218">
        <f t="shared" ref="WRT72" si="16292">SUM(WRT73:WRT77)</f>
        <v>0</v>
      </c>
      <c r="WRU72" s="218">
        <f t="shared" ref="WRU72" si="16293">SUM(WRU73:WRU77)</f>
        <v>0</v>
      </c>
      <c r="WRV72" s="218">
        <f t="shared" ref="WRV72" si="16294">SUM(WRV73:WRV77)</f>
        <v>0</v>
      </c>
      <c r="WRW72" s="218">
        <f t="shared" ref="WRW72" si="16295">SUM(WRW73:WRW77)</f>
        <v>0</v>
      </c>
      <c r="WRX72" s="218">
        <f t="shared" ref="WRX72" si="16296">SUM(WRX73:WRX77)</f>
        <v>0</v>
      </c>
      <c r="WRY72" s="218">
        <f t="shared" ref="WRY72" si="16297">SUM(WRY73:WRY77)</f>
        <v>0</v>
      </c>
      <c r="WRZ72" s="218">
        <f t="shared" ref="WRZ72" si="16298">SUM(WRZ73:WRZ77)</f>
        <v>0</v>
      </c>
      <c r="WSA72" s="218">
        <f t="shared" ref="WSA72" si="16299">SUM(WSA73:WSA77)</f>
        <v>0</v>
      </c>
      <c r="WSB72" s="218">
        <f t="shared" ref="WSB72" si="16300">SUM(WSB73:WSB77)</f>
        <v>0</v>
      </c>
      <c r="WSC72" s="218">
        <f t="shared" ref="WSC72" si="16301">SUM(WSC73:WSC77)</f>
        <v>0</v>
      </c>
      <c r="WSD72" s="218">
        <f t="shared" ref="WSD72" si="16302">SUM(WSD73:WSD77)</f>
        <v>0</v>
      </c>
      <c r="WSE72" s="218">
        <f t="shared" ref="WSE72" si="16303">SUM(WSE73:WSE77)</f>
        <v>0</v>
      </c>
      <c r="WSF72" s="218">
        <f t="shared" ref="WSF72" si="16304">SUM(WSF73:WSF77)</f>
        <v>0</v>
      </c>
      <c r="WSG72" s="218">
        <f t="shared" ref="WSG72" si="16305">SUM(WSG73:WSG77)</f>
        <v>0</v>
      </c>
      <c r="WSH72" s="218">
        <f t="shared" ref="WSH72" si="16306">SUM(WSH73:WSH77)</f>
        <v>0</v>
      </c>
      <c r="WSI72" s="218">
        <f t="shared" ref="WSI72" si="16307">SUM(WSI73:WSI77)</f>
        <v>0</v>
      </c>
      <c r="WSJ72" s="218">
        <f t="shared" ref="WSJ72" si="16308">SUM(WSJ73:WSJ77)</f>
        <v>0</v>
      </c>
      <c r="WSK72" s="218">
        <f t="shared" ref="WSK72" si="16309">SUM(WSK73:WSK77)</f>
        <v>0</v>
      </c>
      <c r="WSL72" s="218">
        <f t="shared" ref="WSL72" si="16310">SUM(WSL73:WSL77)</f>
        <v>0</v>
      </c>
      <c r="WSM72" s="218">
        <f t="shared" ref="WSM72" si="16311">SUM(WSM73:WSM77)</f>
        <v>0</v>
      </c>
      <c r="WSN72" s="218">
        <f t="shared" ref="WSN72" si="16312">SUM(WSN73:WSN77)</f>
        <v>0</v>
      </c>
      <c r="WSO72" s="218">
        <f t="shared" ref="WSO72" si="16313">SUM(WSO73:WSO77)</f>
        <v>0</v>
      </c>
      <c r="WSP72" s="218">
        <f t="shared" ref="WSP72" si="16314">SUM(WSP73:WSP77)</f>
        <v>0</v>
      </c>
      <c r="WSQ72" s="218">
        <f t="shared" ref="WSQ72" si="16315">SUM(WSQ73:WSQ77)</f>
        <v>0</v>
      </c>
      <c r="WSR72" s="218">
        <f t="shared" ref="WSR72" si="16316">SUM(WSR73:WSR77)</f>
        <v>0</v>
      </c>
      <c r="WSS72" s="218">
        <f t="shared" ref="WSS72" si="16317">SUM(WSS73:WSS77)</f>
        <v>0</v>
      </c>
      <c r="WST72" s="218">
        <f t="shared" ref="WST72" si="16318">SUM(WST73:WST77)</f>
        <v>0</v>
      </c>
      <c r="WSU72" s="218">
        <f t="shared" ref="WSU72" si="16319">SUM(WSU73:WSU77)</f>
        <v>0</v>
      </c>
      <c r="WSV72" s="218">
        <f t="shared" ref="WSV72" si="16320">SUM(WSV73:WSV77)</f>
        <v>0</v>
      </c>
      <c r="WSW72" s="218">
        <f t="shared" ref="WSW72" si="16321">SUM(WSW73:WSW77)</f>
        <v>0</v>
      </c>
      <c r="WSX72" s="218">
        <f t="shared" ref="WSX72" si="16322">SUM(WSX73:WSX77)</f>
        <v>0</v>
      </c>
      <c r="WSY72" s="218">
        <f t="shared" ref="WSY72" si="16323">SUM(WSY73:WSY77)</f>
        <v>0</v>
      </c>
      <c r="WSZ72" s="218">
        <f t="shared" ref="WSZ72" si="16324">SUM(WSZ73:WSZ77)</f>
        <v>0</v>
      </c>
      <c r="WTA72" s="218">
        <f t="shared" ref="WTA72" si="16325">SUM(WTA73:WTA77)</f>
        <v>0</v>
      </c>
      <c r="WTB72" s="218">
        <f t="shared" ref="WTB72" si="16326">SUM(WTB73:WTB77)</f>
        <v>0</v>
      </c>
      <c r="WTC72" s="218">
        <f t="shared" ref="WTC72" si="16327">SUM(WTC73:WTC77)</f>
        <v>0</v>
      </c>
      <c r="WTD72" s="218">
        <f t="shared" ref="WTD72" si="16328">SUM(WTD73:WTD77)</f>
        <v>0</v>
      </c>
      <c r="WTE72" s="218">
        <f t="shared" ref="WTE72" si="16329">SUM(WTE73:WTE77)</f>
        <v>0</v>
      </c>
      <c r="WTF72" s="218">
        <f t="shared" ref="WTF72" si="16330">SUM(WTF73:WTF77)</f>
        <v>0</v>
      </c>
      <c r="WTG72" s="218">
        <f t="shared" ref="WTG72" si="16331">SUM(WTG73:WTG77)</f>
        <v>0</v>
      </c>
      <c r="WTH72" s="218">
        <f t="shared" ref="WTH72" si="16332">SUM(WTH73:WTH77)</f>
        <v>0</v>
      </c>
      <c r="WTI72" s="218">
        <f t="shared" ref="WTI72" si="16333">SUM(WTI73:WTI77)</f>
        <v>0</v>
      </c>
      <c r="WTJ72" s="218">
        <f t="shared" ref="WTJ72" si="16334">SUM(WTJ73:WTJ77)</f>
        <v>0</v>
      </c>
      <c r="WTK72" s="218">
        <f t="shared" ref="WTK72" si="16335">SUM(WTK73:WTK77)</f>
        <v>0</v>
      </c>
      <c r="WTL72" s="218">
        <f t="shared" ref="WTL72" si="16336">SUM(WTL73:WTL77)</f>
        <v>0</v>
      </c>
      <c r="WTM72" s="218">
        <f t="shared" ref="WTM72" si="16337">SUM(WTM73:WTM77)</f>
        <v>0</v>
      </c>
      <c r="WTN72" s="218">
        <f t="shared" ref="WTN72" si="16338">SUM(WTN73:WTN77)</f>
        <v>0</v>
      </c>
      <c r="WTO72" s="218">
        <f t="shared" ref="WTO72" si="16339">SUM(WTO73:WTO77)</f>
        <v>0</v>
      </c>
      <c r="WTP72" s="218">
        <f t="shared" ref="WTP72" si="16340">SUM(WTP73:WTP77)</f>
        <v>0</v>
      </c>
      <c r="WTQ72" s="218">
        <f t="shared" ref="WTQ72" si="16341">SUM(WTQ73:WTQ77)</f>
        <v>0</v>
      </c>
      <c r="WTR72" s="218">
        <f t="shared" ref="WTR72" si="16342">SUM(WTR73:WTR77)</f>
        <v>0</v>
      </c>
      <c r="WTS72" s="218">
        <f t="shared" ref="WTS72" si="16343">SUM(WTS73:WTS77)</f>
        <v>0</v>
      </c>
      <c r="WTT72" s="218">
        <f t="shared" ref="WTT72" si="16344">SUM(WTT73:WTT77)</f>
        <v>0</v>
      </c>
      <c r="WTU72" s="218">
        <f t="shared" ref="WTU72" si="16345">SUM(WTU73:WTU77)</f>
        <v>0</v>
      </c>
      <c r="WTV72" s="218">
        <f t="shared" ref="WTV72" si="16346">SUM(WTV73:WTV77)</f>
        <v>0</v>
      </c>
      <c r="WTW72" s="218">
        <f t="shared" ref="WTW72" si="16347">SUM(WTW73:WTW77)</f>
        <v>0</v>
      </c>
      <c r="WTX72" s="218">
        <f t="shared" ref="WTX72" si="16348">SUM(WTX73:WTX77)</f>
        <v>0</v>
      </c>
      <c r="WTY72" s="218">
        <f t="shared" ref="WTY72" si="16349">SUM(WTY73:WTY77)</f>
        <v>0</v>
      </c>
      <c r="WTZ72" s="218">
        <f t="shared" ref="WTZ72" si="16350">SUM(WTZ73:WTZ77)</f>
        <v>0</v>
      </c>
      <c r="WUA72" s="218">
        <f t="shared" ref="WUA72" si="16351">SUM(WUA73:WUA77)</f>
        <v>0</v>
      </c>
      <c r="WUB72" s="218">
        <f t="shared" ref="WUB72" si="16352">SUM(WUB73:WUB77)</f>
        <v>0</v>
      </c>
      <c r="WUC72" s="218">
        <f t="shared" ref="WUC72" si="16353">SUM(WUC73:WUC77)</f>
        <v>0</v>
      </c>
      <c r="WUD72" s="218">
        <f t="shared" ref="WUD72" si="16354">SUM(WUD73:WUD77)</f>
        <v>0</v>
      </c>
      <c r="WUE72" s="218">
        <f t="shared" ref="WUE72" si="16355">SUM(WUE73:WUE77)</f>
        <v>0</v>
      </c>
      <c r="WUF72" s="218">
        <f t="shared" ref="WUF72" si="16356">SUM(WUF73:WUF77)</f>
        <v>0</v>
      </c>
      <c r="WUG72" s="218">
        <f t="shared" ref="WUG72" si="16357">SUM(WUG73:WUG77)</f>
        <v>0</v>
      </c>
      <c r="WUH72" s="218">
        <f t="shared" ref="WUH72" si="16358">SUM(WUH73:WUH77)</f>
        <v>0</v>
      </c>
      <c r="WUI72" s="218">
        <f t="shared" ref="WUI72" si="16359">SUM(WUI73:WUI77)</f>
        <v>0</v>
      </c>
      <c r="WUJ72" s="218">
        <f t="shared" ref="WUJ72" si="16360">SUM(WUJ73:WUJ77)</f>
        <v>0</v>
      </c>
      <c r="WUK72" s="218">
        <f t="shared" ref="WUK72" si="16361">SUM(WUK73:WUK77)</f>
        <v>0</v>
      </c>
      <c r="WUL72" s="218">
        <f t="shared" ref="WUL72" si="16362">SUM(WUL73:WUL77)</f>
        <v>0</v>
      </c>
      <c r="WUM72" s="218">
        <f t="shared" ref="WUM72" si="16363">SUM(WUM73:WUM77)</f>
        <v>0</v>
      </c>
      <c r="WUN72" s="218">
        <f t="shared" ref="WUN72" si="16364">SUM(WUN73:WUN77)</f>
        <v>0</v>
      </c>
      <c r="WUO72" s="218">
        <f t="shared" ref="WUO72" si="16365">SUM(WUO73:WUO77)</f>
        <v>0</v>
      </c>
      <c r="WUP72" s="218">
        <f t="shared" ref="WUP72" si="16366">SUM(WUP73:WUP77)</f>
        <v>0</v>
      </c>
      <c r="WUQ72" s="218">
        <f t="shared" ref="WUQ72" si="16367">SUM(WUQ73:WUQ77)</f>
        <v>0</v>
      </c>
      <c r="WUR72" s="218">
        <f t="shared" ref="WUR72" si="16368">SUM(WUR73:WUR77)</f>
        <v>0</v>
      </c>
      <c r="WUS72" s="218">
        <f t="shared" ref="WUS72" si="16369">SUM(WUS73:WUS77)</f>
        <v>0</v>
      </c>
      <c r="WUT72" s="218">
        <f t="shared" ref="WUT72" si="16370">SUM(WUT73:WUT77)</f>
        <v>0</v>
      </c>
      <c r="WUU72" s="218">
        <f t="shared" ref="WUU72" si="16371">SUM(WUU73:WUU77)</f>
        <v>0</v>
      </c>
      <c r="WUV72" s="218">
        <f t="shared" ref="WUV72" si="16372">SUM(WUV73:WUV77)</f>
        <v>0</v>
      </c>
      <c r="WUW72" s="218">
        <f t="shared" ref="WUW72" si="16373">SUM(WUW73:WUW77)</f>
        <v>0</v>
      </c>
      <c r="WUX72" s="218">
        <f t="shared" ref="WUX72" si="16374">SUM(WUX73:WUX77)</f>
        <v>0</v>
      </c>
      <c r="WUY72" s="218">
        <f t="shared" ref="WUY72" si="16375">SUM(WUY73:WUY77)</f>
        <v>0</v>
      </c>
      <c r="WUZ72" s="218">
        <f t="shared" ref="WUZ72" si="16376">SUM(WUZ73:WUZ77)</f>
        <v>0</v>
      </c>
      <c r="WVA72" s="218">
        <f t="shared" ref="WVA72" si="16377">SUM(WVA73:WVA77)</f>
        <v>0</v>
      </c>
      <c r="WVB72" s="218">
        <f t="shared" ref="WVB72" si="16378">SUM(WVB73:WVB77)</f>
        <v>0</v>
      </c>
      <c r="WVC72" s="218">
        <f t="shared" ref="WVC72" si="16379">SUM(WVC73:WVC77)</f>
        <v>0</v>
      </c>
      <c r="WVD72" s="218">
        <f t="shared" ref="WVD72" si="16380">SUM(WVD73:WVD77)</f>
        <v>0</v>
      </c>
      <c r="WVE72" s="218">
        <f t="shared" ref="WVE72" si="16381">SUM(WVE73:WVE77)</f>
        <v>0</v>
      </c>
      <c r="WVF72" s="218">
        <f t="shared" ref="WVF72" si="16382">SUM(WVF73:WVF77)</f>
        <v>0</v>
      </c>
      <c r="WVG72" s="218">
        <f t="shared" ref="WVG72" si="16383">SUM(WVG73:WVG77)</f>
        <v>0</v>
      </c>
      <c r="WVH72" s="218">
        <f t="shared" ref="WVH72" si="16384">SUM(WVH73:WVH77)</f>
        <v>0</v>
      </c>
      <c r="WVI72" s="218">
        <f t="shared" ref="WVI72" si="16385">SUM(WVI73:WVI77)</f>
        <v>0</v>
      </c>
      <c r="WVJ72" s="218">
        <f t="shared" ref="WVJ72" si="16386">SUM(WVJ73:WVJ77)</f>
        <v>0</v>
      </c>
      <c r="WVK72" s="218">
        <f t="shared" ref="WVK72" si="16387">SUM(WVK73:WVK77)</f>
        <v>0</v>
      </c>
      <c r="WVL72" s="218">
        <f t="shared" ref="WVL72" si="16388">SUM(WVL73:WVL77)</f>
        <v>0</v>
      </c>
      <c r="WVM72" s="218">
        <f t="shared" ref="WVM72" si="16389">SUM(WVM73:WVM77)</f>
        <v>0</v>
      </c>
      <c r="WVN72" s="218">
        <f t="shared" ref="WVN72" si="16390">SUM(WVN73:WVN77)</f>
        <v>0</v>
      </c>
      <c r="WVO72" s="218">
        <f t="shared" ref="WVO72" si="16391">SUM(WVO73:WVO77)</f>
        <v>0</v>
      </c>
      <c r="WVP72" s="218">
        <f t="shared" ref="WVP72" si="16392">SUM(WVP73:WVP77)</f>
        <v>0</v>
      </c>
      <c r="WVQ72" s="218">
        <f t="shared" ref="WVQ72" si="16393">SUM(WVQ73:WVQ77)</f>
        <v>0</v>
      </c>
      <c r="WVR72" s="218">
        <f t="shared" ref="WVR72" si="16394">SUM(WVR73:WVR77)</f>
        <v>0</v>
      </c>
      <c r="WVS72" s="218">
        <f t="shared" ref="WVS72" si="16395">SUM(WVS73:WVS77)</f>
        <v>0</v>
      </c>
      <c r="WVT72" s="218">
        <f t="shared" ref="WVT72" si="16396">SUM(WVT73:WVT77)</f>
        <v>0</v>
      </c>
      <c r="WVU72" s="218">
        <f t="shared" ref="WVU72" si="16397">SUM(WVU73:WVU77)</f>
        <v>0</v>
      </c>
      <c r="WVV72" s="218">
        <f t="shared" ref="WVV72" si="16398">SUM(WVV73:WVV77)</f>
        <v>0</v>
      </c>
      <c r="WVW72" s="218">
        <f t="shared" ref="WVW72" si="16399">SUM(WVW73:WVW77)</f>
        <v>0</v>
      </c>
      <c r="WVX72" s="218">
        <f t="shared" ref="WVX72" si="16400">SUM(WVX73:WVX77)</f>
        <v>0</v>
      </c>
      <c r="WVY72" s="218">
        <f t="shared" ref="WVY72" si="16401">SUM(WVY73:WVY77)</f>
        <v>0</v>
      </c>
      <c r="WVZ72" s="218">
        <f t="shared" ref="WVZ72" si="16402">SUM(WVZ73:WVZ77)</f>
        <v>0</v>
      </c>
      <c r="WWA72" s="218">
        <f t="shared" ref="WWA72" si="16403">SUM(WWA73:WWA77)</f>
        <v>0</v>
      </c>
      <c r="WWB72" s="218">
        <f t="shared" ref="WWB72" si="16404">SUM(WWB73:WWB77)</f>
        <v>0</v>
      </c>
      <c r="WWC72" s="218">
        <f t="shared" ref="WWC72" si="16405">SUM(WWC73:WWC77)</f>
        <v>0</v>
      </c>
      <c r="WWD72" s="218">
        <f t="shared" ref="WWD72" si="16406">SUM(WWD73:WWD77)</f>
        <v>0</v>
      </c>
      <c r="WWE72" s="218">
        <f t="shared" ref="WWE72" si="16407">SUM(WWE73:WWE77)</f>
        <v>0</v>
      </c>
      <c r="WWF72" s="218">
        <f t="shared" ref="WWF72" si="16408">SUM(WWF73:WWF77)</f>
        <v>0</v>
      </c>
      <c r="WWG72" s="218">
        <f t="shared" ref="WWG72" si="16409">SUM(WWG73:WWG77)</f>
        <v>0</v>
      </c>
      <c r="WWH72" s="218">
        <f t="shared" ref="WWH72" si="16410">SUM(WWH73:WWH77)</f>
        <v>0</v>
      </c>
      <c r="WWI72" s="218">
        <f t="shared" ref="WWI72" si="16411">SUM(WWI73:WWI77)</f>
        <v>0</v>
      </c>
      <c r="WWJ72" s="218">
        <f t="shared" ref="WWJ72" si="16412">SUM(WWJ73:WWJ77)</f>
        <v>0</v>
      </c>
      <c r="WWK72" s="218">
        <f t="shared" ref="WWK72" si="16413">SUM(WWK73:WWK77)</f>
        <v>0</v>
      </c>
      <c r="WWL72" s="218">
        <f t="shared" ref="WWL72" si="16414">SUM(WWL73:WWL77)</f>
        <v>0</v>
      </c>
      <c r="WWM72" s="218">
        <f t="shared" ref="WWM72" si="16415">SUM(WWM73:WWM77)</f>
        <v>0</v>
      </c>
      <c r="WWN72" s="218">
        <f t="shared" ref="WWN72" si="16416">SUM(WWN73:WWN77)</f>
        <v>0</v>
      </c>
      <c r="WWO72" s="218">
        <f t="shared" ref="WWO72" si="16417">SUM(WWO73:WWO77)</f>
        <v>0</v>
      </c>
      <c r="WWP72" s="218">
        <f t="shared" ref="WWP72" si="16418">SUM(WWP73:WWP77)</f>
        <v>0</v>
      </c>
      <c r="WWQ72" s="218">
        <f t="shared" ref="WWQ72" si="16419">SUM(WWQ73:WWQ77)</f>
        <v>0</v>
      </c>
      <c r="WWR72" s="218">
        <f t="shared" ref="WWR72" si="16420">SUM(WWR73:WWR77)</f>
        <v>0</v>
      </c>
      <c r="WWS72" s="218">
        <f t="shared" ref="WWS72" si="16421">SUM(WWS73:WWS77)</f>
        <v>0</v>
      </c>
      <c r="WWT72" s="218">
        <f t="shared" ref="WWT72" si="16422">SUM(WWT73:WWT77)</f>
        <v>0</v>
      </c>
      <c r="WWU72" s="218">
        <f t="shared" ref="WWU72" si="16423">SUM(WWU73:WWU77)</f>
        <v>0</v>
      </c>
      <c r="WWV72" s="218">
        <f t="shared" ref="WWV72" si="16424">SUM(WWV73:WWV77)</f>
        <v>0</v>
      </c>
      <c r="WWW72" s="218">
        <f t="shared" ref="WWW72" si="16425">SUM(WWW73:WWW77)</f>
        <v>0</v>
      </c>
      <c r="WWX72" s="218">
        <f t="shared" ref="WWX72" si="16426">SUM(WWX73:WWX77)</f>
        <v>0</v>
      </c>
      <c r="WWY72" s="218">
        <f t="shared" ref="WWY72" si="16427">SUM(WWY73:WWY77)</f>
        <v>0</v>
      </c>
      <c r="WWZ72" s="218">
        <f t="shared" ref="WWZ72" si="16428">SUM(WWZ73:WWZ77)</f>
        <v>0</v>
      </c>
      <c r="WXA72" s="218">
        <f t="shared" ref="WXA72" si="16429">SUM(WXA73:WXA77)</f>
        <v>0</v>
      </c>
      <c r="WXB72" s="218">
        <f t="shared" ref="WXB72" si="16430">SUM(WXB73:WXB77)</f>
        <v>0</v>
      </c>
      <c r="WXC72" s="218">
        <f t="shared" ref="WXC72" si="16431">SUM(WXC73:WXC77)</f>
        <v>0</v>
      </c>
      <c r="WXD72" s="218">
        <f t="shared" ref="WXD72" si="16432">SUM(WXD73:WXD77)</f>
        <v>0</v>
      </c>
      <c r="WXE72" s="218">
        <f t="shared" ref="WXE72" si="16433">SUM(WXE73:WXE77)</f>
        <v>0</v>
      </c>
      <c r="WXF72" s="218">
        <f t="shared" ref="WXF72" si="16434">SUM(WXF73:WXF77)</f>
        <v>0</v>
      </c>
      <c r="WXG72" s="218">
        <f t="shared" ref="WXG72" si="16435">SUM(WXG73:WXG77)</f>
        <v>0</v>
      </c>
      <c r="WXH72" s="218">
        <f t="shared" ref="WXH72" si="16436">SUM(WXH73:WXH77)</f>
        <v>0</v>
      </c>
      <c r="WXI72" s="218">
        <f t="shared" ref="WXI72" si="16437">SUM(WXI73:WXI77)</f>
        <v>0</v>
      </c>
      <c r="WXJ72" s="218">
        <f t="shared" ref="WXJ72" si="16438">SUM(WXJ73:WXJ77)</f>
        <v>0</v>
      </c>
      <c r="WXK72" s="218">
        <f t="shared" ref="WXK72" si="16439">SUM(WXK73:WXK77)</f>
        <v>0</v>
      </c>
      <c r="WXL72" s="218">
        <f t="shared" ref="WXL72" si="16440">SUM(WXL73:WXL77)</f>
        <v>0</v>
      </c>
      <c r="WXM72" s="218">
        <f t="shared" ref="WXM72" si="16441">SUM(WXM73:WXM77)</f>
        <v>0</v>
      </c>
      <c r="WXN72" s="218">
        <f t="shared" ref="WXN72" si="16442">SUM(WXN73:WXN77)</f>
        <v>0</v>
      </c>
      <c r="WXO72" s="218">
        <f t="shared" ref="WXO72" si="16443">SUM(WXO73:WXO77)</f>
        <v>0</v>
      </c>
      <c r="WXP72" s="218">
        <f t="shared" ref="WXP72" si="16444">SUM(WXP73:WXP77)</f>
        <v>0</v>
      </c>
      <c r="WXQ72" s="218">
        <f t="shared" ref="WXQ72" si="16445">SUM(WXQ73:WXQ77)</f>
        <v>0</v>
      </c>
      <c r="WXR72" s="218">
        <f t="shared" ref="WXR72" si="16446">SUM(WXR73:WXR77)</f>
        <v>0</v>
      </c>
      <c r="WXS72" s="218">
        <f t="shared" ref="WXS72" si="16447">SUM(WXS73:WXS77)</f>
        <v>0</v>
      </c>
      <c r="WXT72" s="218">
        <f t="shared" ref="WXT72" si="16448">SUM(WXT73:WXT77)</f>
        <v>0</v>
      </c>
      <c r="WXU72" s="218">
        <f t="shared" ref="WXU72" si="16449">SUM(WXU73:WXU77)</f>
        <v>0</v>
      </c>
      <c r="WXV72" s="218">
        <f t="shared" ref="WXV72" si="16450">SUM(WXV73:WXV77)</f>
        <v>0</v>
      </c>
      <c r="WXW72" s="218">
        <f t="shared" ref="WXW72" si="16451">SUM(WXW73:WXW77)</f>
        <v>0</v>
      </c>
      <c r="WXX72" s="218">
        <f t="shared" ref="WXX72" si="16452">SUM(WXX73:WXX77)</f>
        <v>0</v>
      </c>
      <c r="WXY72" s="218">
        <f t="shared" ref="WXY72" si="16453">SUM(WXY73:WXY77)</f>
        <v>0</v>
      </c>
      <c r="WXZ72" s="218">
        <f t="shared" ref="WXZ72" si="16454">SUM(WXZ73:WXZ77)</f>
        <v>0</v>
      </c>
      <c r="WYA72" s="218">
        <f t="shared" ref="WYA72" si="16455">SUM(WYA73:WYA77)</f>
        <v>0</v>
      </c>
      <c r="WYB72" s="218">
        <f t="shared" ref="WYB72" si="16456">SUM(WYB73:WYB77)</f>
        <v>0</v>
      </c>
      <c r="WYC72" s="218">
        <f t="shared" ref="WYC72" si="16457">SUM(WYC73:WYC77)</f>
        <v>0</v>
      </c>
      <c r="WYD72" s="218">
        <f t="shared" ref="WYD72" si="16458">SUM(WYD73:WYD77)</f>
        <v>0</v>
      </c>
      <c r="WYE72" s="218">
        <f t="shared" ref="WYE72" si="16459">SUM(WYE73:WYE77)</f>
        <v>0</v>
      </c>
      <c r="WYF72" s="218">
        <f t="shared" ref="WYF72" si="16460">SUM(WYF73:WYF77)</f>
        <v>0</v>
      </c>
      <c r="WYG72" s="218">
        <f t="shared" ref="WYG72" si="16461">SUM(WYG73:WYG77)</f>
        <v>0</v>
      </c>
      <c r="WYH72" s="218">
        <f t="shared" ref="WYH72" si="16462">SUM(WYH73:WYH77)</f>
        <v>0</v>
      </c>
      <c r="WYI72" s="218">
        <f t="shared" ref="WYI72" si="16463">SUM(WYI73:WYI77)</f>
        <v>0</v>
      </c>
      <c r="WYJ72" s="218">
        <f t="shared" ref="WYJ72" si="16464">SUM(WYJ73:WYJ77)</f>
        <v>0</v>
      </c>
      <c r="WYK72" s="218">
        <f t="shared" ref="WYK72" si="16465">SUM(WYK73:WYK77)</f>
        <v>0</v>
      </c>
      <c r="WYL72" s="218">
        <f t="shared" ref="WYL72" si="16466">SUM(WYL73:WYL77)</f>
        <v>0</v>
      </c>
      <c r="WYM72" s="218">
        <f t="shared" ref="WYM72" si="16467">SUM(WYM73:WYM77)</f>
        <v>0</v>
      </c>
      <c r="WYN72" s="218">
        <f t="shared" ref="WYN72" si="16468">SUM(WYN73:WYN77)</f>
        <v>0</v>
      </c>
      <c r="WYO72" s="218">
        <f t="shared" ref="WYO72" si="16469">SUM(WYO73:WYO77)</f>
        <v>0</v>
      </c>
      <c r="WYP72" s="218">
        <f t="shared" ref="WYP72" si="16470">SUM(WYP73:WYP77)</f>
        <v>0</v>
      </c>
      <c r="WYQ72" s="218">
        <f t="shared" ref="WYQ72" si="16471">SUM(WYQ73:WYQ77)</f>
        <v>0</v>
      </c>
      <c r="WYR72" s="218">
        <f t="shared" ref="WYR72" si="16472">SUM(WYR73:WYR77)</f>
        <v>0</v>
      </c>
      <c r="WYS72" s="218">
        <f t="shared" ref="WYS72" si="16473">SUM(WYS73:WYS77)</f>
        <v>0</v>
      </c>
      <c r="WYT72" s="218">
        <f t="shared" ref="WYT72" si="16474">SUM(WYT73:WYT77)</f>
        <v>0</v>
      </c>
      <c r="WYU72" s="218">
        <f t="shared" ref="WYU72" si="16475">SUM(WYU73:WYU77)</f>
        <v>0</v>
      </c>
      <c r="WYV72" s="218">
        <f t="shared" ref="WYV72" si="16476">SUM(WYV73:WYV77)</f>
        <v>0</v>
      </c>
      <c r="WYW72" s="218">
        <f t="shared" ref="WYW72" si="16477">SUM(WYW73:WYW77)</f>
        <v>0</v>
      </c>
      <c r="WYX72" s="218">
        <f t="shared" ref="WYX72" si="16478">SUM(WYX73:WYX77)</f>
        <v>0</v>
      </c>
      <c r="WYY72" s="218">
        <f t="shared" ref="WYY72" si="16479">SUM(WYY73:WYY77)</f>
        <v>0</v>
      </c>
      <c r="WYZ72" s="218">
        <f t="shared" ref="WYZ72" si="16480">SUM(WYZ73:WYZ77)</f>
        <v>0</v>
      </c>
      <c r="WZA72" s="218">
        <f t="shared" ref="WZA72" si="16481">SUM(WZA73:WZA77)</f>
        <v>0</v>
      </c>
      <c r="WZB72" s="218">
        <f t="shared" ref="WZB72" si="16482">SUM(WZB73:WZB77)</f>
        <v>0</v>
      </c>
      <c r="WZC72" s="218">
        <f t="shared" ref="WZC72" si="16483">SUM(WZC73:WZC77)</f>
        <v>0</v>
      </c>
      <c r="WZD72" s="218">
        <f t="shared" ref="WZD72" si="16484">SUM(WZD73:WZD77)</f>
        <v>0</v>
      </c>
      <c r="WZE72" s="218">
        <f t="shared" ref="WZE72" si="16485">SUM(WZE73:WZE77)</f>
        <v>0</v>
      </c>
      <c r="WZF72" s="218">
        <f t="shared" ref="WZF72" si="16486">SUM(WZF73:WZF77)</f>
        <v>0</v>
      </c>
      <c r="WZG72" s="218">
        <f t="shared" ref="WZG72" si="16487">SUM(WZG73:WZG77)</f>
        <v>0</v>
      </c>
      <c r="WZH72" s="218">
        <f t="shared" ref="WZH72" si="16488">SUM(WZH73:WZH77)</f>
        <v>0</v>
      </c>
      <c r="WZI72" s="218">
        <f t="shared" ref="WZI72" si="16489">SUM(WZI73:WZI77)</f>
        <v>0</v>
      </c>
      <c r="WZJ72" s="218">
        <f t="shared" ref="WZJ72" si="16490">SUM(WZJ73:WZJ77)</f>
        <v>0</v>
      </c>
      <c r="WZK72" s="218">
        <f t="shared" ref="WZK72" si="16491">SUM(WZK73:WZK77)</f>
        <v>0</v>
      </c>
      <c r="WZL72" s="218">
        <f t="shared" ref="WZL72" si="16492">SUM(WZL73:WZL77)</f>
        <v>0</v>
      </c>
      <c r="WZM72" s="218">
        <f t="shared" ref="WZM72" si="16493">SUM(WZM73:WZM77)</f>
        <v>0</v>
      </c>
      <c r="WZN72" s="218">
        <f t="shared" ref="WZN72" si="16494">SUM(WZN73:WZN77)</f>
        <v>0</v>
      </c>
      <c r="WZO72" s="218">
        <f t="shared" ref="WZO72" si="16495">SUM(WZO73:WZO77)</f>
        <v>0</v>
      </c>
      <c r="WZP72" s="218">
        <f t="shared" ref="WZP72" si="16496">SUM(WZP73:WZP77)</f>
        <v>0</v>
      </c>
      <c r="WZQ72" s="218">
        <f t="shared" ref="WZQ72" si="16497">SUM(WZQ73:WZQ77)</f>
        <v>0</v>
      </c>
      <c r="WZR72" s="218">
        <f t="shared" ref="WZR72" si="16498">SUM(WZR73:WZR77)</f>
        <v>0</v>
      </c>
      <c r="WZS72" s="218">
        <f t="shared" ref="WZS72" si="16499">SUM(WZS73:WZS77)</f>
        <v>0</v>
      </c>
      <c r="WZT72" s="218">
        <f t="shared" ref="WZT72" si="16500">SUM(WZT73:WZT77)</f>
        <v>0</v>
      </c>
      <c r="WZU72" s="218">
        <f t="shared" ref="WZU72" si="16501">SUM(WZU73:WZU77)</f>
        <v>0</v>
      </c>
      <c r="WZV72" s="218">
        <f t="shared" ref="WZV72" si="16502">SUM(WZV73:WZV77)</f>
        <v>0</v>
      </c>
      <c r="WZW72" s="218">
        <f t="shared" ref="WZW72" si="16503">SUM(WZW73:WZW77)</f>
        <v>0</v>
      </c>
      <c r="WZX72" s="218">
        <f t="shared" ref="WZX72" si="16504">SUM(WZX73:WZX77)</f>
        <v>0</v>
      </c>
      <c r="WZY72" s="218">
        <f t="shared" ref="WZY72" si="16505">SUM(WZY73:WZY77)</f>
        <v>0</v>
      </c>
      <c r="WZZ72" s="218">
        <f t="shared" ref="WZZ72" si="16506">SUM(WZZ73:WZZ77)</f>
        <v>0</v>
      </c>
      <c r="XAA72" s="218">
        <f t="shared" ref="XAA72" si="16507">SUM(XAA73:XAA77)</f>
        <v>0</v>
      </c>
      <c r="XAB72" s="218">
        <f t="shared" ref="XAB72" si="16508">SUM(XAB73:XAB77)</f>
        <v>0</v>
      </c>
      <c r="XAC72" s="218">
        <f t="shared" ref="XAC72" si="16509">SUM(XAC73:XAC77)</f>
        <v>0</v>
      </c>
      <c r="XAD72" s="218">
        <f t="shared" ref="XAD72" si="16510">SUM(XAD73:XAD77)</f>
        <v>0</v>
      </c>
      <c r="XAE72" s="218">
        <f t="shared" ref="XAE72" si="16511">SUM(XAE73:XAE77)</f>
        <v>0</v>
      </c>
      <c r="XAF72" s="218">
        <f t="shared" ref="XAF72" si="16512">SUM(XAF73:XAF77)</f>
        <v>0</v>
      </c>
      <c r="XAG72" s="218">
        <f t="shared" ref="XAG72" si="16513">SUM(XAG73:XAG77)</f>
        <v>0</v>
      </c>
      <c r="XAH72" s="218">
        <f t="shared" ref="XAH72" si="16514">SUM(XAH73:XAH77)</f>
        <v>0</v>
      </c>
      <c r="XAI72" s="218">
        <f t="shared" ref="XAI72" si="16515">SUM(XAI73:XAI77)</f>
        <v>0</v>
      </c>
      <c r="XAJ72" s="218">
        <f t="shared" ref="XAJ72" si="16516">SUM(XAJ73:XAJ77)</f>
        <v>0</v>
      </c>
      <c r="XAK72" s="218">
        <f t="shared" ref="XAK72" si="16517">SUM(XAK73:XAK77)</f>
        <v>0</v>
      </c>
      <c r="XAL72" s="218">
        <f t="shared" ref="XAL72" si="16518">SUM(XAL73:XAL77)</f>
        <v>0</v>
      </c>
      <c r="XAM72" s="218">
        <f t="shared" ref="XAM72" si="16519">SUM(XAM73:XAM77)</f>
        <v>0</v>
      </c>
      <c r="XAN72" s="218">
        <f t="shared" ref="XAN72" si="16520">SUM(XAN73:XAN77)</f>
        <v>0</v>
      </c>
      <c r="XAO72" s="218">
        <f t="shared" ref="XAO72" si="16521">SUM(XAO73:XAO77)</f>
        <v>0</v>
      </c>
      <c r="XAP72" s="218">
        <f t="shared" ref="XAP72" si="16522">SUM(XAP73:XAP77)</f>
        <v>0</v>
      </c>
      <c r="XAQ72" s="218">
        <f t="shared" ref="XAQ72" si="16523">SUM(XAQ73:XAQ77)</f>
        <v>0</v>
      </c>
      <c r="XAR72" s="218">
        <f t="shared" ref="XAR72" si="16524">SUM(XAR73:XAR77)</f>
        <v>0</v>
      </c>
      <c r="XAS72" s="218">
        <f t="shared" ref="XAS72" si="16525">SUM(XAS73:XAS77)</f>
        <v>0</v>
      </c>
      <c r="XAT72" s="218">
        <f t="shared" ref="XAT72" si="16526">SUM(XAT73:XAT77)</f>
        <v>0</v>
      </c>
      <c r="XAU72" s="218">
        <f t="shared" ref="XAU72" si="16527">SUM(XAU73:XAU77)</f>
        <v>0</v>
      </c>
      <c r="XAV72" s="218">
        <f t="shared" ref="XAV72" si="16528">SUM(XAV73:XAV77)</f>
        <v>0</v>
      </c>
      <c r="XAW72" s="218">
        <f t="shared" ref="XAW72" si="16529">SUM(XAW73:XAW77)</f>
        <v>0</v>
      </c>
      <c r="XAX72" s="218">
        <f t="shared" ref="XAX72" si="16530">SUM(XAX73:XAX77)</f>
        <v>0</v>
      </c>
      <c r="XAY72" s="218">
        <f t="shared" ref="XAY72" si="16531">SUM(XAY73:XAY77)</f>
        <v>0</v>
      </c>
      <c r="XAZ72" s="218">
        <f t="shared" ref="XAZ72" si="16532">SUM(XAZ73:XAZ77)</f>
        <v>0</v>
      </c>
      <c r="XBA72" s="218">
        <f t="shared" ref="XBA72" si="16533">SUM(XBA73:XBA77)</f>
        <v>0</v>
      </c>
      <c r="XBB72" s="218">
        <f t="shared" ref="XBB72" si="16534">SUM(XBB73:XBB77)</f>
        <v>0</v>
      </c>
      <c r="XBC72" s="218">
        <f t="shared" ref="XBC72" si="16535">SUM(XBC73:XBC77)</f>
        <v>0</v>
      </c>
      <c r="XBD72" s="218">
        <f t="shared" ref="XBD72" si="16536">SUM(XBD73:XBD77)</f>
        <v>0</v>
      </c>
      <c r="XBE72" s="218">
        <f t="shared" ref="XBE72" si="16537">SUM(XBE73:XBE77)</f>
        <v>0</v>
      </c>
      <c r="XBF72" s="218">
        <f t="shared" ref="XBF72" si="16538">SUM(XBF73:XBF77)</f>
        <v>0</v>
      </c>
      <c r="XBG72" s="218">
        <f t="shared" ref="XBG72" si="16539">SUM(XBG73:XBG77)</f>
        <v>0</v>
      </c>
      <c r="XBH72" s="218">
        <f t="shared" ref="XBH72" si="16540">SUM(XBH73:XBH77)</f>
        <v>0</v>
      </c>
      <c r="XBI72" s="218">
        <f t="shared" ref="XBI72" si="16541">SUM(XBI73:XBI77)</f>
        <v>0</v>
      </c>
      <c r="XBJ72" s="218">
        <f t="shared" ref="XBJ72" si="16542">SUM(XBJ73:XBJ77)</f>
        <v>0</v>
      </c>
      <c r="XBK72" s="218">
        <f t="shared" ref="XBK72" si="16543">SUM(XBK73:XBK77)</f>
        <v>0</v>
      </c>
      <c r="XBL72" s="218">
        <f t="shared" ref="XBL72" si="16544">SUM(XBL73:XBL77)</f>
        <v>0</v>
      </c>
      <c r="XBM72" s="218">
        <f t="shared" ref="XBM72" si="16545">SUM(XBM73:XBM77)</f>
        <v>0</v>
      </c>
      <c r="XBN72" s="218">
        <f t="shared" ref="XBN72" si="16546">SUM(XBN73:XBN77)</f>
        <v>0</v>
      </c>
      <c r="XBO72" s="218">
        <f t="shared" ref="XBO72" si="16547">SUM(XBO73:XBO77)</f>
        <v>0</v>
      </c>
      <c r="XBP72" s="218">
        <f t="shared" ref="XBP72" si="16548">SUM(XBP73:XBP77)</f>
        <v>0</v>
      </c>
      <c r="XBQ72" s="218">
        <f t="shared" ref="XBQ72" si="16549">SUM(XBQ73:XBQ77)</f>
        <v>0</v>
      </c>
      <c r="XBR72" s="218">
        <f t="shared" ref="XBR72" si="16550">SUM(XBR73:XBR77)</f>
        <v>0</v>
      </c>
      <c r="XBS72" s="218">
        <f t="shared" ref="XBS72" si="16551">SUM(XBS73:XBS77)</f>
        <v>0</v>
      </c>
      <c r="XBT72" s="218">
        <f t="shared" ref="XBT72" si="16552">SUM(XBT73:XBT77)</f>
        <v>0</v>
      </c>
      <c r="XBU72" s="218">
        <f t="shared" ref="XBU72" si="16553">SUM(XBU73:XBU77)</f>
        <v>0</v>
      </c>
      <c r="XBV72" s="218">
        <f t="shared" ref="XBV72" si="16554">SUM(XBV73:XBV77)</f>
        <v>0</v>
      </c>
      <c r="XBW72" s="218">
        <f t="shared" ref="XBW72" si="16555">SUM(XBW73:XBW77)</f>
        <v>0</v>
      </c>
      <c r="XBX72" s="218">
        <f t="shared" ref="XBX72" si="16556">SUM(XBX73:XBX77)</f>
        <v>0</v>
      </c>
      <c r="XBY72" s="218">
        <f t="shared" ref="XBY72" si="16557">SUM(XBY73:XBY77)</f>
        <v>0</v>
      </c>
      <c r="XBZ72" s="218">
        <f t="shared" ref="XBZ72" si="16558">SUM(XBZ73:XBZ77)</f>
        <v>0</v>
      </c>
      <c r="XCA72" s="218">
        <f t="shared" ref="XCA72" si="16559">SUM(XCA73:XCA77)</f>
        <v>0</v>
      </c>
      <c r="XCB72" s="218">
        <f t="shared" ref="XCB72" si="16560">SUM(XCB73:XCB77)</f>
        <v>0</v>
      </c>
      <c r="XCC72" s="218">
        <f t="shared" ref="XCC72" si="16561">SUM(XCC73:XCC77)</f>
        <v>0</v>
      </c>
      <c r="XCD72" s="218">
        <f t="shared" ref="XCD72" si="16562">SUM(XCD73:XCD77)</f>
        <v>0</v>
      </c>
      <c r="XCE72" s="218">
        <f t="shared" ref="XCE72" si="16563">SUM(XCE73:XCE77)</f>
        <v>0</v>
      </c>
      <c r="XCF72" s="218">
        <f t="shared" ref="XCF72" si="16564">SUM(XCF73:XCF77)</f>
        <v>0</v>
      </c>
      <c r="XCG72" s="218">
        <f t="shared" ref="XCG72" si="16565">SUM(XCG73:XCG77)</f>
        <v>0</v>
      </c>
      <c r="XCH72" s="218">
        <f t="shared" ref="XCH72" si="16566">SUM(XCH73:XCH77)</f>
        <v>0</v>
      </c>
      <c r="XCI72" s="218">
        <f t="shared" ref="XCI72" si="16567">SUM(XCI73:XCI77)</f>
        <v>0</v>
      </c>
      <c r="XCJ72" s="218">
        <f t="shared" ref="XCJ72" si="16568">SUM(XCJ73:XCJ77)</f>
        <v>0</v>
      </c>
      <c r="XCK72" s="218">
        <f t="shared" ref="XCK72" si="16569">SUM(XCK73:XCK77)</f>
        <v>0</v>
      </c>
      <c r="XCL72" s="218">
        <f t="shared" ref="XCL72" si="16570">SUM(XCL73:XCL77)</f>
        <v>0</v>
      </c>
      <c r="XCM72" s="218">
        <f t="shared" ref="XCM72" si="16571">SUM(XCM73:XCM77)</f>
        <v>0</v>
      </c>
      <c r="XCN72" s="218">
        <f t="shared" ref="XCN72" si="16572">SUM(XCN73:XCN77)</f>
        <v>0</v>
      </c>
      <c r="XCO72" s="218">
        <f t="shared" ref="XCO72" si="16573">SUM(XCO73:XCO77)</f>
        <v>0</v>
      </c>
      <c r="XCP72" s="218">
        <f t="shared" ref="XCP72" si="16574">SUM(XCP73:XCP77)</f>
        <v>0</v>
      </c>
      <c r="XCQ72" s="218">
        <f t="shared" ref="XCQ72" si="16575">SUM(XCQ73:XCQ77)</f>
        <v>0</v>
      </c>
      <c r="XCR72" s="218">
        <f t="shared" ref="XCR72" si="16576">SUM(XCR73:XCR77)</f>
        <v>0</v>
      </c>
      <c r="XCS72" s="218">
        <f t="shared" ref="XCS72" si="16577">SUM(XCS73:XCS77)</f>
        <v>0</v>
      </c>
      <c r="XCT72" s="218">
        <f t="shared" ref="XCT72" si="16578">SUM(XCT73:XCT77)</f>
        <v>0</v>
      </c>
      <c r="XCU72" s="218">
        <f t="shared" ref="XCU72" si="16579">SUM(XCU73:XCU77)</f>
        <v>0</v>
      </c>
      <c r="XCV72" s="218">
        <f t="shared" ref="XCV72" si="16580">SUM(XCV73:XCV77)</f>
        <v>0</v>
      </c>
      <c r="XCW72" s="218">
        <f t="shared" ref="XCW72" si="16581">SUM(XCW73:XCW77)</f>
        <v>0</v>
      </c>
      <c r="XCX72" s="218">
        <f t="shared" ref="XCX72" si="16582">SUM(XCX73:XCX77)</f>
        <v>0</v>
      </c>
      <c r="XCY72" s="218">
        <f t="shared" ref="XCY72" si="16583">SUM(XCY73:XCY77)</f>
        <v>0</v>
      </c>
      <c r="XCZ72" s="218">
        <f t="shared" ref="XCZ72" si="16584">SUM(XCZ73:XCZ77)</f>
        <v>0</v>
      </c>
      <c r="XDA72" s="218">
        <f t="shared" ref="XDA72" si="16585">SUM(XDA73:XDA77)</f>
        <v>0</v>
      </c>
      <c r="XDB72" s="218">
        <f t="shared" ref="XDB72" si="16586">SUM(XDB73:XDB77)</f>
        <v>0</v>
      </c>
      <c r="XDC72" s="218">
        <f t="shared" ref="XDC72" si="16587">SUM(XDC73:XDC77)</f>
        <v>0</v>
      </c>
      <c r="XDD72" s="218">
        <f t="shared" ref="XDD72" si="16588">SUM(XDD73:XDD77)</f>
        <v>0</v>
      </c>
      <c r="XDE72" s="218">
        <f t="shared" ref="XDE72" si="16589">SUM(XDE73:XDE77)</f>
        <v>0</v>
      </c>
      <c r="XDF72" s="218">
        <f t="shared" ref="XDF72" si="16590">SUM(XDF73:XDF77)</f>
        <v>0</v>
      </c>
      <c r="XDG72" s="218">
        <f t="shared" ref="XDG72" si="16591">SUM(XDG73:XDG77)</f>
        <v>0</v>
      </c>
      <c r="XDH72" s="218">
        <f t="shared" ref="XDH72" si="16592">SUM(XDH73:XDH77)</f>
        <v>0</v>
      </c>
      <c r="XDI72" s="218">
        <f t="shared" ref="XDI72" si="16593">SUM(XDI73:XDI77)</f>
        <v>0</v>
      </c>
      <c r="XDJ72" s="218">
        <f t="shared" ref="XDJ72" si="16594">SUM(XDJ73:XDJ77)</f>
        <v>0</v>
      </c>
      <c r="XDK72" s="218">
        <f t="shared" ref="XDK72" si="16595">SUM(XDK73:XDK77)</f>
        <v>0</v>
      </c>
      <c r="XDL72" s="218">
        <f t="shared" ref="XDL72" si="16596">SUM(XDL73:XDL77)</f>
        <v>0</v>
      </c>
      <c r="XDM72" s="218">
        <f t="shared" ref="XDM72" si="16597">SUM(XDM73:XDM77)</f>
        <v>0</v>
      </c>
      <c r="XDN72" s="218">
        <f t="shared" ref="XDN72" si="16598">SUM(XDN73:XDN77)</f>
        <v>0</v>
      </c>
      <c r="XDO72" s="218">
        <f t="shared" ref="XDO72" si="16599">SUM(XDO73:XDO77)</f>
        <v>0</v>
      </c>
      <c r="XDP72" s="218">
        <f t="shared" ref="XDP72" si="16600">SUM(XDP73:XDP77)</f>
        <v>0</v>
      </c>
      <c r="XDQ72" s="218">
        <f t="shared" ref="XDQ72" si="16601">SUM(XDQ73:XDQ77)</f>
        <v>0</v>
      </c>
      <c r="XDR72" s="218">
        <f t="shared" ref="XDR72" si="16602">SUM(XDR73:XDR77)</f>
        <v>0</v>
      </c>
      <c r="XDS72" s="218">
        <f t="shared" ref="XDS72" si="16603">SUM(XDS73:XDS77)</f>
        <v>0</v>
      </c>
      <c r="XDT72" s="218">
        <f t="shared" ref="XDT72" si="16604">SUM(XDT73:XDT77)</f>
        <v>0</v>
      </c>
      <c r="XDU72" s="218">
        <f t="shared" ref="XDU72" si="16605">SUM(XDU73:XDU77)</f>
        <v>0</v>
      </c>
      <c r="XDV72" s="218">
        <f t="shared" ref="XDV72" si="16606">SUM(XDV73:XDV77)</f>
        <v>0</v>
      </c>
      <c r="XDW72" s="218">
        <f t="shared" ref="XDW72" si="16607">SUM(XDW73:XDW77)</f>
        <v>0</v>
      </c>
      <c r="XDX72" s="218">
        <f t="shared" ref="XDX72" si="16608">SUM(XDX73:XDX77)</f>
        <v>0</v>
      </c>
      <c r="XDY72" s="218">
        <f t="shared" ref="XDY72" si="16609">SUM(XDY73:XDY77)</f>
        <v>0</v>
      </c>
      <c r="XDZ72" s="218">
        <f t="shared" ref="XDZ72" si="16610">SUM(XDZ73:XDZ77)</f>
        <v>0</v>
      </c>
      <c r="XEA72" s="218">
        <f t="shared" ref="XEA72" si="16611">SUM(XEA73:XEA77)</f>
        <v>0</v>
      </c>
      <c r="XEB72" s="218">
        <f t="shared" ref="XEB72" si="16612">SUM(XEB73:XEB77)</f>
        <v>0</v>
      </c>
      <c r="XEC72" s="218">
        <f t="shared" ref="XEC72" si="16613">SUM(XEC73:XEC77)</f>
        <v>0</v>
      </c>
      <c r="XED72" s="218">
        <f t="shared" ref="XED72" si="16614">SUM(XED73:XED77)</f>
        <v>0</v>
      </c>
      <c r="XEE72" s="218">
        <f t="shared" ref="XEE72" si="16615">SUM(XEE73:XEE77)</f>
        <v>0</v>
      </c>
      <c r="XEF72" s="218">
        <f t="shared" ref="XEF72" si="16616">SUM(XEF73:XEF77)</f>
        <v>0</v>
      </c>
      <c r="XEG72" s="218">
        <f t="shared" ref="XEG72" si="16617">SUM(XEG73:XEG77)</f>
        <v>0</v>
      </c>
      <c r="XEH72" s="218">
        <f t="shared" ref="XEH72" si="16618">SUM(XEH73:XEH77)</f>
        <v>0</v>
      </c>
      <c r="XEI72" s="218">
        <f t="shared" ref="XEI72" si="16619">SUM(XEI73:XEI77)</f>
        <v>0</v>
      </c>
      <c r="XEJ72" s="218">
        <f t="shared" ref="XEJ72" si="16620">SUM(XEJ73:XEJ77)</f>
        <v>0</v>
      </c>
      <c r="XEK72" s="218">
        <f t="shared" ref="XEK72" si="16621">SUM(XEK73:XEK77)</f>
        <v>0</v>
      </c>
      <c r="XEL72" s="218">
        <f t="shared" ref="XEL72" si="16622">SUM(XEL73:XEL77)</f>
        <v>0</v>
      </c>
      <c r="XEM72" s="218">
        <f t="shared" ref="XEM72" si="16623">SUM(XEM73:XEM77)</f>
        <v>0</v>
      </c>
      <c r="XEN72" s="218">
        <f t="shared" ref="XEN72" si="16624">SUM(XEN73:XEN77)</f>
        <v>0</v>
      </c>
      <c r="XEO72" s="218">
        <f t="shared" ref="XEO72" si="16625">SUM(XEO73:XEO77)</f>
        <v>0</v>
      </c>
      <c r="XEP72" s="218">
        <f t="shared" ref="XEP72" si="16626">SUM(XEP73:XEP77)</f>
        <v>0</v>
      </c>
      <c r="XEQ72" s="218">
        <f t="shared" ref="XEQ72" si="16627">SUM(XEQ73:XEQ77)</f>
        <v>0</v>
      </c>
      <c r="XER72" s="218">
        <f t="shared" ref="XER72" si="16628">SUM(XER73:XER77)</f>
        <v>0</v>
      </c>
      <c r="XES72" s="218">
        <f t="shared" ref="XES72" si="16629">SUM(XES73:XES77)</f>
        <v>0</v>
      </c>
      <c r="XET72" s="218">
        <f t="shared" ref="XET72" si="16630">SUM(XET73:XET77)</f>
        <v>0</v>
      </c>
      <c r="XEU72" s="218">
        <f t="shared" ref="XEU72" si="16631">SUM(XEU73:XEU77)</f>
        <v>0</v>
      </c>
      <c r="XEV72" s="218">
        <f t="shared" ref="XEV72" si="16632">SUM(XEV73:XEV77)</f>
        <v>0</v>
      </c>
      <c r="XEW72" s="218">
        <f t="shared" ref="XEW72" si="16633">SUM(XEW73:XEW77)</f>
        <v>0</v>
      </c>
      <c r="XEX72" s="218">
        <f t="shared" ref="XEX72" si="16634">SUM(XEX73:XEX77)</f>
        <v>0</v>
      </c>
      <c r="XEY72" s="218">
        <f t="shared" ref="XEY72" si="16635">SUM(XEY73:XEY77)</f>
        <v>0</v>
      </c>
      <c r="XEZ72" s="218">
        <f t="shared" ref="XEZ72" si="16636">SUM(XEZ73:XEZ77)</f>
        <v>0</v>
      </c>
      <c r="XFA72" s="218">
        <f t="shared" ref="XFA72" si="16637">SUM(XFA73:XFA77)</f>
        <v>0</v>
      </c>
      <c r="XFB72" s="218">
        <f t="shared" ref="XFB72" si="16638">SUM(XFB73:XFB77)</f>
        <v>0</v>
      </c>
      <c r="XFC72" s="218">
        <f t="shared" ref="XFC72" si="16639">SUM(XFC73:XFC77)</f>
        <v>0</v>
      </c>
      <c r="XFD72" s="218">
        <f t="shared" ref="XFD72" si="16640">SUM(XFD73:XFD77)</f>
        <v>0</v>
      </c>
    </row>
    <row r="73" spans="1:16384">
      <c r="A73" s="347">
        <v>51000</v>
      </c>
      <c r="B73" s="346" t="s">
        <v>3008</v>
      </c>
      <c r="C73" s="343"/>
      <c r="D73" s="343"/>
      <c r="E73" s="349">
        <f>SUMIF('Unos rashoda i izdataka'!$D$3:$D$501,$A73,'Unos rashoda i izdataka'!K$3:K$501)+SUMIF('Unos rashoda P4'!$B$3:$B$501,$A73,'Unos rashoda P4'!I$3:I$501)</f>
        <v>0</v>
      </c>
      <c r="F73" s="349">
        <f>SUMIF('Unos rashoda i izdataka'!$D$3:$D$501,$A73,'Unos rashoda i izdataka'!L$3:L$501)+SUMIF('Unos rashoda P4'!$B$3:$B$501,$A73,'Unos rashoda P4'!J$3:J$501)</f>
        <v>0</v>
      </c>
      <c r="G73" s="349">
        <f>SUMIF('Unos rashoda i izdataka'!$D$3:$D$501,$A73,'Unos rashoda i izdataka'!M$3:M$501)+SUMIF('Unos rashoda P4'!$B$3:$B$501,$A73,'Unos rashoda P4'!K$3:K$501)</f>
        <v>0</v>
      </c>
      <c r="H73" s="219"/>
    </row>
    <row r="74" spans="1:16384" ht="30">
      <c r="A74" s="347">
        <v>51011</v>
      </c>
      <c r="B74" s="346" t="s">
        <v>3009</v>
      </c>
      <c r="C74" s="343"/>
      <c r="D74" s="343"/>
      <c r="E74" s="349">
        <f>SUMIF('Unos rashoda i izdataka'!$D$3:$D$501,$A74,'Unos rashoda i izdataka'!K$3:K$501)+SUMIF('Unos rashoda P4'!$B$3:$B$501,$A74,'Unos rashoda P4'!I$3:I$501)</f>
        <v>0</v>
      </c>
      <c r="F74" s="349">
        <f>SUMIF('Unos rashoda i izdataka'!$D$3:$D$501,$A74,'Unos rashoda i izdataka'!L$3:L$501)+SUMIF('Unos rashoda P4'!$B$3:$B$501,$A74,'Unos rashoda P4'!J$3:J$501)</f>
        <v>0</v>
      </c>
      <c r="G74" s="349">
        <f>SUMIF('Unos rashoda i izdataka'!$D$3:$D$501,$A74,'Unos rashoda i izdataka'!M$3:M$501)+SUMIF('Unos rashoda P4'!$B$3:$B$501,$A74,'Unos rashoda P4'!K$3:K$501)</f>
        <v>0</v>
      </c>
      <c r="H74" s="219"/>
    </row>
    <row r="75" spans="1:16384" ht="30">
      <c r="A75" s="347">
        <v>51031</v>
      </c>
      <c r="B75" s="346" t="s">
        <v>3010</v>
      </c>
      <c r="C75" s="343"/>
      <c r="D75" s="343"/>
      <c r="E75" s="349">
        <f>SUMIF('Unos rashoda i izdataka'!$D$3:$D$501,$A75,'Unos rashoda i izdataka'!K$3:K$501)+SUMIF('Unos rashoda P4'!$B$3:$B$501,$A75,'Unos rashoda P4'!I$3:I$501)</f>
        <v>0</v>
      </c>
      <c r="F75" s="349">
        <f>SUMIF('Unos rashoda i izdataka'!$D$3:$D$501,$A75,'Unos rashoda i izdataka'!L$3:L$501)+SUMIF('Unos rashoda P4'!$B$3:$B$501,$A75,'Unos rashoda P4'!J$3:J$501)</f>
        <v>0</v>
      </c>
      <c r="G75" s="349">
        <f>SUMIF('Unos rashoda i izdataka'!$D$3:$D$501,$A75,'Unos rashoda i izdataka'!M$3:M$501)+SUMIF('Unos rashoda P4'!$B$3:$B$501,$A75,'Unos rashoda P4'!K$3:K$501)</f>
        <v>0</v>
      </c>
      <c r="H75" s="219"/>
    </row>
    <row r="76" spans="1:16384" ht="45">
      <c r="A76" s="347">
        <v>51043</v>
      </c>
      <c r="B76" s="346" t="s">
        <v>3011</v>
      </c>
      <c r="C76" s="343"/>
      <c r="D76" s="343"/>
      <c r="E76" s="349">
        <f>SUMIF('Unos rashoda i izdataka'!$D$3:$D$501,$A76,'Unos rashoda i izdataka'!K$3:K$501)+SUMIF('Unos rashoda P4'!$B$3:$B$501,$A76,'Unos rashoda P4'!I$3:I$501)</f>
        <v>0</v>
      </c>
      <c r="F76" s="349">
        <f>SUMIF('Unos rashoda i izdataka'!$D$3:$D$501,$A76,'Unos rashoda i izdataka'!L$3:L$501)+SUMIF('Unos rashoda P4'!$B$3:$B$501,$A76,'Unos rashoda P4'!J$3:J$501)</f>
        <v>0</v>
      </c>
      <c r="G76" s="349">
        <f>SUMIF('Unos rashoda i izdataka'!$D$3:$D$501,$A76,'Unos rashoda i izdataka'!M$3:M$501)+SUMIF('Unos rashoda P4'!$B$3:$B$501,$A76,'Unos rashoda P4'!K$3:K$501)</f>
        <v>0</v>
      </c>
      <c r="H76" s="219"/>
    </row>
    <row r="77" spans="1:16384" ht="30">
      <c r="A77" s="347">
        <v>51081</v>
      </c>
      <c r="B77" s="346" t="s">
        <v>3012</v>
      </c>
      <c r="C77" s="343"/>
      <c r="D77" s="343"/>
      <c r="E77" s="349">
        <f>SUMIF('Unos rashoda i izdataka'!$D$3:$D$501,$A77,'Unos rashoda i izdataka'!K$3:K$501)+SUMIF('Unos rashoda P4'!$B$3:$B$501,$A77,'Unos rashoda P4'!I$3:I$501)</f>
        <v>0</v>
      </c>
      <c r="F77" s="349">
        <f>SUMIF('Unos rashoda i izdataka'!$D$3:$D$501,$A77,'Unos rashoda i izdataka'!L$3:L$501)+SUMIF('Unos rashoda P4'!$B$3:$B$501,$A77,'Unos rashoda P4'!J$3:J$501)</f>
        <v>0</v>
      </c>
      <c r="G77" s="349">
        <f>SUMIF('Unos rashoda i izdataka'!$D$3:$D$501,$A77,'Unos rashoda i izdataka'!M$3:M$501)+SUMIF('Unos rashoda P4'!$B$3:$B$501,$A77,'Unos rashoda P4'!K$3:K$501)</f>
        <v>0</v>
      </c>
      <c r="H77" s="219"/>
    </row>
    <row r="78" spans="1:16384" s="219" customFormat="1">
      <c r="A78" s="320">
        <v>52</v>
      </c>
      <c r="B78" s="348" t="s">
        <v>2041</v>
      </c>
      <c r="C78" s="321"/>
      <c r="D78" s="321"/>
      <c r="E78" s="326">
        <f>SUMIF('Unos rashoda i izdataka'!$R$3:$R$501,$A78,'Unos rashoda i izdataka'!K$3:K$501)+SUMIF('Unos rashoda P4'!$A$3:$A$501,$A78,'Unos rashoda P4'!I$3:I$501)</f>
        <v>0</v>
      </c>
      <c r="F78" s="326">
        <f>SUMIF('Unos rashoda i izdataka'!$D$3:$D$501,$A78,'Unos rashoda i izdataka'!L$3:L$501)+SUMIF('Unos rashoda P4'!$B$3:$B$501,$A78,'Unos rashoda P4'!J$3:J$501)</f>
        <v>0</v>
      </c>
      <c r="G78" s="326">
        <f>SUMIF('Unos rashoda i izdataka'!$D$3:$D$501,$A78,'Unos rashoda i izdataka'!M$3:M$501)+SUMIF('Unos rashoda P4'!$B$3:$B$501,$A78,'Unos rashoda P4'!K$3:K$501)</f>
        <v>0</v>
      </c>
      <c r="H78" s="219" t="str">
        <f>'OPĆI DIO'!$C$1</f>
        <v>23368 SVEUČILIŠTE U SPLITU , KATOLIČKI BOGOSLOVNI FAKULTET</v>
      </c>
    </row>
    <row r="79" spans="1:16384">
      <c r="A79" s="320">
        <v>53</v>
      </c>
      <c r="B79" s="348" t="s">
        <v>2929</v>
      </c>
      <c r="C79" s="321">
        <f>SUM(C80:C82)</f>
        <v>0</v>
      </c>
      <c r="D79" s="321">
        <f>SUM(D80:D82)</f>
        <v>0</v>
      </c>
      <c r="E79" s="321">
        <f>SUM(E80:E82)</f>
        <v>0</v>
      </c>
      <c r="F79" s="321">
        <f>SUM(F80:F82)</f>
        <v>0</v>
      </c>
      <c r="G79" s="321">
        <f>SUM(G80:G82)</f>
        <v>0</v>
      </c>
      <c r="H79" s="219"/>
    </row>
    <row r="80" spans="1:16384">
      <c r="A80" s="317">
        <v>531</v>
      </c>
      <c r="B80" s="346" t="s">
        <v>3151</v>
      </c>
      <c r="C80" s="343"/>
      <c r="D80" s="343"/>
      <c r="E80" s="349">
        <f>SUMIF('Unos rashoda i izdataka'!$R$3:$R$501,$A80,'Unos rashoda i izdataka'!K$3:K$501)+SUMIF('Unos rashoda P4'!$A$3:$A$501,$A80,'Unos rashoda P4'!I$3:I$501)</f>
        <v>0</v>
      </c>
      <c r="F80" s="349">
        <f>SUMIF('Unos rashoda i izdataka'!$D$3:$D$501,$A80,'Unos rashoda i izdataka'!L$3:L$501)+SUMIF('Unos rashoda P4'!$B$3:$B$501,$A80,'Unos rashoda P4'!J$3:J$501)</f>
        <v>0</v>
      </c>
      <c r="G80" s="349">
        <f>SUMIF('Unos rashoda i izdataka'!$D$3:$D$501,$A80,'Unos rashoda i izdataka'!M$3:M$501)+SUMIF('Unos rashoda P4'!$B$3:$B$501,$A80,'Unos rashoda P4'!K$3:K$501)</f>
        <v>0</v>
      </c>
      <c r="H80" s="219" t="str">
        <f>'OPĆI DIO'!$C$1</f>
        <v>23368 SVEUČILIŠTE U SPLITU , KATOLIČKI BOGOSLOVNI FAKULTET</v>
      </c>
    </row>
    <row r="81" spans="1:8" ht="45">
      <c r="A81" s="317">
        <v>532</v>
      </c>
      <c r="B81" s="346" t="s">
        <v>3152</v>
      </c>
      <c r="C81" s="343"/>
      <c r="D81" s="343"/>
      <c r="E81" s="349">
        <f>SUMIF('Unos rashoda i izdataka'!$D$3:$D$501,$A81,'Unos rashoda i izdataka'!K$3:K$501)+SUMIF('Unos rashoda P4'!$A$3:$A$501,$A81,'Unos rashoda P4'!I$3:I$501)</f>
        <v>0</v>
      </c>
      <c r="F81" s="349">
        <f>SUMIF('Unos rashoda i izdataka'!$D$3:$D$501,$A81,'Unos rashoda i izdataka'!L$3:L$501)+SUMIF('Unos rashoda P4'!$B$3:$B$501,$A81,'Unos rashoda P4'!J$3:J$501)</f>
        <v>0</v>
      </c>
      <c r="G81" s="349">
        <f>SUMIF('Unos rashoda i izdataka'!$D$3:$D$501,$A81,'Unos rashoda i izdataka'!M$3:M$501)+SUMIF('Unos rashoda P4'!$B$3:$B$501,$A81,'Unos rashoda P4'!K$3:K$501)</f>
        <v>0</v>
      </c>
      <c r="H81" s="219"/>
    </row>
    <row r="82" spans="1:8">
      <c r="A82" s="317">
        <v>533</v>
      </c>
      <c r="B82" s="346" t="s">
        <v>3153</v>
      </c>
      <c r="C82" s="343"/>
      <c r="D82" s="343"/>
      <c r="E82" s="351">
        <f>SUMIF('Unos rashoda i izdataka'!$D$3:$D$501,$A82,'Unos rashoda i izdataka'!K$3:K$501)+SUMIF('Unos rashoda P4'!$A$3:$A$501,$A82,'Unos rashoda P4'!I$3:I$501)</f>
        <v>0</v>
      </c>
      <c r="F82" s="349">
        <f>SUMIF('Unos rashoda i izdataka'!$D$3:$D$501,$A82,'Unos rashoda i izdataka'!L$3:L$501)+SUMIF('Unos rashoda P4'!$B$3:$B$501,$A82,'Unos rashoda P4'!J$3:J$501)</f>
        <v>0</v>
      </c>
      <c r="G82" s="349">
        <f>SUMIF('Unos rashoda i izdataka'!$D$3:$D$501,$A82,'Unos rashoda i izdataka'!M$3:M$501)+SUMIF('Unos rashoda P4'!$B$3:$B$501,$A82,'Unos rashoda P4'!K$3:K$501)</f>
        <v>0</v>
      </c>
      <c r="H82" s="219"/>
    </row>
    <row r="83" spans="1:8" ht="30">
      <c r="A83" s="320">
        <v>54</v>
      </c>
      <c r="B83" s="348" t="s">
        <v>3167</v>
      </c>
      <c r="C83" s="321"/>
      <c r="D83" s="321"/>
      <c r="E83" s="321"/>
      <c r="F83" s="321"/>
      <c r="G83" s="321"/>
      <c r="H83" s="219"/>
    </row>
    <row r="84" spans="1:8" hidden="1">
      <c r="A84" s="317">
        <v>552</v>
      </c>
      <c r="B84" s="346" t="s">
        <v>2042</v>
      </c>
      <c r="C84" s="343"/>
      <c r="D84" s="343"/>
      <c r="E84" s="349">
        <f>SUMIF('Unos rashoda i izdataka'!$D$3:$D$501,$A84,'Unos rashoda i izdataka'!K$3:K$501)+SUMIF('Unos rashoda P4'!$A$3:$A$501,$A84,'Unos rashoda P4'!I$3:I$501)</f>
        <v>0</v>
      </c>
      <c r="F84" s="349">
        <f>SUMIF('Unos rashoda i izdataka'!$D$3:$D$501,$A84,'Unos rashoda i izdataka'!L$3:L$501)+SUMIF('Unos rashoda P4'!$B$3:$B$501,$A84,'Unos rashoda P4'!J$3:J$501)</f>
        <v>0</v>
      </c>
      <c r="G84" s="349">
        <f>SUMIF('Unos rashoda i izdataka'!$D$3:$D$501,$A84,'Unos rashoda i izdataka'!M$3:M$501)+SUMIF('Unos rashoda P4'!$B$3:$B$501,$A84,'Unos rashoda P4'!K$3:K$501)</f>
        <v>0</v>
      </c>
      <c r="H84" s="219" t="str">
        <f>'OPĆI DIO'!$C$1</f>
        <v>23368 SVEUČILIŠTE U SPLITU , KATOLIČKI BOGOSLOVNI FAKULTET</v>
      </c>
    </row>
    <row r="85" spans="1:8">
      <c r="A85" s="317">
        <v>559</v>
      </c>
      <c r="B85" s="346" t="s">
        <v>2043</v>
      </c>
      <c r="C85" s="343"/>
      <c r="D85" s="343"/>
      <c r="E85" s="349">
        <f>SUMIF('Unos rashoda i izdataka'!$D$3:$D$501,$A85,'Unos rashoda i izdataka'!K$3:K$501)+SUMIF('Unos rashoda P4'!$A$3:$A$501,$A85,'Unos rashoda P4'!I$3:I$501)</f>
        <v>0</v>
      </c>
      <c r="F85" s="349">
        <f>SUMIF('Unos rashoda i izdataka'!$D$3:$D$501,$A85,'Unos rashoda i izdataka'!L$3:L$501)+SUMIF('Unos rashoda P4'!$B$3:$B$501,$A85,'Unos rashoda P4'!J$3:J$501)</f>
        <v>0</v>
      </c>
      <c r="G85" s="349">
        <f>SUMIF('Unos rashoda i izdataka'!$D$3:$D$501,$A85,'Unos rashoda i izdataka'!M$3:M$501)+SUMIF('Unos rashoda P4'!$B$3:$B$501,$A85,'Unos rashoda P4'!K$3:K$501)</f>
        <v>0</v>
      </c>
      <c r="H85" s="219" t="str">
        <f>'OPĆI DIO'!$C$1</f>
        <v>23368 SVEUČILIŠTE U SPLITU , KATOLIČKI BOGOSLOVNI FAKULTET</v>
      </c>
    </row>
    <row r="86" spans="1:8">
      <c r="A86" s="317">
        <v>561</v>
      </c>
      <c r="B86" s="346" t="s">
        <v>2044</v>
      </c>
      <c r="C86" s="343"/>
      <c r="D86" s="343"/>
      <c r="E86" s="349">
        <f>SUMIF('Unos rashoda i izdataka'!$D$3:$D$501,$A86,'Unos rashoda i izdataka'!K$3:K$501)+SUMIF('Unos rashoda P4'!$A$3:$A$501,$A86,'Unos rashoda P4'!I$3:I$501)</f>
        <v>0</v>
      </c>
      <c r="F86" s="349">
        <f>SUMIF('Unos rashoda i izdataka'!$D$3:$D$501,$A86,'Unos rashoda i izdataka'!L$3:L$501)+SUMIF('Unos rashoda P4'!$B$3:$B$501,$A86,'Unos rashoda P4'!J$3:J$501)</f>
        <v>0</v>
      </c>
      <c r="G86" s="349">
        <f>SUMIF('Unos rashoda i izdataka'!$D$3:$D$501,$A86,'Unos rashoda i izdataka'!M$3:M$501)+SUMIF('Unos rashoda P4'!$B$3:$B$501,$A86,'Unos rashoda P4'!K$3:K$501)</f>
        <v>0</v>
      </c>
      <c r="H86" s="219" t="str">
        <f>'OPĆI DIO'!$C$1</f>
        <v>23368 SVEUČILIŠTE U SPLITU , KATOLIČKI BOGOSLOVNI FAKULTET</v>
      </c>
    </row>
    <row r="87" spans="1:8">
      <c r="A87" s="317">
        <v>562</v>
      </c>
      <c r="B87" s="346" t="s">
        <v>3173</v>
      </c>
      <c r="C87" s="343"/>
      <c r="D87" s="343"/>
      <c r="E87" s="349">
        <f>SUMIF('Unos rashoda i izdataka'!$D$3:$D$501,$A87,'Unos rashoda i izdataka'!K$3:K$501)+SUMIF('Unos rashoda P4'!$A$3:$A$501,$A87,'Unos rashoda P4'!I$3:I$501)</f>
        <v>0</v>
      </c>
      <c r="F87" s="349">
        <f>SUMIF('Unos rashoda i izdataka'!$D$3:$D$501,$A87,'Unos rashoda i izdataka'!L$3:L$501)+SUMIF('Unos rashoda P4'!$B$3:$B$501,$A87,'Unos rashoda P4'!J$3:J$501)</f>
        <v>0</v>
      </c>
      <c r="G87" s="349">
        <f>SUMIF('Unos rashoda i izdataka'!$D$3:$D$501,$A87,'Unos rashoda i izdataka'!M$3:M$501)+SUMIF('Unos rashoda P4'!$B$3:$B$501,$A87,'Unos rashoda P4'!K$3:K$501)</f>
        <v>0</v>
      </c>
      <c r="H87" s="219"/>
    </row>
    <row r="88" spans="1:8" ht="20.25" customHeight="1">
      <c r="A88" s="317">
        <v>563</v>
      </c>
      <c r="B88" s="346" t="s">
        <v>2045</v>
      </c>
      <c r="C88" s="343"/>
      <c r="D88" s="343"/>
      <c r="E88" s="349">
        <f>SUMIF('Unos rashoda i izdataka'!$D$3:$D$501,$A88,'Unos rashoda i izdataka'!K$3:K$501)+SUMIF('Unos rashoda P4'!$A$3:$A$501,$A88,'Unos rashoda P4'!I$3:I$501)</f>
        <v>0</v>
      </c>
      <c r="F88" s="349">
        <f>SUMIF('Unos rashoda i izdataka'!$D$3:$D$501,$A88,'Unos rashoda i izdataka'!L$3:L$501)+SUMIF('Unos rashoda P4'!$B$3:$B$501,$A88,'Unos rashoda P4'!J$3:J$501)</f>
        <v>0</v>
      </c>
      <c r="G88" s="349">
        <f>SUMIF('Unos rashoda i izdataka'!$D$3:$D$501,$A88,'Unos rashoda i izdataka'!M$3:M$501)+SUMIF('Unos rashoda P4'!$B$3:$B$501,$A88,'Unos rashoda P4'!K$3:K$501)</f>
        <v>0</v>
      </c>
      <c r="H88" s="219" t="str">
        <f>'OPĆI DIO'!$C$1</f>
        <v>23368 SVEUČILIŠTE U SPLITU , KATOLIČKI BOGOSLOVNI FAKULTET</v>
      </c>
    </row>
    <row r="89" spans="1:8" ht="30">
      <c r="A89" s="317">
        <v>564</v>
      </c>
      <c r="B89" s="346" t="s">
        <v>3169</v>
      </c>
      <c r="C89" s="343"/>
      <c r="D89" s="343"/>
      <c r="E89" s="349">
        <f>SUMIF('Unos rashoda i izdataka'!$D$3:$D$501,$A89,'Unos rashoda i izdataka'!K$3:K$501)+SUMIF('Unos rashoda P4'!$A$3:$A$501,$A89,'Unos rashoda P4'!I$3:I$501)</f>
        <v>0</v>
      </c>
      <c r="F89" s="349">
        <f>SUMIF('Unos rashoda i izdataka'!$D$3:$D$501,$A89,'Unos rashoda i izdataka'!L$3:L$501)+SUMIF('Unos rashoda P4'!$B$3:$B$501,$A89,'Unos rashoda P4'!J$3:J$501)</f>
        <v>0</v>
      </c>
      <c r="G89" s="349">
        <f>SUMIF('Unos rashoda i izdataka'!$D$3:$D$501,$A89,'Unos rashoda i izdataka'!M$3:M$501)+SUMIF('Unos rashoda P4'!$B$3:$B$501,$A89,'Unos rashoda P4'!K$3:K$501)</f>
        <v>0</v>
      </c>
      <c r="H89" s="219"/>
    </row>
    <row r="90" spans="1:8" ht="30">
      <c r="A90" s="317">
        <v>565</v>
      </c>
      <c r="B90" s="346" t="s">
        <v>3170</v>
      </c>
      <c r="C90" s="343"/>
      <c r="D90" s="343"/>
      <c r="E90" s="349">
        <f>SUMIF('Unos rashoda i izdataka'!$D$3:$D$501,$A90,'Unos rashoda i izdataka'!K$3:K$501)+SUMIF('Unos rashoda P4'!$A$3:$A$501,$A90,'Unos rashoda P4'!I$3:I$501)</f>
        <v>0</v>
      </c>
      <c r="F90" s="349">
        <f>SUMIF('Unos rashoda i izdataka'!$D$3:$D$501,$A90,'Unos rashoda i izdataka'!L$3:L$501)+SUMIF('Unos rashoda P4'!$B$3:$B$501,$A90,'Unos rashoda P4'!J$3:J$501)</f>
        <v>0</v>
      </c>
      <c r="G90" s="349">
        <f>SUMIF('Unos rashoda i izdataka'!$D$3:$D$501,$A90,'Unos rashoda i izdataka'!M$3:M$501)+SUMIF('Unos rashoda P4'!$B$3:$B$501,$A90,'Unos rashoda P4'!K$3:K$501)</f>
        <v>0</v>
      </c>
      <c r="H90" s="219"/>
    </row>
    <row r="91" spans="1:8">
      <c r="A91" s="317">
        <v>566</v>
      </c>
      <c r="B91" s="346" t="s">
        <v>3171</v>
      </c>
      <c r="C91" s="343"/>
      <c r="D91" s="343"/>
      <c r="E91" s="349">
        <f>SUMIF('Unos rashoda i izdataka'!$D$3:$D$501,$A91,'Unos rashoda i izdataka'!K$3:K$501)+SUMIF('Unos rashoda P4'!$A$3:$A$501,$A91,'Unos rashoda P4'!I$3:I$501)</f>
        <v>0</v>
      </c>
      <c r="F91" s="349">
        <f>SUMIF('Unos rashoda i izdataka'!$D$3:$D$501,$A91,'Unos rashoda i izdataka'!L$3:L$501)+SUMIF('Unos rashoda P4'!$B$3:$B$501,$A91,'Unos rashoda P4'!J$3:J$501)</f>
        <v>0</v>
      </c>
      <c r="G91" s="349">
        <f>SUMIF('Unos rashoda i izdataka'!$D$3:$D$501,$A91,'Unos rashoda i izdataka'!M$3:M$501)+SUMIF('Unos rashoda P4'!$B$3:$B$501,$A91,'Unos rashoda P4'!K$3:K$501)</f>
        <v>0</v>
      </c>
      <c r="H91" s="219"/>
    </row>
    <row r="92" spans="1:8">
      <c r="A92" s="317">
        <v>567</v>
      </c>
      <c r="B92" s="346" t="s">
        <v>3172</v>
      </c>
      <c r="C92" s="343"/>
      <c r="D92" s="343"/>
      <c r="E92" s="349">
        <f>SUMIF('Unos rashoda i izdataka'!$D$3:$D$501,$A92,'Unos rashoda i izdataka'!K$3:K$501)+SUMIF('Unos rashoda P4'!$A$3:$A$501,$A92,'Unos rashoda P4'!I$3:I$501)</f>
        <v>0</v>
      </c>
      <c r="F92" s="349">
        <f>SUMIF('Unos rashoda i izdataka'!$D$3:$D$501,$A92,'Unos rashoda i izdataka'!L$3:L$501)+SUMIF('Unos rashoda P4'!$B$3:$B$501,$A92,'Unos rashoda P4'!J$3:J$501)</f>
        <v>0</v>
      </c>
      <c r="G92" s="349">
        <f>SUMIF('Unos rashoda i izdataka'!$D$3:$D$501,$A92,'Unos rashoda i izdataka'!M$3:M$501)+SUMIF('Unos rashoda P4'!$B$3:$B$501,$A92,'Unos rashoda P4'!K$3:K$501)</f>
        <v>0</v>
      </c>
      <c r="H92" s="219"/>
    </row>
    <row r="93" spans="1:8" s="350" customFormat="1">
      <c r="A93" s="317">
        <v>575</v>
      </c>
      <c r="B93" s="346" t="s">
        <v>3174</v>
      </c>
      <c r="C93" s="343"/>
      <c r="D93" s="343"/>
      <c r="E93" s="349">
        <f>SUMIF('Unos rashoda i izdataka'!$D$3:$D$501,$A93,'Unos rashoda i izdataka'!K$3:K$501)+SUMIF('Unos rashoda P4'!$A$3:$A$501,$A93,'Unos rashoda P4'!I$3:I$501)</f>
        <v>0</v>
      </c>
      <c r="F93" s="349">
        <f>SUMIF('Unos rashoda i izdataka'!$D$3:$D$501,$A93,'Unos rashoda i izdataka'!L$3:L$501)+SUMIF('Unos rashoda P4'!$B$3:$B$501,$A93,'Unos rashoda P4'!J$3:J$501)</f>
        <v>0</v>
      </c>
      <c r="G93" s="349">
        <f>SUMIF('Unos rashoda i izdataka'!$D$3:$D$501,$A93,'Unos rashoda i izdataka'!M$3:M$501)+SUMIF('Unos rashoda P4'!$B$3:$B$501,$A93,'Unos rashoda P4'!K$3:K$501)</f>
        <v>0</v>
      </c>
      <c r="H93" s="324" t="str">
        <f>'OPĆI DIO'!$C$1</f>
        <v>23368 SVEUČILIŠTE U SPLITU , KATOLIČKI BOGOSLOVNI FAKULTET</v>
      </c>
    </row>
    <row r="94" spans="1:8" s="350" customFormat="1">
      <c r="A94" s="317">
        <v>577</v>
      </c>
      <c r="B94" s="346" t="s">
        <v>3175</v>
      </c>
      <c r="C94" s="343"/>
      <c r="D94" s="343"/>
      <c r="E94" s="349">
        <f>SUMIF('Unos rashoda i izdataka'!$D$3:$D$501,$A94,'Unos rashoda i izdataka'!K$3:K$501)+SUMIF('Unos rashoda P4'!$A$3:$A$501,$A94,'Unos rashoda P4'!I$3:I$501)</f>
        <v>0</v>
      </c>
      <c r="F94" s="349">
        <f>SUMIF('Unos rashoda i izdataka'!$D$3:$D$501,$A94,'Unos rashoda i izdataka'!L$3:L$501)+SUMIF('Unos rashoda P4'!$B$3:$B$501,$A94,'Unos rashoda P4'!J$3:J$501)</f>
        <v>0</v>
      </c>
      <c r="G94" s="349">
        <f>SUMIF('Unos rashoda i izdataka'!$D$3:$D$501,$A94,'Unos rashoda i izdataka'!M$3:M$501)+SUMIF('Unos rashoda P4'!$B$3:$B$501,$A94,'Unos rashoda P4'!K$3:K$501)</f>
        <v>0</v>
      </c>
      <c r="H94" s="324"/>
    </row>
    <row r="95" spans="1:8" s="350" customFormat="1">
      <c r="A95" s="317">
        <v>578</v>
      </c>
      <c r="B95" s="346" t="s">
        <v>3176</v>
      </c>
      <c r="C95" s="343"/>
      <c r="D95" s="343"/>
      <c r="E95" s="349">
        <f>SUMIF('Unos rashoda i izdataka'!$D$3:$D$501,$A95,'Unos rashoda i izdataka'!K$3:K$501)+SUMIF('Unos rashoda P4'!$A$3:$A$501,$A95,'Unos rashoda P4'!I$3:I$501)</f>
        <v>0</v>
      </c>
      <c r="F95" s="349">
        <f>SUMIF('Unos rashoda i izdataka'!$D$3:$D$501,$A95,'Unos rashoda i izdataka'!L$3:L$501)+SUMIF('Unos rashoda P4'!$B$3:$B$501,$A95,'Unos rashoda P4'!J$3:J$501)</f>
        <v>0</v>
      </c>
      <c r="G95" s="349">
        <f>SUMIF('Unos rashoda i izdataka'!$D$3:$D$501,$A95,'Unos rashoda i izdataka'!M$3:M$501)+SUMIF('Unos rashoda P4'!$B$3:$B$501,$A95,'Unos rashoda P4'!K$3:K$501)</f>
        <v>0</v>
      </c>
      <c r="H95" s="324"/>
    </row>
    <row r="96" spans="1:8" s="350" customFormat="1" ht="30">
      <c r="A96" s="317">
        <v>579</v>
      </c>
      <c r="B96" s="346" t="s">
        <v>3177</v>
      </c>
      <c r="C96" s="343"/>
      <c r="D96" s="343"/>
      <c r="E96" s="349">
        <f>SUMIF('Unos rashoda i izdataka'!$D$3:$D$501,$A96,'Unos rashoda i izdataka'!K$3:K$501)+SUMIF('Unos rashoda P4'!$A$3:$A$501,$A96,'Unos rashoda P4'!I$3:I$501)</f>
        <v>0</v>
      </c>
      <c r="F96" s="349">
        <f>SUMIF('Unos rashoda i izdataka'!$D$3:$D$501,$A96,'Unos rashoda i izdataka'!L$3:L$501)+SUMIF('Unos rashoda P4'!$B$3:$B$501,$A96,'Unos rashoda P4'!J$3:J$501)</f>
        <v>0</v>
      </c>
      <c r="G96" s="349">
        <f>SUMIF('Unos rashoda i izdataka'!$D$3:$D$501,$A96,'Unos rashoda i izdataka'!M$3:M$501)+SUMIF('Unos rashoda P4'!$B$3:$B$501,$A96,'Unos rashoda P4'!K$3:K$501)</f>
        <v>0</v>
      </c>
      <c r="H96" s="324"/>
    </row>
    <row r="97" spans="1:16384">
      <c r="A97" s="317">
        <v>581</v>
      </c>
      <c r="B97" s="346" t="s">
        <v>2046</v>
      </c>
      <c r="C97" s="343"/>
      <c r="D97" s="343"/>
      <c r="E97" s="349">
        <f>SUMIF('Unos rashoda i izdataka'!$D$3:$D$501,$A97,'Unos rashoda i izdataka'!K$3:K$501)+SUMIF('Unos rashoda P4'!$A$3:$A$501,$A97,'Unos rashoda P4'!I$3:I$501)</f>
        <v>66200</v>
      </c>
      <c r="F97" s="349">
        <f>SUMIF('Unos rashoda i izdataka'!$D$3:$D$501,$A97,'Unos rashoda i izdataka'!L$3:L$501)+SUMIF('Unos rashoda P4'!$B$3:$B$501,$A97,'Unos rashoda P4'!J$3:J$501)</f>
        <v>66200</v>
      </c>
      <c r="G97" s="349">
        <f>SUMIF('Unos rashoda i izdataka'!$D$3:$D$501,$A97,'Unos rashoda i izdataka'!M$3:M$501)+SUMIF('Unos rashoda P4'!$B$3:$B$501,$A97,'Unos rashoda P4'!K$3:K$501)</f>
        <v>66200</v>
      </c>
      <c r="H97" s="219" t="str">
        <f>'OPĆI DIO'!$C$1</f>
        <v>23368 SVEUČILIŠTE U SPLITU , KATOLIČKI BOGOSLOVNI FAKULTET</v>
      </c>
    </row>
    <row r="98" spans="1:16384" s="219" customFormat="1" ht="409.5">
      <c r="A98" s="320">
        <v>6</v>
      </c>
      <c r="B98" s="341" t="s">
        <v>2047</v>
      </c>
      <c r="C98" s="218">
        <f>+C99+C100</f>
        <v>0</v>
      </c>
      <c r="D98" s="218">
        <f>+D99+D100</f>
        <v>0</v>
      </c>
      <c r="E98" s="218">
        <f>+E99</f>
        <v>68600</v>
      </c>
      <c r="F98" s="218">
        <f t="shared" ref="F98:BQ98" si="16641">+F99</f>
        <v>69300</v>
      </c>
      <c r="G98" s="218">
        <f t="shared" si="16641"/>
        <v>69600</v>
      </c>
      <c r="H98" s="218" t="str">
        <f t="shared" si="16641"/>
        <v>23368 SVEUČILIŠTE U SPLITU , KATOLIČKI BOGOSLOVNI FAKULTET</v>
      </c>
      <c r="I98" s="218">
        <f t="shared" si="16641"/>
        <v>0</v>
      </c>
      <c r="J98" s="218">
        <f t="shared" si="16641"/>
        <v>0</v>
      </c>
      <c r="K98" s="218">
        <f t="shared" si="16641"/>
        <v>0</v>
      </c>
      <c r="L98" s="218">
        <f t="shared" si="16641"/>
        <v>0</v>
      </c>
      <c r="M98" s="218">
        <f t="shared" si="16641"/>
        <v>0</v>
      </c>
      <c r="N98" s="218">
        <f t="shared" si="16641"/>
        <v>0</v>
      </c>
      <c r="O98" s="218">
        <f t="shared" si="16641"/>
        <v>0</v>
      </c>
      <c r="P98" s="218">
        <f t="shared" si="16641"/>
        <v>0</v>
      </c>
      <c r="Q98" s="218">
        <f t="shared" si="16641"/>
        <v>0</v>
      </c>
      <c r="R98" s="218">
        <f t="shared" si="16641"/>
        <v>0</v>
      </c>
      <c r="S98" s="218">
        <f t="shared" si="16641"/>
        <v>0</v>
      </c>
      <c r="T98" s="218">
        <f t="shared" si="16641"/>
        <v>0</v>
      </c>
      <c r="U98" s="218">
        <f t="shared" si="16641"/>
        <v>0</v>
      </c>
      <c r="V98" s="218">
        <f t="shared" si="16641"/>
        <v>0</v>
      </c>
      <c r="W98" s="218">
        <f t="shared" si="16641"/>
        <v>0</v>
      </c>
      <c r="X98" s="218">
        <f t="shared" si="16641"/>
        <v>0</v>
      </c>
      <c r="Y98" s="218">
        <f t="shared" si="16641"/>
        <v>0</v>
      </c>
      <c r="Z98" s="218">
        <f t="shared" si="16641"/>
        <v>0</v>
      </c>
      <c r="AA98" s="218">
        <f t="shared" si="16641"/>
        <v>0</v>
      </c>
      <c r="AB98" s="218">
        <f t="shared" si="16641"/>
        <v>0</v>
      </c>
      <c r="AC98" s="218">
        <f t="shared" si="16641"/>
        <v>0</v>
      </c>
      <c r="AD98" s="218">
        <f t="shared" si="16641"/>
        <v>0</v>
      </c>
      <c r="AE98" s="218">
        <f t="shared" si="16641"/>
        <v>0</v>
      </c>
      <c r="AF98" s="218">
        <f t="shared" si="16641"/>
        <v>0</v>
      </c>
      <c r="AG98" s="218">
        <f t="shared" si="16641"/>
        <v>0</v>
      </c>
      <c r="AH98" s="218">
        <f t="shared" si="16641"/>
        <v>0</v>
      </c>
      <c r="AI98" s="218">
        <f t="shared" si="16641"/>
        <v>0</v>
      </c>
      <c r="AJ98" s="218">
        <f t="shared" si="16641"/>
        <v>0</v>
      </c>
      <c r="AK98" s="218">
        <f t="shared" si="16641"/>
        <v>0</v>
      </c>
      <c r="AL98" s="218">
        <f t="shared" si="16641"/>
        <v>0</v>
      </c>
      <c r="AM98" s="218">
        <f t="shared" si="16641"/>
        <v>0</v>
      </c>
      <c r="AN98" s="218">
        <f t="shared" si="16641"/>
        <v>0</v>
      </c>
      <c r="AO98" s="218">
        <f t="shared" si="16641"/>
        <v>0</v>
      </c>
      <c r="AP98" s="218">
        <f t="shared" si="16641"/>
        <v>0</v>
      </c>
      <c r="AQ98" s="218">
        <f t="shared" si="16641"/>
        <v>0</v>
      </c>
      <c r="AR98" s="218">
        <f t="shared" si="16641"/>
        <v>0</v>
      </c>
      <c r="AS98" s="218">
        <f t="shared" si="16641"/>
        <v>0</v>
      </c>
      <c r="AT98" s="218">
        <f t="shared" si="16641"/>
        <v>0</v>
      </c>
      <c r="AU98" s="218">
        <f t="shared" si="16641"/>
        <v>0</v>
      </c>
      <c r="AV98" s="218">
        <f t="shared" si="16641"/>
        <v>0</v>
      </c>
      <c r="AW98" s="218">
        <f t="shared" si="16641"/>
        <v>0</v>
      </c>
      <c r="AX98" s="218">
        <f t="shared" si="16641"/>
        <v>0</v>
      </c>
      <c r="AY98" s="218">
        <f t="shared" si="16641"/>
        <v>0</v>
      </c>
      <c r="AZ98" s="218">
        <f t="shared" si="16641"/>
        <v>0</v>
      </c>
      <c r="BA98" s="218">
        <f t="shared" si="16641"/>
        <v>0</v>
      </c>
      <c r="BB98" s="218">
        <f t="shared" si="16641"/>
        <v>0</v>
      </c>
      <c r="BC98" s="218">
        <f t="shared" si="16641"/>
        <v>0</v>
      </c>
      <c r="BD98" s="218">
        <f t="shared" si="16641"/>
        <v>0</v>
      </c>
      <c r="BE98" s="218">
        <f t="shared" si="16641"/>
        <v>0</v>
      </c>
      <c r="BF98" s="218">
        <f t="shared" si="16641"/>
        <v>0</v>
      </c>
      <c r="BG98" s="218">
        <f t="shared" si="16641"/>
        <v>0</v>
      </c>
      <c r="BH98" s="218">
        <f t="shared" si="16641"/>
        <v>0</v>
      </c>
      <c r="BI98" s="218">
        <f t="shared" si="16641"/>
        <v>0</v>
      </c>
      <c r="BJ98" s="218">
        <f t="shared" si="16641"/>
        <v>0</v>
      </c>
      <c r="BK98" s="218">
        <f t="shared" si="16641"/>
        <v>0</v>
      </c>
      <c r="BL98" s="218">
        <f t="shared" si="16641"/>
        <v>0</v>
      </c>
      <c r="BM98" s="218">
        <f t="shared" si="16641"/>
        <v>0</v>
      </c>
      <c r="BN98" s="218">
        <f t="shared" si="16641"/>
        <v>0</v>
      </c>
      <c r="BO98" s="218">
        <f t="shared" si="16641"/>
        <v>0</v>
      </c>
      <c r="BP98" s="218">
        <f t="shared" si="16641"/>
        <v>0</v>
      </c>
      <c r="BQ98" s="218">
        <f t="shared" si="16641"/>
        <v>0</v>
      </c>
      <c r="BR98" s="218">
        <f t="shared" ref="BR98:EC98" si="16642">+BR99</f>
        <v>0</v>
      </c>
      <c r="BS98" s="218">
        <f t="shared" si="16642"/>
        <v>0</v>
      </c>
      <c r="BT98" s="218">
        <f t="shared" si="16642"/>
        <v>0</v>
      </c>
      <c r="BU98" s="218">
        <f t="shared" si="16642"/>
        <v>0</v>
      </c>
      <c r="BV98" s="218">
        <f t="shared" si="16642"/>
        <v>0</v>
      </c>
      <c r="BW98" s="218">
        <f t="shared" si="16642"/>
        <v>0</v>
      </c>
      <c r="BX98" s="218">
        <f t="shared" si="16642"/>
        <v>0</v>
      </c>
      <c r="BY98" s="218">
        <f t="shared" si="16642"/>
        <v>0</v>
      </c>
      <c r="BZ98" s="218">
        <f t="shared" si="16642"/>
        <v>0</v>
      </c>
      <c r="CA98" s="218">
        <f t="shared" si="16642"/>
        <v>0</v>
      </c>
      <c r="CB98" s="218">
        <f t="shared" si="16642"/>
        <v>0</v>
      </c>
      <c r="CC98" s="218">
        <f t="shared" si="16642"/>
        <v>0</v>
      </c>
      <c r="CD98" s="218">
        <f t="shared" si="16642"/>
        <v>0</v>
      </c>
      <c r="CE98" s="218">
        <f t="shared" si="16642"/>
        <v>0</v>
      </c>
      <c r="CF98" s="218">
        <f t="shared" si="16642"/>
        <v>0</v>
      </c>
      <c r="CG98" s="218">
        <f t="shared" si="16642"/>
        <v>0</v>
      </c>
      <c r="CH98" s="218">
        <f t="shared" si="16642"/>
        <v>0</v>
      </c>
      <c r="CI98" s="218">
        <f t="shared" si="16642"/>
        <v>0</v>
      </c>
      <c r="CJ98" s="218">
        <f t="shared" si="16642"/>
        <v>0</v>
      </c>
      <c r="CK98" s="218">
        <f t="shared" si="16642"/>
        <v>0</v>
      </c>
      <c r="CL98" s="218">
        <f t="shared" si="16642"/>
        <v>0</v>
      </c>
      <c r="CM98" s="218">
        <f t="shared" si="16642"/>
        <v>0</v>
      </c>
      <c r="CN98" s="218">
        <f t="shared" si="16642"/>
        <v>0</v>
      </c>
      <c r="CO98" s="218">
        <f t="shared" si="16642"/>
        <v>0</v>
      </c>
      <c r="CP98" s="218">
        <f t="shared" si="16642"/>
        <v>0</v>
      </c>
      <c r="CQ98" s="218">
        <f t="shared" si="16642"/>
        <v>0</v>
      </c>
      <c r="CR98" s="218">
        <f t="shared" si="16642"/>
        <v>0</v>
      </c>
      <c r="CS98" s="218">
        <f t="shared" si="16642"/>
        <v>0</v>
      </c>
      <c r="CT98" s="218">
        <f t="shared" si="16642"/>
        <v>0</v>
      </c>
      <c r="CU98" s="218">
        <f t="shared" si="16642"/>
        <v>0</v>
      </c>
      <c r="CV98" s="218">
        <f t="shared" si="16642"/>
        <v>0</v>
      </c>
      <c r="CW98" s="218">
        <f t="shared" si="16642"/>
        <v>0</v>
      </c>
      <c r="CX98" s="218">
        <f t="shared" si="16642"/>
        <v>0</v>
      </c>
      <c r="CY98" s="218">
        <f t="shared" si="16642"/>
        <v>0</v>
      </c>
      <c r="CZ98" s="218">
        <f t="shared" si="16642"/>
        <v>0</v>
      </c>
      <c r="DA98" s="218">
        <f t="shared" si="16642"/>
        <v>0</v>
      </c>
      <c r="DB98" s="218">
        <f t="shared" si="16642"/>
        <v>0</v>
      </c>
      <c r="DC98" s="218">
        <f t="shared" si="16642"/>
        <v>0</v>
      </c>
      <c r="DD98" s="218">
        <f t="shared" si="16642"/>
        <v>0</v>
      </c>
      <c r="DE98" s="218">
        <f t="shared" si="16642"/>
        <v>0</v>
      </c>
      <c r="DF98" s="218">
        <f t="shared" si="16642"/>
        <v>0</v>
      </c>
      <c r="DG98" s="218">
        <f t="shared" si="16642"/>
        <v>0</v>
      </c>
      <c r="DH98" s="218">
        <f t="shared" si="16642"/>
        <v>0</v>
      </c>
      <c r="DI98" s="218">
        <f t="shared" si="16642"/>
        <v>0</v>
      </c>
      <c r="DJ98" s="218">
        <f t="shared" si="16642"/>
        <v>0</v>
      </c>
      <c r="DK98" s="218">
        <f t="shared" si="16642"/>
        <v>0</v>
      </c>
      <c r="DL98" s="218">
        <f t="shared" si="16642"/>
        <v>0</v>
      </c>
      <c r="DM98" s="218">
        <f t="shared" si="16642"/>
        <v>0</v>
      </c>
      <c r="DN98" s="218">
        <f t="shared" si="16642"/>
        <v>0</v>
      </c>
      <c r="DO98" s="218">
        <f t="shared" si="16642"/>
        <v>0</v>
      </c>
      <c r="DP98" s="218">
        <f t="shared" si="16642"/>
        <v>0</v>
      </c>
      <c r="DQ98" s="218">
        <f t="shared" si="16642"/>
        <v>0</v>
      </c>
      <c r="DR98" s="218">
        <f t="shared" si="16642"/>
        <v>0</v>
      </c>
      <c r="DS98" s="218">
        <f t="shared" si="16642"/>
        <v>0</v>
      </c>
      <c r="DT98" s="218">
        <f t="shared" si="16642"/>
        <v>0</v>
      </c>
      <c r="DU98" s="218">
        <f t="shared" si="16642"/>
        <v>0</v>
      </c>
      <c r="DV98" s="218">
        <f t="shared" si="16642"/>
        <v>0</v>
      </c>
      <c r="DW98" s="218">
        <f t="shared" si="16642"/>
        <v>0</v>
      </c>
      <c r="DX98" s="218">
        <f t="shared" si="16642"/>
        <v>0</v>
      </c>
      <c r="DY98" s="218">
        <f t="shared" si="16642"/>
        <v>0</v>
      </c>
      <c r="DZ98" s="218">
        <f t="shared" si="16642"/>
        <v>0</v>
      </c>
      <c r="EA98" s="218">
        <f t="shared" si="16642"/>
        <v>0</v>
      </c>
      <c r="EB98" s="218">
        <f t="shared" si="16642"/>
        <v>0</v>
      </c>
      <c r="EC98" s="218">
        <f t="shared" si="16642"/>
        <v>0</v>
      </c>
      <c r="ED98" s="218">
        <f t="shared" ref="ED98:GO98" si="16643">+ED99</f>
        <v>0</v>
      </c>
      <c r="EE98" s="218">
        <f t="shared" si="16643"/>
        <v>0</v>
      </c>
      <c r="EF98" s="218">
        <f t="shared" si="16643"/>
        <v>0</v>
      </c>
      <c r="EG98" s="218">
        <f t="shared" si="16643"/>
        <v>0</v>
      </c>
      <c r="EH98" s="218">
        <f t="shared" si="16643"/>
        <v>0</v>
      </c>
      <c r="EI98" s="218">
        <f t="shared" si="16643"/>
        <v>0</v>
      </c>
      <c r="EJ98" s="218">
        <f t="shared" si="16643"/>
        <v>0</v>
      </c>
      <c r="EK98" s="218">
        <f t="shared" si="16643"/>
        <v>0</v>
      </c>
      <c r="EL98" s="218">
        <f t="shared" si="16643"/>
        <v>0</v>
      </c>
      <c r="EM98" s="218">
        <f t="shared" si="16643"/>
        <v>0</v>
      </c>
      <c r="EN98" s="218">
        <f t="shared" si="16643"/>
        <v>0</v>
      </c>
      <c r="EO98" s="218">
        <f t="shared" si="16643"/>
        <v>0</v>
      </c>
      <c r="EP98" s="218">
        <f t="shared" si="16643"/>
        <v>0</v>
      </c>
      <c r="EQ98" s="218">
        <f t="shared" si="16643"/>
        <v>0</v>
      </c>
      <c r="ER98" s="218">
        <f t="shared" si="16643"/>
        <v>0</v>
      </c>
      <c r="ES98" s="218">
        <f t="shared" si="16643"/>
        <v>0</v>
      </c>
      <c r="ET98" s="218">
        <f t="shared" si="16643"/>
        <v>0</v>
      </c>
      <c r="EU98" s="218">
        <f t="shared" si="16643"/>
        <v>0</v>
      </c>
      <c r="EV98" s="218">
        <f t="shared" si="16643"/>
        <v>0</v>
      </c>
      <c r="EW98" s="218">
        <f t="shared" si="16643"/>
        <v>0</v>
      </c>
      <c r="EX98" s="218">
        <f t="shared" si="16643"/>
        <v>0</v>
      </c>
      <c r="EY98" s="218">
        <f t="shared" si="16643"/>
        <v>0</v>
      </c>
      <c r="EZ98" s="218">
        <f t="shared" si="16643"/>
        <v>0</v>
      </c>
      <c r="FA98" s="218">
        <f t="shared" si="16643"/>
        <v>0</v>
      </c>
      <c r="FB98" s="218">
        <f t="shared" si="16643"/>
        <v>0</v>
      </c>
      <c r="FC98" s="218">
        <f t="shared" si="16643"/>
        <v>0</v>
      </c>
      <c r="FD98" s="218">
        <f t="shared" si="16643"/>
        <v>0</v>
      </c>
      <c r="FE98" s="218">
        <f t="shared" si="16643"/>
        <v>0</v>
      </c>
      <c r="FF98" s="218">
        <f t="shared" si="16643"/>
        <v>0</v>
      </c>
      <c r="FG98" s="218">
        <f t="shared" si="16643"/>
        <v>0</v>
      </c>
      <c r="FH98" s="218">
        <f t="shared" si="16643"/>
        <v>0</v>
      </c>
      <c r="FI98" s="218">
        <f t="shared" si="16643"/>
        <v>0</v>
      </c>
      <c r="FJ98" s="218">
        <f t="shared" si="16643"/>
        <v>0</v>
      </c>
      <c r="FK98" s="218">
        <f t="shared" si="16643"/>
        <v>0</v>
      </c>
      <c r="FL98" s="218">
        <f t="shared" si="16643"/>
        <v>0</v>
      </c>
      <c r="FM98" s="218">
        <f t="shared" si="16643"/>
        <v>0</v>
      </c>
      <c r="FN98" s="218">
        <f t="shared" si="16643"/>
        <v>0</v>
      </c>
      <c r="FO98" s="218">
        <f t="shared" si="16643"/>
        <v>0</v>
      </c>
      <c r="FP98" s="218">
        <f t="shared" si="16643"/>
        <v>0</v>
      </c>
      <c r="FQ98" s="218">
        <f t="shared" si="16643"/>
        <v>0</v>
      </c>
      <c r="FR98" s="218">
        <f t="shared" si="16643"/>
        <v>0</v>
      </c>
      <c r="FS98" s="218">
        <f t="shared" si="16643"/>
        <v>0</v>
      </c>
      <c r="FT98" s="218">
        <f t="shared" si="16643"/>
        <v>0</v>
      </c>
      <c r="FU98" s="218">
        <f t="shared" si="16643"/>
        <v>0</v>
      </c>
      <c r="FV98" s="218">
        <f t="shared" si="16643"/>
        <v>0</v>
      </c>
      <c r="FW98" s="218">
        <f t="shared" si="16643"/>
        <v>0</v>
      </c>
      <c r="FX98" s="218">
        <f t="shared" si="16643"/>
        <v>0</v>
      </c>
      <c r="FY98" s="218">
        <f t="shared" si="16643"/>
        <v>0</v>
      </c>
      <c r="FZ98" s="218">
        <f t="shared" si="16643"/>
        <v>0</v>
      </c>
      <c r="GA98" s="218">
        <f t="shared" si="16643"/>
        <v>0</v>
      </c>
      <c r="GB98" s="218">
        <f t="shared" si="16643"/>
        <v>0</v>
      </c>
      <c r="GC98" s="218">
        <f t="shared" si="16643"/>
        <v>0</v>
      </c>
      <c r="GD98" s="218">
        <f t="shared" si="16643"/>
        <v>0</v>
      </c>
      <c r="GE98" s="218">
        <f t="shared" si="16643"/>
        <v>0</v>
      </c>
      <c r="GF98" s="218">
        <f t="shared" si="16643"/>
        <v>0</v>
      </c>
      <c r="GG98" s="218">
        <f t="shared" si="16643"/>
        <v>0</v>
      </c>
      <c r="GH98" s="218">
        <f t="shared" si="16643"/>
        <v>0</v>
      </c>
      <c r="GI98" s="218">
        <f t="shared" si="16643"/>
        <v>0</v>
      </c>
      <c r="GJ98" s="218">
        <f t="shared" si="16643"/>
        <v>0</v>
      </c>
      <c r="GK98" s="218">
        <f t="shared" si="16643"/>
        <v>0</v>
      </c>
      <c r="GL98" s="218">
        <f t="shared" si="16643"/>
        <v>0</v>
      </c>
      <c r="GM98" s="218">
        <f t="shared" si="16643"/>
        <v>0</v>
      </c>
      <c r="GN98" s="218">
        <f t="shared" si="16643"/>
        <v>0</v>
      </c>
      <c r="GO98" s="218">
        <f t="shared" si="16643"/>
        <v>0</v>
      </c>
      <c r="GP98" s="218">
        <f t="shared" ref="GP98:JA98" si="16644">+GP99</f>
        <v>0</v>
      </c>
      <c r="GQ98" s="218">
        <f t="shared" si="16644"/>
        <v>0</v>
      </c>
      <c r="GR98" s="218">
        <f t="shared" si="16644"/>
        <v>0</v>
      </c>
      <c r="GS98" s="218">
        <f t="shared" si="16644"/>
        <v>0</v>
      </c>
      <c r="GT98" s="218">
        <f t="shared" si="16644"/>
        <v>0</v>
      </c>
      <c r="GU98" s="218">
        <f t="shared" si="16644"/>
        <v>0</v>
      </c>
      <c r="GV98" s="218">
        <f t="shared" si="16644"/>
        <v>0</v>
      </c>
      <c r="GW98" s="218">
        <f t="shared" si="16644"/>
        <v>0</v>
      </c>
      <c r="GX98" s="218">
        <f t="shared" si="16644"/>
        <v>0</v>
      </c>
      <c r="GY98" s="218">
        <f t="shared" si="16644"/>
        <v>0</v>
      </c>
      <c r="GZ98" s="218">
        <f t="shared" si="16644"/>
        <v>0</v>
      </c>
      <c r="HA98" s="218">
        <f t="shared" si="16644"/>
        <v>0</v>
      </c>
      <c r="HB98" s="218">
        <f t="shared" si="16644"/>
        <v>0</v>
      </c>
      <c r="HC98" s="218">
        <f t="shared" si="16644"/>
        <v>0</v>
      </c>
      <c r="HD98" s="218">
        <f t="shared" si="16644"/>
        <v>0</v>
      </c>
      <c r="HE98" s="218">
        <f t="shared" si="16644"/>
        <v>0</v>
      </c>
      <c r="HF98" s="218">
        <f t="shared" si="16644"/>
        <v>0</v>
      </c>
      <c r="HG98" s="218">
        <f t="shared" si="16644"/>
        <v>0</v>
      </c>
      <c r="HH98" s="218">
        <f t="shared" si="16644"/>
        <v>0</v>
      </c>
      <c r="HI98" s="218">
        <f t="shared" si="16644"/>
        <v>0</v>
      </c>
      <c r="HJ98" s="218">
        <f t="shared" si="16644"/>
        <v>0</v>
      </c>
      <c r="HK98" s="218">
        <f t="shared" si="16644"/>
        <v>0</v>
      </c>
      <c r="HL98" s="218">
        <f t="shared" si="16644"/>
        <v>0</v>
      </c>
      <c r="HM98" s="218">
        <f t="shared" si="16644"/>
        <v>0</v>
      </c>
      <c r="HN98" s="218">
        <f t="shared" si="16644"/>
        <v>0</v>
      </c>
      <c r="HO98" s="218">
        <f t="shared" si="16644"/>
        <v>0</v>
      </c>
      <c r="HP98" s="218">
        <f t="shared" si="16644"/>
        <v>0</v>
      </c>
      <c r="HQ98" s="218">
        <f t="shared" si="16644"/>
        <v>0</v>
      </c>
      <c r="HR98" s="218">
        <f t="shared" si="16644"/>
        <v>0</v>
      </c>
      <c r="HS98" s="218">
        <f t="shared" si="16644"/>
        <v>0</v>
      </c>
      <c r="HT98" s="218">
        <f t="shared" si="16644"/>
        <v>0</v>
      </c>
      <c r="HU98" s="218">
        <f t="shared" si="16644"/>
        <v>0</v>
      </c>
      <c r="HV98" s="218">
        <f t="shared" si="16644"/>
        <v>0</v>
      </c>
      <c r="HW98" s="218">
        <f t="shared" si="16644"/>
        <v>0</v>
      </c>
      <c r="HX98" s="218">
        <f t="shared" si="16644"/>
        <v>0</v>
      </c>
      <c r="HY98" s="218">
        <f t="shared" si="16644"/>
        <v>0</v>
      </c>
      <c r="HZ98" s="218">
        <f t="shared" si="16644"/>
        <v>0</v>
      </c>
      <c r="IA98" s="218">
        <f t="shared" si="16644"/>
        <v>0</v>
      </c>
      <c r="IB98" s="218">
        <f t="shared" si="16644"/>
        <v>0</v>
      </c>
      <c r="IC98" s="218">
        <f t="shared" si="16644"/>
        <v>0</v>
      </c>
      <c r="ID98" s="218">
        <f t="shared" si="16644"/>
        <v>0</v>
      </c>
      <c r="IE98" s="218">
        <f t="shared" si="16644"/>
        <v>0</v>
      </c>
      <c r="IF98" s="218">
        <f t="shared" si="16644"/>
        <v>0</v>
      </c>
      <c r="IG98" s="218">
        <f t="shared" si="16644"/>
        <v>0</v>
      </c>
      <c r="IH98" s="218">
        <f t="shared" si="16644"/>
        <v>0</v>
      </c>
      <c r="II98" s="218">
        <f t="shared" si="16644"/>
        <v>0</v>
      </c>
      <c r="IJ98" s="218">
        <f t="shared" si="16644"/>
        <v>0</v>
      </c>
      <c r="IK98" s="218">
        <f t="shared" si="16644"/>
        <v>0</v>
      </c>
      <c r="IL98" s="218">
        <f t="shared" si="16644"/>
        <v>0</v>
      </c>
      <c r="IM98" s="218">
        <f t="shared" si="16644"/>
        <v>0</v>
      </c>
      <c r="IN98" s="218">
        <f t="shared" si="16644"/>
        <v>0</v>
      </c>
      <c r="IO98" s="218">
        <f t="shared" si="16644"/>
        <v>0</v>
      </c>
      <c r="IP98" s="218">
        <f t="shared" si="16644"/>
        <v>0</v>
      </c>
      <c r="IQ98" s="218">
        <f t="shared" si="16644"/>
        <v>0</v>
      </c>
      <c r="IR98" s="218">
        <f t="shared" si="16644"/>
        <v>0</v>
      </c>
      <c r="IS98" s="218">
        <f t="shared" si="16644"/>
        <v>0</v>
      </c>
      <c r="IT98" s="218">
        <f t="shared" si="16644"/>
        <v>0</v>
      </c>
      <c r="IU98" s="218">
        <f t="shared" si="16644"/>
        <v>0</v>
      </c>
      <c r="IV98" s="218">
        <f t="shared" si="16644"/>
        <v>0</v>
      </c>
      <c r="IW98" s="218">
        <f t="shared" si="16644"/>
        <v>0</v>
      </c>
      <c r="IX98" s="218">
        <f t="shared" si="16644"/>
        <v>0</v>
      </c>
      <c r="IY98" s="218">
        <f t="shared" si="16644"/>
        <v>0</v>
      </c>
      <c r="IZ98" s="218">
        <f t="shared" si="16644"/>
        <v>0</v>
      </c>
      <c r="JA98" s="218">
        <f t="shared" si="16644"/>
        <v>0</v>
      </c>
      <c r="JB98" s="218">
        <f t="shared" ref="JB98:LM98" si="16645">+JB99</f>
        <v>0</v>
      </c>
      <c r="JC98" s="218">
        <f t="shared" si="16645"/>
        <v>0</v>
      </c>
      <c r="JD98" s="218">
        <f t="shared" si="16645"/>
        <v>0</v>
      </c>
      <c r="JE98" s="218">
        <f t="shared" si="16645"/>
        <v>0</v>
      </c>
      <c r="JF98" s="218">
        <f t="shared" si="16645"/>
        <v>0</v>
      </c>
      <c r="JG98" s="218">
        <f t="shared" si="16645"/>
        <v>0</v>
      </c>
      <c r="JH98" s="218">
        <f t="shared" si="16645"/>
        <v>0</v>
      </c>
      <c r="JI98" s="218">
        <f t="shared" si="16645"/>
        <v>0</v>
      </c>
      <c r="JJ98" s="218">
        <f t="shared" si="16645"/>
        <v>0</v>
      </c>
      <c r="JK98" s="218">
        <f t="shared" si="16645"/>
        <v>0</v>
      </c>
      <c r="JL98" s="218">
        <f t="shared" si="16645"/>
        <v>0</v>
      </c>
      <c r="JM98" s="218">
        <f t="shared" si="16645"/>
        <v>0</v>
      </c>
      <c r="JN98" s="218">
        <f t="shared" si="16645"/>
        <v>0</v>
      </c>
      <c r="JO98" s="218">
        <f t="shared" si="16645"/>
        <v>0</v>
      </c>
      <c r="JP98" s="218">
        <f t="shared" si="16645"/>
        <v>0</v>
      </c>
      <c r="JQ98" s="218">
        <f t="shared" si="16645"/>
        <v>0</v>
      </c>
      <c r="JR98" s="218">
        <f t="shared" si="16645"/>
        <v>0</v>
      </c>
      <c r="JS98" s="218">
        <f t="shared" si="16645"/>
        <v>0</v>
      </c>
      <c r="JT98" s="218">
        <f t="shared" si="16645"/>
        <v>0</v>
      </c>
      <c r="JU98" s="218">
        <f t="shared" si="16645"/>
        <v>0</v>
      </c>
      <c r="JV98" s="218">
        <f t="shared" si="16645"/>
        <v>0</v>
      </c>
      <c r="JW98" s="218">
        <f t="shared" si="16645"/>
        <v>0</v>
      </c>
      <c r="JX98" s="218">
        <f t="shared" si="16645"/>
        <v>0</v>
      </c>
      <c r="JY98" s="218">
        <f t="shared" si="16645"/>
        <v>0</v>
      </c>
      <c r="JZ98" s="218">
        <f t="shared" si="16645"/>
        <v>0</v>
      </c>
      <c r="KA98" s="218">
        <f t="shared" si="16645"/>
        <v>0</v>
      </c>
      <c r="KB98" s="218">
        <f t="shared" si="16645"/>
        <v>0</v>
      </c>
      <c r="KC98" s="218">
        <f t="shared" si="16645"/>
        <v>0</v>
      </c>
      <c r="KD98" s="218">
        <f t="shared" si="16645"/>
        <v>0</v>
      </c>
      <c r="KE98" s="218">
        <f t="shared" si="16645"/>
        <v>0</v>
      </c>
      <c r="KF98" s="218">
        <f t="shared" si="16645"/>
        <v>0</v>
      </c>
      <c r="KG98" s="218">
        <f t="shared" si="16645"/>
        <v>0</v>
      </c>
      <c r="KH98" s="218">
        <f t="shared" si="16645"/>
        <v>0</v>
      </c>
      <c r="KI98" s="218">
        <f t="shared" si="16645"/>
        <v>0</v>
      </c>
      <c r="KJ98" s="218">
        <f t="shared" si="16645"/>
        <v>0</v>
      </c>
      <c r="KK98" s="218">
        <f t="shared" si="16645"/>
        <v>0</v>
      </c>
      <c r="KL98" s="218">
        <f t="shared" si="16645"/>
        <v>0</v>
      </c>
      <c r="KM98" s="218">
        <f t="shared" si="16645"/>
        <v>0</v>
      </c>
      <c r="KN98" s="218">
        <f t="shared" si="16645"/>
        <v>0</v>
      </c>
      <c r="KO98" s="218">
        <f t="shared" si="16645"/>
        <v>0</v>
      </c>
      <c r="KP98" s="218">
        <f t="shared" si="16645"/>
        <v>0</v>
      </c>
      <c r="KQ98" s="218">
        <f t="shared" si="16645"/>
        <v>0</v>
      </c>
      <c r="KR98" s="218">
        <f t="shared" si="16645"/>
        <v>0</v>
      </c>
      <c r="KS98" s="218">
        <f t="shared" si="16645"/>
        <v>0</v>
      </c>
      <c r="KT98" s="218">
        <f t="shared" si="16645"/>
        <v>0</v>
      </c>
      <c r="KU98" s="218">
        <f t="shared" si="16645"/>
        <v>0</v>
      </c>
      <c r="KV98" s="218">
        <f t="shared" si="16645"/>
        <v>0</v>
      </c>
      <c r="KW98" s="218">
        <f t="shared" si="16645"/>
        <v>0</v>
      </c>
      <c r="KX98" s="218">
        <f t="shared" si="16645"/>
        <v>0</v>
      </c>
      <c r="KY98" s="218">
        <f t="shared" si="16645"/>
        <v>0</v>
      </c>
      <c r="KZ98" s="218">
        <f t="shared" si="16645"/>
        <v>0</v>
      </c>
      <c r="LA98" s="218">
        <f t="shared" si="16645"/>
        <v>0</v>
      </c>
      <c r="LB98" s="218">
        <f t="shared" si="16645"/>
        <v>0</v>
      </c>
      <c r="LC98" s="218">
        <f t="shared" si="16645"/>
        <v>0</v>
      </c>
      <c r="LD98" s="218">
        <f t="shared" si="16645"/>
        <v>0</v>
      </c>
      <c r="LE98" s="218">
        <f t="shared" si="16645"/>
        <v>0</v>
      </c>
      <c r="LF98" s="218">
        <f t="shared" si="16645"/>
        <v>0</v>
      </c>
      <c r="LG98" s="218">
        <f t="shared" si="16645"/>
        <v>0</v>
      </c>
      <c r="LH98" s="218">
        <f t="shared" si="16645"/>
        <v>0</v>
      </c>
      <c r="LI98" s="218">
        <f t="shared" si="16645"/>
        <v>0</v>
      </c>
      <c r="LJ98" s="218">
        <f t="shared" si="16645"/>
        <v>0</v>
      </c>
      <c r="LK98" s="218">
        <f t="shared" si="16645"/>
        <v>0</v>
      </c>
      <c r="LL98" s="218">
        <f t="shared" si="16645"/>
        <v>0</v>
      </c>
      <c r="LM98" s="218">
        <f t="shared" si="16645"/>
        <v>0</v>
      </c>
      <c r="LN98" s="218">
        <f t="shared" ref="LN98:NY98" si="16646">+LN99</f>
        <v>0</v>
      </c>
      <c r="LO98" s="218">
        <f t="shared" si="16646"/>
        <v>0</v>
      </c>
      <c r="LP98" s="218">
        <f t="shared" si="16646"/>
        <v>0</v>
      </c>
      <c r="LQ98" s="218">
        <f t="shared" si="16646"/>
        <v>0</v>
      </c>
      <c r="LR98" s="218">
        <f t="shared" si="16646"/>
        <v>0</v>
      </c>
      <c r="LS98" s="218">
        <f t="shared" si="16646"/>
        <v>0</v>
      </c>
      <c r="LT98" s="218">
        <f t="shared" si="16646"/>
        <v>0</v>
      </c>
      <c r="LU98" s="218">
        <f t="shared" si="16646"/>
        <v>0</v>
      </c>
      <c r="LV98" s="218">
        <f t="shared" si="16646"/>
        <v>0</v>
      </c>
      <c r="LW98" s="218">
        <f t="shared" si="16646"/>
        <v>0</v>
      </c>
      <c r="LX98" s="218">
        <f t="shared" si="16646"/>
        <v>0</v>
      </c>
      <c r="LY98" s="218">
        <f t="shared" si="16646"/>
        <v>0</v>
      </c>
      <c r="LZ98" s="218">
        <f t="shared" si="16646"/>
        <v>0</v>
      </c>
      <c r="MA98" s="218">
        <f t="shared" si="16646"/>
        <v>0</v>
      </c>
      <c r="MB98" s="218">
        <f t="shared" si="16646"/>
        <v>0</v>
      </c>
      <c r="MC98" s="218">
        <f t="shared" si="16646"/>
        <v>0</v>
      </c>
      <c r="MD98" s="218">
        <f t="shared" si="16646"/>
        <v>0</v>
      </c>
      <c r="ME98" s="218">
        <f t="shared" si="16646"/>
        <v>0</v>
      </c>
      <c r="MF98" s="218">
        <f t="shared" si="16646"/>
        <v>0</v>
      </c>
      <c r="MG98" s="218">
        <f t="shared" si="16646"/>
        <v>0</v>
      </c>
      <c r="MH98" s="218">
        <f t="shared" si="16646"/>
        <v>0</v>
      </c>
      <c r="MI98" s="218">
        <f t="shared" si="16646"/>
        <v>0</v>
      </c>
      <c r="MJ98" s="218">
        <f t="shared" si="16646"/>
        <v>0</v>
      </c>
      <c r="MK98" s="218">
        <f t="shared" si="16646"/>
        <v>0</v>
      </c>
      <c r="ML98" s="218">
        <f t="shared" si="16646"/>
        <v>0</v>
      </c>
      <c r="MM98" s="218">
        <f t="shared" si="16646"/>
        <v>0</v>
      </c>
      <c r="MN98" s="218">
        <f t="shared" si="16646"/>
        <v>0</v>
      </c>
      <c r="MO98" s="218">
        <f t="shared" si="16646"/>
        <v>0</v>
      </c>
      <c r="MP98" s="218">
        <f t="shared" si="16646"/>
        <v>0</v>
      </c>
      <c r="MQ98" s="218">
        <f t="shared" si="16646"/>
        <v>0</v>
      </c>
      <c r="MR98" s="218">
        <f t="shared" si="16646"/>
        <v>0</v>
      </c>
      <c r="MS98" s="218">
        <f t="shared" si="16646"/>
        <v>0</v>
      </c>
      <c r="MT98" s="218">
        <f t="shared" si="16646"/>
        <v>0</v>
      </c>
      <c r="MU98" s="218">
        <f t="shared" si="16646"/>
        <v>0</v>
      </c>
      <c r="MV98" s="218">
        <f t="shared" si="16646"/>
        <v>0</v>
      </c>
      <c r="MW98" s="218">
        <f t="shared" si="16646"/>
        <v>0</v>
      </c>
      <c r="MX98" s="218">
        <f t="shared" si="16646"/>
        <v>0</v>
      </c>
      <c r="MY98" s="218">
        <f t="shared" si="16646"/>
        <v>0</v>
      </c>
      <c r="MZ98" s="218">
        <f t="shared" si="16646"/>
        <v>0</v>
      </c>
      <c r="NA98" s="218">
        <f t="shared" si="16646"/>
        <v>0</v>
      </c>
      <c r="NB98" s="218">
        <f t="shared" si="16646"/>
        <v>0</v>
      </c>
      <c r="NC98" s="218">
        <f t="shared" si="16646"/>
        <v>0</v>
      </c>
      <c r="ND98" s="218">
        <f t="shared" si="16646"/>
        <v>0</v>
      </c>
      <c r="NE98" s="218">
        <f t="shared" si="16646"/>
        <v>0</v>
      </c>
      <c r="NF98" s="218">
        <f t="shared" si="16646"/>
        <v>0</v>
      </c>
      <c r="NG98" s="218">
        <f t="shared" si="16646"/>
        <v>0</v>
      </c>
      <c r="NH98" s="218">
        <f t="shared" si="16646"/>
        <v>0</v>
      </c>
      <c r="NI98" s="218">
        <f t="shared" si="16646"/>
        <v>0</v>
      </c>
      <c r="NJ98" s="218">
        <f t="shared" si="16646"/>
        <v>0</v>
      </c>
      <c r="NK98" s="218">
        <f t="shared" si="16646"/>
        <v>0</v>
      </c>
      <c r="NL98" s="218">
        <f t="shared" si="16646"/>
        <v>0</v>
      </c>
      <c r="NM98" s="218">
        <f t="shared" si="16646"/>
        <v>0</v>
      </c>
      <c r="NN98" s="218">
        <f t="shared" si="16646"/>
        <v>0</v>
      </c>
      <c r="NO98" s="218">
        <f t="shared" si="16646"/>
        <v>0</v>
      </c>
      <c r="NP98" s="218">
        <f t="shared" si="16646"/>
        <v>0</v>
      </c>
      <c r="NQ98" s="218">
        <f t="shared" si="16646"/>
        <v>0</v>
      </c>
      <c r="NR98" s="218">
        <f t="shared" si="16646"/>
        <v>0</v>
      </c>
      <c r="NS98" s="218">
        <f t="shared" si="16646"/>
        <v>0</v>
      </c>
      <c r="NT98" s="218">
        <f t="shared" si="16646"/>
        <v>0</v>
      </c>
      <c r="NU98" s="218">
        <f t="shared" si="16646"/>
        <v>0</v>
      </c>
      <c r="NV98" s="218">
        <f t="shared" si="16646"/>
        <v>0</v>
      </c>
      <c r="NW98" s="218">
        <f t="shared" si="16646"/>
        <v>0</v>
      </c>
      <c r="NX98" s="218">
        <f t="shared" si="16646"/>
        <v>0</v>
      </c>
      <c r="NY98" s="218">
        <f t="shared" si="16646"/>
        <v>0</v>
      </c>
      <c r="NZ98" s="218">
        <f t="shared" ref="NZ98:QK98" si="16647">+NZ99</f>
        <v>0</v>
      </c>
      <c r="OA98" s="218">
        <f t="shared" si="16647"/>
        <v>0</v>
      </c>
      <c r="OB98" s="218">
        <f t="shared" si="16647"/>
        <v>0</v>
      </c>
      <c r="OC98" s="218">
        <f t="shared" si="16647"/>
        <v>0</v>
      </c>
      <c r="OD98" s="218">
        <f t="shared" si="16647"/>
        <v>0</v>
      </c>
      <c r="OE98" s="218">
        <f t="shared" si="16647"/>
        <v>0</v>
      </c>
      <c r="OF98" s="218">
        <f t="shared" si="16647"/>
        <v>0</v>
      </c>
      <c r="OG98" s="218">
        <f t="shared" si="16647"/>
        <v>0</v>
      </c>
      <c r="OH98" s="218">
        <f t="shared" si="16647"/>
        <v>0</v>
      </c>
      <c r="OI98" s="218">
        <f t="shared" si="16647"/>
        <v>0</v>
      </c>
      <c r="OJ98" s="218">
        <f t="shared" si="16647"/>
        <v>0</v>
      </c>
      <c r="OK98" s="218">
        <f t="shared" si="16647"/>
        <v>0</v>
      </c>
      <c r="OL98" s="218">
        <f t="shared" si="16647"/>
        <v>0</v>
      </c>
      <c r="OM98" s="218">
        <f t="shared" si="16647"/>
        <v>0</v>
      </c>
      <c r="ON98" s="218">
        <f t="shared" si="16647"/>
        <v>0</v>
      </c>
      <c r="OO98" s="218">
        <f t="shared" si="16647"/>
        <v>0</v>
      </c>
      <c r="OP98" s="218">
        <f t="shared" si="16647"/>
        <v>0</v>
      </c>
      <c r="OQ98" s="218">
        <f t="shared" si="16647"/>
        <v>0</v>
      </c>
      <c r="OR98" s="218">
        <f t="shared" si="16647"/>
        <v>0</v>
      </c>
      <c r="OS98" s="218">
        <f t="shared" si="16647"/>
        <v>0</v>
      </c>
      <c r="OT98" s="218">
        <f t="shared" si="16647"/>
        <v>0</v>
      </c>
      <c r="OU98" s="218">
        <f t="shared" si="16647"/>
        <v>0</v>
      </c>
      <c r="OV98" s="218">
        <f t="shared" si="16647"/>
        <v>0</v>
      </c>
      <c r="OW98" s="218">
        <f t="shared" si="16647"/>
        <v>0</v>
      </c>
      <c r="OX98" s="218">
        <f t="shared" si="16647"/>
        <v>0</v>
      </c>
      <c r="OY98" s="218">
        <f t="shared" si="16647"/>
        <v>0</v>
      </c>
      <c r="OZ98" s="218">
        <f t="shared" si="16647"/>
        <v>0</v>
      </c>
      <c r="PA98" s="218">
        <f t="shared" si="16647"/>
        <v>0</v>
      </c>
      <c r="PB98" s="218">
        <f t="shared" si="16647"/>
        <v>0</v>
      </c>
      <c r="PC98" s="218">
        <f t="shared" si="16647"/>
        <v>0</v>
      </c>
      <c r="PD98" s="218">
        <f t="shared" si="16647"/>
        <v>0</v>
      </c>
      <c r="PE98" s="218">
        <f t="shared" si="16647"/>
        <v>0</v>
      </c>
      <c r="PF98" s="218">
        <f t="shared" si="16647"/>
        <v>0</v>
      </c>
      <c r="PG98" s="218">
        <f t="shared" si="16647"/>
        <v>0</v>
      </c>
      <c r="PH98" s="218">
        <f t="shared" si="16647"/>
        <v>0</v>
      </c>
      <c r="PI98" s="218">
        <f t="shared" si="16647"/>
        <v>0</v>
      </c>
      <c r="PJ98" s="218">
        <f t="shared" si="16647"/>
        <v>0</v>
      </c>
      <c r="PK98" s="218">
        <f t="shared" si="16647"/>
        <v>0</v>
      </c>
      <c r="PL98" s="218">
        <f t="shared" si="16647"/>
        <v>0</v>
      </c>
      <c r="PM98" s="218">
        <f t="shared" si="16647"/>
        <v>0</v>
      </c>
      <c r="PN98" s="218">
        <f t="shared" si="16647"/>
        <v>0</v>
      </c>
      <c r="PO98" s="218">
        <f t="shared" si="16647"/>
        <v>0</v>
      </c>
      <c r="PP98" s="218">
        <f t="shared" si="16647"/>
        <v>0</v>
      </c>
      <c r="PQ98" s="218">
        <f t="shared" si="16647"/>
        <v>0</v>
      </c>
      <c r="PR98" s="218">
        <f t="shared" si="16647"/>
        <v>0</v>
      </c>
      <c r="PS98" s="218">
        <f t="shared" si="16647"/>
        <v>0</v>
      </c>
      <c r="PT98" s="218">
        <f t="shared" si="16647"/>
        <v>0</v>
      </c>
      <c r="PU98" s="218">
        <f t="shared" si="16647"/>
        <v>0</v>
      </c>
      <c r="PV98" s="218">
        <f t="shared" si="16647"/>
        <v>0</v>
      </c>
      <c r="PW98" s="218">
        <f t="shared" si="16647"/>
        <v>0</v>
      </c>
      <c r="PX98" s="218">
        <f t="shared" si="16647"/>
        <v>0</v>
      </c>
      <c r="PY98" s="218">
        <f t="shared" si="16647"/>
        <v>0</v>
      </c>
      <c r="PZ98" s="218">
        <f t="shared" si="16647"/>
        <v>0</v>
      </c>
      <c r="QA98" s="218">
        <f t="shared" si="16647"/>
        <v>0</v>
      </c>
      <c r="QB98" s="218">
        <f t="shared" si="16647"/>
        <v>0</v>
      </c>
      <c r="QC98" s="218">
        <f t="shared" si="16647"/>
        <v>0</v>
      </c>
      <c r="QD98" s="218">
        <f t="shared" si="16647"/>
        <v>0</v>
      </c>
      <c r="QE98" s="218">
        <f t="shared" si="16647"/>
        <v>0</v>
      </c>
      <c r="QF98" s="218">
        <f t="shared" si="16647"/>
        <v>0</v>
      </c>
      <c r="QG98" s="218">
        <f t="shared" si="16647"/>
        <v>0</v>
      </c>
      <c r="QH98" s="218">
        <f t="shared" si="16647"/>
        <v>0</v>
      </c>
      <c r="QI98" s="218">
        <f t="shared" si="16647"/>
        <v>0</v>
      </c>
      <c r="QJ98" s="218">
        <f t="shared" si="16647"/>
        <v>0</v>
      </c>
      <c r="QK98" s="218">
        <f t="shared" si="16647"/>
        <v>0</v>
      </c>
      <c r="QL98" s="218">
        <f t="shared" ref="QL98:SW98" si="16648">+QL99</f>
        <v>0</v>
      </c>
      <c r="QM98" s="218">
        <f t="shared" si="16648"/>
        <v>0</v>
      </c>
      <c r="QN98" s="218">
        <f t="shared" si="16648"/>
        <v>0</v>
      </c>
      <c r="QO98" s="218">
        <f t="shared" si="16648"/>
        <v>0</v>
      </c>
      <c r="QP98" s="218">
        <f t="shared" si="16648"/>
        <v>0</v>
      </c>
      <c r="QQ98" s="218">
        <f t="shared" si="16648"/>
        <v>0</v>
      </c>
      <c r="QR98" s="218">
        <f t="shared" si="16648"/>
        <v>0</v>
      </c>
      <c r="QS98" s="218">
        <f t="shared" si="16648"/>
        <v>0</v>
      </c>
      <c r="QT98" s="218">
        <f t="shared" si="16648"/>
        <v>0</v>
      </c>
      <c r="QU98" s="218">
        <f t="shared" si="16648"/>
        <v>0</v>
      </c>
      <c r="QV98" s="218">
        <f t="shared" si="16648"/>
        <v>0</v>
      </c>
      <c r="QW98" s="218">
        <f t="shared" si="16648"/>
        <v>0</v>
      </c>
      <c r="QX98" s="218">
        <f t="shared" si="16648"/>
        <v>0</v>
      </c>
      <c r="QY98" s="218">
        <f t="shared" si="16648"/>
        <v>0</v>
      </c>
      <c r="QZ98" s="218">
        <f t="shared" si="16648"/>
        <v>0</v>
      </c>
      <c r="RA98" s="218">
        <f t="shared" si="16648"/>
        <v>0</v>
      </c>
      <c r="RB98" s="218">
        <f t="shared" si="16648"/>
        <v>0</v>
      </c>
      <c r="RC98" s="218">
        <f t="shared" si="16648"/>
        <v>0</v>
      </c>
      <c r="RD98" s="218">
        <f t="shared" si="16648"/>
        <v>0</v>
      </c>
      <c r="RE98" s="218">
        <f t="shared" si="16648"/>
        <v>0</v>
      </c>
      <c r="RF98" s="218">
        <f t="shared" si="16648"/>
        <v>0</v>
      </c>
      <c r="RG98" s="218">
        <f t="shared" si="16648"/>
        <v>0</v>
      </c>
      <c r="RH98" s="218">
        <f t="shared" si="16648"/>
        <v>0</v>
      </c>
      <c r="RI98" s="218">
        <f t="shared" si="16648"/>
        <v>0</v>
      </c>
      <c r="RJ98" s="218">
        <f t="shared" si="16648"/>
        <v>0</v>
      </c>
      <c r="RK98" s="218">
        <f t="shared" si="16648"/>
        <v>0</v>
      </c>
      <c r="RL98" s="218">
        <f t="shared" si="16648"/>
        <v>0</v>
      </c>
      <c r="RM98" s="218">
        <f t="shared" si="16648"/>
        <v>0</v>
      </c>
      <c r="RN98" s="218">
        <f t="shared" si="16648"/>
        <v>0</v>
      </c>
      <c r="RO98" s="218">
        <f t="shared" si="16648"/>
        <v>0</v>
      </c>
      <c r="RP98" s="218">
        <f t="shared" si="16648"/>
        <v>0</v>
      </c>
      <c r="RQ98" s="218">
        <f t="shared" si="16648"/>
        <v>0</v>
      </c>
      <c r="RR98" s="218">
        <f t="shared" si="16648"/>
        <v>0</v>
      </c>
      <c r="RS98" s="218">
        <f t="shared" si="16648"/>
        <v>0</v>
      </c>
      <c r="RT98" s="218">
        <f t="shared" si="16648"/>
        <v>0</v>
      </c>
      <c r="RU98" s="218">
        <f t="shared" si="16648"/>
        <v>0</v>
      </c>
      <c r="RV98" s="218">
        <f t="shared" si="16648"/>
        <v>0</v>
      </c>
      <c r="RW98" s="218">
        <f t="shared" si="16648"/>
        <v>0</v>
      </c>
      <c r="RX98" s="218">
        <f t="shared" si="16648"/>
        <v>0</v>
      </c>
      <c r="RY98" s="218">
        <f t="shared" si="16648"/>
        <v>0</v>
      </c>
      <c r="RZ98" s="218">
        <f t="shared" si="16648"/>
        <v>0</v>
      </c>
      <c r="SA98" s="218">
        <f t="shared" si="16648"/>
        <v>0</v>
      </c>
      <c r="SB98" s="218">
        <f t="shared" si="16648"/>
        <v>0</v>
      </c>
      <c r="SC98" s="218">
        <f t="shared" si="16648"/>
        <v>0</v>
      </c>
      <c r="SD98" s="218">
        <f t="shared" si="16648"/>
        <v>0</v>
      </c>
      <c r="SE98" s="218">
        <f t="shared" si="16648"/>
        <v>0</v>
      </c>
      <c r="SF98" s="218">
        <f t="shared" si="16648"/>
        <v>0</v>
      </c>
      <c r="SG98" s="218">
        <f t="shared" si="16648"/>
        <v>0</v>
      </c>
      <c r="SH98" s="218">
        <f t="shared" si="16648"/>
        <v>0</v>
      </c>
      <c r="SI98" s="218">
        <f t="shared" si="16648"/>
        <v>0</v>
      </c>
      <c r="SJ98" s="218">
        <f t="shared" si="16648"/>
        <v>0</v>
      </c>
      <c r="SK98" s="218">
        <f t="shared" si="16648"/>
        <v>0</v>
      </c>
      <c r="SL98" s="218">
        <f t="shared" si="16648"/>
        <v>0</v>
      </c>
      <c r="SM98" s="218">
        <f t="shared" si="16648"/>
        <v>0</v>
      </c>
      <c r="SN98" s="218">
        <f t="shared" si="16648"/>
        <v>0</v>
      </c>
      <c r="SO98" s="218">
        <f t="shared" si="16648"/>
        <v>0</v>
      </c>
      <c r="SP98" s="218">
        <f t="shared" si="16648"/>
        <v>0</v>
      </c>
      <c r="SQ98" s="218">
        <f t="shared" si="16648"/>
        <v>0</v>
      </c>
      <c r="SR98" s="218">
        <f t="shared" si="16648"/>
        <v>0</v>
      </c>
      <c r="SS98" s="218">
        <f t="shared" si="16648"/>
        <v>0</v>
      </c>
      <c r="ST98" s="218">
        <f t="shared" si="16648"/>
        <v>0</v>
      </c>
      <c r="SU98" s="218">
        <f t="shared" si="16648"/>
        <v>0</v>
      </c>
      <c r="SV98" s="218">
        <f t="shared" si="16648"/>
        <v>0</v>
      </c>
      <c r="SW98" s="218">
        <f t="shared" si="16648"/>
        <v>0</v>
      </c>
      <c r="SX98" s="218">
        <f t="shared" ref="SX98:VI98" si="16649">+SX99</f>
        <v>0</v>
      </c>
      <c r="SY98" s="218">
        <f t="shared" si="16649"/>
        <v>0</v>
      </c>
      <c r="SZ98" s="218">
        <f t="shared" si="16649"/>
        <v>0</v>
      </c>
      <c r="TA98" s="218">
        <f t="shared" si="16649"/>
        <v>0</v>
      </c>
      <c r="TB98" s="218">
        <f t="shared" si="16649"/>
        <v>0</v>
      </c>
      <c r="TC98" s="218">
        <f t="shared" si="16649"/>
        <v>0</v>
      </c>
      <c r="TD98" s="218">
        <f t="shared" si="16649"/>
        <v>0</v>
      </c>
      <c r="TE98" s="218">
        <f t="shared" si="16649"/>
        <v>0</v>
      </c>
      <c r="TF98" s="218">
        <f t="shared" si="16649"/>
        <v>0</v>
      </c>
      <c r="TG98" s="218">
        <f t="shared" si="16649"/>
        <v>0</v>
      </c>
      <c r="TH98" s="218">
        <f t="shared" si="16649"/>
        <v>0</v>
      </c>
      <c r="TI98" s="218">
        <f t="shared" si="16649"/>
        <v>0</v>
      </c>
      <c r="TJ98" s="218">
        <f t="shared" si="16649"/>
        <v>0</v>
      </c>
      <c r="TK98" s="218">
        <f t="shared" si="16649"/>
        <v>0</v>
      </c>
      <c r="TL98" s="218">
        <f t="shared" si="16649"/>
        <v>0</v>
      </c>
      <c r="TM98" s="218">
        <f t="shared" si="16649"/>
        <v>0</v>
      </c>
      <c r="TN98" s="218">
        <f t="shared" si="16649"/>
        <v>0</v>
      </c>
      <c r="TO98" s="218">
        <f t="shared" si="16649"/>
        <v>0</v>
      </c>
      <c r="TP98" s="218">
        <f t="shared" si="16649"/>
        <v>0</v>
      </c>
      <c r="TQ98" s="218">
        <f t="shared" si="16649"/>
        <v>0</v>
      </c>
      <c r="TR98" s="218">
        <f t="shared" si="16649"/>
        <v>0</v>
      </c>
      <c r="TS98" s="218">
        <f t="shared" si="16649"/>
        <v>0</v>
      </c>
      <c r="TT98" s="218">
        <f t="shared" si="16649"/>
        <v>0</v>
      </c>
      <c r="TU98" s="218">
        <f t="shared" si="16649"/>
        <v>0</v>
      </c>
      <c r="TV98" s="218">
        <f t="shared" si="16649"/>
        <v>0</v>
      </c>
      <c r="TW98" s="218">
        <f t="shared" si="16649"/>
        <v>0</v>
      </c>
      <c r="TX98" s="218">
        <f t="shared" si="16649"/>
        <v>0</v>
      </c>
      <c r="TY98" s="218">
        <f t="shared" si="16649"/>
        <v>0</v>
      </c>
      <c r="TZ98" s="218">
        <f t="shared" si="16649"/>
        <v>0</v>
      </c>
      <c r="UA98" s="218">
        <f t="shared" si="16649"/>
        <v>0</v>
      </c>
      <c r="UB98" s="218">
        <f t="shared" si="16649"/>
        <v>0</v>
      </c>
      <c r="UC98" s="218">
        <f t="shared" si="16649"/>
        <v>0</v>
      </c>
      <c r="UD98" s="218">
        <f t="shared" si="16649"/>
        <v>0</v>
      </c>
      <c r="UE98" s="218">
        <f t="shared" si="16649"/>
        <v>0</v>
      </c>
      <c r="UF98" s="218">
        <f t="shared" si="16649"/>
        <v>0</v>
      </c>
      <c r="UG98" s="218">
        <f t="shared" si="16649"/>
        <v>0</v>
      </c>
      <c r="UH98" s="218">
        <f t="shared" si="16649"/>
        <v>0</v>
      </c>
      <c r="UI98" s="218">
        <f t="shared" si="16649"/>
        <v>0</v>
      </c>
      <c r="UJ98" s="218">
        <f t="shared" si="16649"/>
        <v>0</v>
      </c>
      <c r="UK98" s="218">
        <f t="shared" si="16649"/>
        <v>0</v>
      </c>
      <c r="UL98" s="218">
        <f t="shared" si="16649"/>
        <v>0</v>
      </c>
      <c r="UM98" s="218">
        <f t="shared" si="16649"/>
        <v>0</v>
      </c>
      <c r="UN98" s="218">
        <f t="shared" si="16649"/>
        <v>0</v>
      </c>
      <c r="UO98" s="218">
        <f t="shared" si="16649"/>
        <v>0</v>
      </c>
      <c r="UP98" s="218">
        <f t="shared" si="16649"/>
        <v>0</v>
      </c>
      <c r="UQ98" s="218">
        <f t="shared" si="16649"/>
        <v>0</v>
      </c>
      <c r="UR98" s="218">
        <f t="shared" si="16649"/>
        <v>0</v>
      </c>
      <c r="US98" s="218">
        <f t="shared" si="16649"/>
        <v>0</v>
      </c>
      <c r="UT98" s="218">
        <f t="shared" si="16649"/>
        <v>0</v>
      </c>
      <c r="UU98" s="218">
        <f t="shared" si="16649"/>
        <v>0</v>
      </c>
      <c r="UV98" s="218">
        <f t="shared" si="16649"/>
        <v>0</v>
      </c>
      <c r="UW98" s="218">
        <f t="shared" si="16649"/>
        <v>0</v>
      </c>
      <c r="UX98" s="218">
        <f t="shared" si="16649"/>
        <v>0</v>
      </c>
      <c r="UY98" s="218">
        <f t="shared" si="16649"/>
        <v>0</v>
      </c>
      <c r="UZ98" s="218">
        <f t="shared" si="16649"/>
        <v>0</v>
      </c>
      <c r="VA98" s="218">
        <f t="shared" si="16649"/>
        <v>0</v>
      </c>
      <c r="VB98" s="218">
        <f t="shared" si="16649"/>
        <v>0</v>
      </c>
      <c r="VC98" s="218">
        <f t="shared" si="16649"/>
        <v>0</v>
      </c>
      <c r="VD98" s="218">
        <f t="shared" si="16649"/>
        <v>0</v>
      </c>
      <c r="VE98" s="218">
        <f t="shared" si="16649"/>
        <v>0</v>
      </c>
      <c r="VF98" s="218">
        <f t="shared" si="16649"/>
        <v>0</v>
      </c>
      <c r="VG98" s="218">
        <f t="shared" si="16649"/>
        <v>0</v>
      </c>
      <c r="VH98" s="218">
        <f t="shared" si="16649"/>
        <v>0</v>
      </c>
      <c r="VI98" s="218">
        <f t="shared" si="16649"/>
        <v>0</v>
      </c>
      <c r="VJ98" s="218">
        <f t="shared" ref="VJ98:XU98" si="16650">+VJ99</f>
        <v>0</v>
      </c>
      <c r="VK98" s="218">
        <f t="shared" si="16650"/>
        <v>0</v>
      </c>
      <c r="VL98" s="218">
        <f t="shared" si="16650"/>
        <v>0</v>
      </c>
      <c r="VM98" s="218">
        <f t="shared" si="16650"/>
        <v>0</v>
      </c>
      <c r="VN98" s="218">
        <f t="shared" si="16650"/>
        <v>0</v>
      </c>
      <c r="VO98" s="218">
        <f t="shared" si="16650"/>
        <v>0</v>
      </c>
      <c r="VP98" s="218">
        <f t="shared" si="16650"/>
        <v>0</v>
      </c>
      <c r="VQ98" s="218">
        <f t="shared" si="16650"/>
        <v>0</v>
      </c>
      <c r="VR98" s="218">
        <f t="shared" si="16650"/>
        <v>0</v>
      </c>
      <c r="VS98" s="218">
        <f t="shared" si="16650"/>
        <v>0</v>
      </c>
      <c r="VT98" s="218">
        <f t="shared" si="16650"/>
        <v>0</v>
      </c>
      <c r="VU98" s="218">
        <f t="shared" si="16650"/>
        <v>0</v>
      </c>
      <c r="VV98" s="218">
        <f t="shared" si="16650"/>
        <v>0</v>
      </c>
      <c r="VW98" s="218">
        <f t="shared" si="16650"/>
        <v>0</v>
      </c>
      <c r="VX98" s="218">
        <f t="shared" si="16650"/>
        <v>0</v>
      </c>
      <c r="VY98" s="218">
        <f t="shared" si="16650"/>
        <v>0</v>
      </c>
      <c r="VZ98" s="218">
        <f t="shared" si="16650"/>
        <v>0</v>
      </c>
      <c r="WA98" s="218">
        <f t="shared" si="16650"/>
        <v>0</v>
      </c>
      <c r="WB98" s="218">
        <f t="shared" si="16650"/>
        <v>0</v>
      </c>
      <c r="WC98" s="218">
        <f t="shared" si="16650"/>
        <v>0</v>
      </c>
      <c r="WD98" s="218">
        <f t="shared" si="16650"/>
        <v>0</v>
      </c>
      <c r="WE98" s="218">
        <f t="shared" si="16650"/>
        <v>0</v>
      </c>
      <c r="WF98" s="218">
        <f t="shared" si="16650"/>
        <v>0</v>
      </c>
      <c r="WG98" s="218">
        <f t="shared" si="16650"/>
        <v>0</v>
      </c>
      <c r="WH98" s="218">
        <f t="shared" si="16650"/>
        <v>0</v>
      </c>
      <c r="WI98" s="218">
        <f t="shared" si="16650"/>
        <v>0</v>
      </c>
      <c r="WJ98" s="218">
        <f t="shared" si="16650"/>
        <v>0</v>
      </c>
      <c r="WK98" s="218">
        <f t="shared" si="16650"/>
        <v>0</v>
      </c>
      <c r="WL98" s="218">
        <f t="shared" si="16650"/>
        <v>0</v>
      </c>
      <c r="WM98" s="218">
        <f t="shared" si="16650"/>
        <v>0</v>
      </c>
      <c r="WN98" s="218">
        <f t="shared" si="16650"/>
        <v>0</v>
      </c>
      <c r="WO98" s="218">
        <f t="shared" si="16650"/>
        <v>0</v>
      </c>
      <c r="WP98" s="218">
        <f t="shared" si="16650"/>
        <v>0</v>
      </c>
      <c r="WQ98" s="218">
        <f t="shared" si="16650"/>
        <v>0</v>
      </c>
      <c r="WR98" s="218">
        <f t="shared" si="16650"/>
        <v>0</v>
      </c>
      <c r="WS98" s="218">
        <f t="shared" si="16650"/>
        <v>0</v>
      </c>
      <c r="WT98" s="218">
        <f t="shared" si="16650"/>
        <v>0</v>
      </c>
      <c r="WU98" s="218">
        <f t="shared" si="16650"/>
        <v>0</v>
      </c>
      <c r="WV98" s="218">
        <f t="shared" si="16650"/>
        <v>0</v>
      </c>
      <c r="WW98" s="218">
        <f t="shared" si="16650"/>
        <v>0</v>
      </c>
      <c r="WX98" s="218">
        <f t="shared" si="16650"/>
        <v>0</v>
      </c>
      <c r="WY98" s="218">
        <f t="shared" si="16650"/>
        <v>0</v>
      </c>
      <c r="WZ98" s="218">
        <f t="shared" si="16650"/>
        <v>0</v>
      </c>
      <c r="XA98" s="218">
        <f t="shared" si="16650"/>
        <v>0</v>
      </c>
      <c r="XB98" s="218">
        <f t="shared" si="16650"/>
        <v>0</v>
      </c>
      <c r="XC98" s="218">
        <f t="shared" si="16650"/>
        <v>0</v>
      </c>
      <c r="XD98" s="218">
        <f t="shared" si="16650"/>
        <v>0</v>
      </c>
      <c r="XE98" s="218">
        <f t="shared" si="16650"/>
        <v>0</v>
      </c>
      <c r="XF98" s="218">
        <f t="shared" si="16650"/>
        <v>0</v>
      </c>
      <c r="XG98" s="218">
        <f t="shared" si="16650"/>
        <v>0</v>
      </c>
      <c r="XH98" s="218">
        <f t="shared" si="16650"/>
        <v>0</v>
      </c>
      <c r="XI98" s="218">
        <f t="shared" si="16650"/>
        <v>0</v>
      </c>
      <c r="XJ98" s="218">
        <f t="shared" si="16650"/>
        <v>0</v>
      </c>
      <c r="XK98" s="218">
        <f t="shared" si="16650"/>
        <v>0</v>
      </c>
      <c r="XL98" s="218">
        <f t="shared" si="16650"/>
        <v>0</v>
      </c>
      <c r="XM98" s="218">
        <f t="shared" si="16650"/>
        <v>0</v>
      </c>
      <c r="XN98" s="218">
        <f t="shared" si="16650"/>
        <v>0</v>
      </c>
      <c r="XO98" s="218">
        <f t="shared" si="16650"/>
        <v>0</v>
      </c>
      <c r="XP98" s="218">
        <f t="shared" si="16650"/>
        <v>0</v>
      </c>
      <c r="XQ98" s="218">
        <f t="shared" si="16650"/>
        <v>0</v>
      </c>
      <c r="XR98" s="218">
        <f t="shared" si="16650"/>
        <v>0</v>
      </c>
      <c r="XS98" s="218">
        <f t="shared" si="16650"/>
        <v>0</v>
      </c>
      <c r="XT98" s="218">
        <f t="shared" si="16650"/>
        <v>0</v>
      </c>
      <c r="XU98" s="218">
        <f t="shared" si="16650"/>
        <v>0</v>
      </c>
      <c r="XV98" s="218">
        <f t="shared" ref="XV98:AAG98" si="16651">+XV99</f>
        <v>0</v>
      </c>
      <c r="XW98" s="218">
        <f t="shared" si="16651"/>
        <v>0</v>
      </c>
      <c r="XX98" s="218">
        <f t="shared" si="16651"/>
        <v>0</v>
      </c>
      <c r="XY98" s="218">
        <f t="shared" si="16651"/>
        <v>0</v>
      </c>
      <c r="XZ98" s="218">
        <f t="shared" si="16651"/>
        <v>0</v>
      </c>
      <c r="YA98" s="218">
        <f t="shared" si="16651"/>
        <v>0</v>
      </c>
      <c r="YB98" s="218">
        <f t="shared" si="16651"/>
        <v>0</v>
      </c>
      <c r="YC98" s="218">
        <f t="shared" si="16651"/>
        <v>0</v>
      </c>
      <c r="YD98" s="218">
        <f t="shared" si="16651"/>
        <v>0</v>
      </c>
      <c r="YE98" s="218">
        <f t="shared" si="16651"/>
        <v>0</v>
      </c>
      <c r="YF98" s="218">
        <f t="shared" si="16651"/>
        <v>0</v>
      </c>
      <c r="YG98" s="218">
        <f t="shared" si="16651"/>
        <v>0</v>
      </c>
      <c r="YH98" s="218">
        <f t="shared" si="16651"/>
        <v>0</v>
      </c>
      <c r="YI98" s="218">
        <f t="shared" si="16651"/>
        <v>0</v>
      </c>
      <c r="YJ98" s="218">
        <f t="shared" si="16651"/>
        <v>0</v>
      </c>
      <c r="YK98" s="218">
        <f t="shared" si="16651"/>
        <v>0</v>
      </c>
      <c r="YL98" s="218">
        <f t="shared" si="16651"/>
        <v>0</v>
      </c>
      <c r="YM98" s="218">
        <f t="shared" si="16651"/>
        <v>0</v>
      </c>
      <c r="YN98" s="218">
        <f t="shared" si="16651"/>
        <v>0</v>
      </c>
      <c r="YO98" s="218">
        <f t="shared" si="16651"/>
        <v>0</v>
      </c>
      <c r="YP98" s="218">
        <f t="shared" si="16651"/>
        <v>0</v>
      </c>
      <c r="YQ98" s="218">
        <f t="shared" si="16651"/>
        <v>0</v>
      </c>
      <c r="YR98" s="218">
        <f t="shared" si="16651"/>
        <v>0</v>
      </c>
      <c r="YS98" s="218">
        <f t="shared" si="16651"/>
        <v>0</v>
      </c>
      <c r="YT98" s="218">
        <f t="shared" si="16651"/>
        <v>0</v>
      </c>
      <c r="YU98" s="218">
        <f t="shared" si="16651"/>
        <v>0</v>
      </c>
      <c r="YV98" s="218">
        <f t="shared" si="16651"/>
        <v>0</v>
      </c>
      <c r="YW98" s="218">
        <f t="shared" si="16651"/>
        <v>0</v>
      </c>
      <c r="YX98" s="218">
        <f t="shared" si="16651"/>
        <v>0</v>
      </c>
      <c r="YY98" s="218">
        <f t="shared" si="16651"/>
        <v>0</v>
      </c>
      <c r="YZ98" s="218">
        <f t="shared" si="16651"/>
        <v>0</v>
      </c>
      <c r="ZA98" s="218">
        <f t="shared" si="16651"/>
        <v>0</v>
      </c>
      <c r="ZB98" s="218">
        <f t="shared" si="16651"/>
        <v>0</v>
      </c>
      <c r="ZC98" s="218">
        <f t="shared" si="16651"/>
        <v>0</v>
      </c>
      <c r="ZD98" s="218">
        <f t="shared" si="16651"/>
        <v>0</v>
      </c>
      <c r="ZE98" s="218">
        <f t="shared" si="16651"/>
        <v>0</v>
      </c>
      <c r="ZF98" s="218">
        <f t="shared" si="16651"/>
        <v>0</v>
      </c>
      <c r="ZG98" s="218">
        <f t="shared" si="16651"/>
        <v>0</v>
      </c>
      <c r="ZH98" s="218">
        <f t="shared" si="16651"/>
        <v>0</v>
      </c>
      <c r="ZI98" s="218">
        <f t="shared" si="16651"/>
        <v>0</v>
      </c>
      <c r="ZJ98" s="218">
        <f t="shared" si="16651"/>
        <v>0</v>
      </c>
      <c r="ZK98" s="218">
        <f t="shared" si="16651"/>
        <v>0</v>
      </c>
      <c r="ZL98" s="218">
        <f t="shared" si="16651"/>
        <v>0</v>
      </c>
      <c r="ZM98" s="218">
        <f t="shared" si="16651"/>
        <v>0</v>
      </c>
      <c r="ZN98" s="218">
        <f t="shared" si="16651"/>
        <v>0</v>
      </c>
      <c r="ZO98" s="218">
        <f t="shared" si="16651"/>
        <v>0</v>
      </c>
      <c r="ZP98" s="218">
        <f t="shared" si="16651"/>
        <v>0</v>
      </c>
      <c r="ZQ98" s="218">
        <f t="shared" si="16651"/>
        <v>0</v>
      </c>
      <c r="ZR98" s="218">
        <f t="shared" si="16651"/>
        <v>0</v>
      </c>
      <c r="ZS98" s="218">
        <f t="shared" si="16651"/>
        <v>0</v>
      </c>
      <c r="ZT98" s="218">
        <f t="shared" si="16651"/>
        <v>0</v>
      </c>
      <c r="ZU98" s="218">
        <f t="shared" si="16651"/>
        <v>0</v>
      </c>
      <c r="ZV98" s="218">
        <f t="shared" si="16651"/>
        <v>0</v>
      </c>
      <c r="ZW98" s="218">
        <f t="shared" si="16651"/>
        <v>0</v>
      </c>
      <c r="ZX98" s="218">
        <f t="shared" si="16651"/>
        <v>0</v>
      </c>
      <c r="ZY98" s="218">
        <f t="shared" si="16651"/>
        <v>0</v>
      </c>
      <c r="ZZ98" s="218">
        <f t="shared" si="16651"/>
        <v>0</v>
      </c>
      <c r="AAA98" s="218">
        <f t="shared" si="16651"/>
        <v>0</v>
      </c>
      <c r="AAB98" s="218">
        <f t="shared" si="16651"/>
        <v>0</v>
      </c>
      <c r="AAC98" s="218">
        <f t="shared" si="16651"/>
        <v>0</v>
      </c>
      <c r="AAD98" s="218">
        <f t="shared" si="16651"/>
        <v>0</v>
      </c>
      <c r="AAE98" s="218">
        <f t="shared" si="16651"/>
        <v>0</v>
      </c>
      <c r="AAF98" s="218">
        <f t="shared" si="16651"/>
        <v>0</v>
      </c>
      <c r="AAG98" s="218">
        <f t="shared" si="16651"/>
        <v>0</v>
      </c>
      <c r="AAH98" s="218">
        <f t="shared" ref="AAH98:ACS98" si="16652">+AAH99</f>
        <v>0</v>
      </c>
      <c r="AAI98" s="218">
        <f t="shared" si="16652"/>
        <v>0</v>
      </c>
      <c r="AAJ98" s="218">
        <f t="shared" si="16652"/>
        <v>0</v>
      </c>
      <c r="AAK98" s="218">
        <f t="shared" si="16652"/>
        <v>0</v>
      </c>
      <c r="AAL98" s="218">
        <f t="shared" si="16652"/>
        <v>0</v>
      </c>
      <c r="AAM98" s="218">
        <f t="shared" si="16652"/>
        <v>0</v>
      </c>
      <c r="AAN98" s="218">
        <f t="shared" si="16652"/>
        <v>0</v>
      </c>
      <c r="AAO98" s="218">
        <f t="shared" si="16652"/>
        <v>0</v>
      </c>
      <c r="AAP98" s="218">
        <f t="shared" si="16652"/>
        <v>0</v>
      </c>
      <c r="AAQ98" s="218">
        <f t="shared" si="16652"/>
        <v>0</v>
      </c>
      <c r="AAR98" s="218">
        <f t="shared" si="16652"/>
        <v>0</v>
      </c>
      <c r="AAS98" s="218">
        <f t="shared" si="16652"/>
        <v>0</v>
      </c>
      <c r="AAT98" s="218">
        <f t="shared" si="16652"/>
        <v>0</v>
      </c>
      <c r="AAU98" s="218">
        <f t="shared" si="16652"/>
        <v>0</v>
      </c>
      <c r="AAV98" s="218">
        <f t="shared" si="16652"/>
        <v>0</v>
      </c>
      <c r="AAW98" s="218">
        <f t="shared" si="16652"/>
        <v>0</v>
      </c>
      <c r="AAX98" s="218">
        <f t="shared" si="16652"/>
        <v>0</v>
      </c>
      <c r="AAY98" s="218">
        <f t="shared" si="16652"/>
        <v>0</v>
      </c>
      <c r="AAZ98" s="218">
        <f t="shared" si="16652"/>
        <v>0</v>
      </c>
      <c r="ABA98" s="218">
        <f t="shared" si="16652"/>
        <v>0</v>
      </c>
      <c r="ABB98" s="218">
        <f t="shared" si="16652"/>
        <v>0</v>
      </c>
      <c r="ABC98" s="218">
        <f t="shared" si="16652"/>
        <v>0</v>
      </c>
      <c r="ABD98" s="218">
        <f t="shared" si="16652"/>
        <v>0</v>
      </c>
      <c r="ABE98" s="218">
        <f t="shared" si="16652"/>
        <v>0</v>
      </c>
      <c r="ABF98" s="218">
        <f t="shared" si="16652"/>
        <v>0</v>
      </c>
      <c r="ABG98" s="218">
        <f t="shared" si="16652"/>
        <v>0</v>
      </c>
      <c r="ABH98" s="218">
        <f t="shared" si="16652"/>
        <v>0</v>
      </c>
      <c r="ABI98" s="218">
        <f t="shared" si="16652"/>
        <v>0</v>
      </c>
      <c r="ABJ98" s="218">
        <f t="shared" si="16652"/>
        <v>0</v>
      </c>
      <c r="ABK98" s="218">
        <f t="shared" si="16652"/>
        <v>0</v>
      </c>
      <c r="ABL98" s="218">
        <f t="shared" si="16652"/>
        <v>0</v>
      </c>
      <c r="ABM98" s="218">
        <f t="shared" si="16652"/>
        <v>0</v>
      </c>
      <c r="ABN98" s="218">
        <f t="shared" si="16652"/>
        <v>0</v>
      </c>
      <c r="ABO98" s="218">
        <f t="shared" si="16652"/>
        <v>0</v>
      </c>
      <c r="ABP98" s="218">
        <f t="shared" si="16652"/>
        <v>0</v>
      </c>
      <c r="ABQ98" s="218">
        <f t="shared" si="16652"/>
        <v>0</v>
      </c>
      <c r="ABR98" s="218">
        <f t="shared" si="16652"/>
        <v>0</v>
      </c>
      <c r="ABS98" s="218">
        <f t="shared" si="16652"/>
        <v>0</v>
      </c>
      <c r="ABT98" s="218">
        <f t="shared" si="16652"/>
        <v>0</v>
      </c>
      <c r="ABU98" s="218">
        <f t="shared" si="16652"/>
        <v>0</v>
      </c>
      <c r="ABV98" s="218">
        <f t="shared" si="16652"/>
        <v>0</v>
      </c>
      <c r="ABW98" s="218">
        <f t="shared" si="16652"/>
        <v>0</v>
      </c>
      <c r="ABX98" s="218">
        <f t="shared" si="16652"/>
        <v>0</v>
      </c>
      <c r="ABY98" s="218">
        <f t="shared" si="16652"/>
        <v>0</v>
      </c>
      <c r="ABZ98" s="218">
        <f t="shared" si="16652"/>
        <v>0</v>
      </c>
      <c r="ACA98" s="218">
        <f t="shared" si="16652"/>
        <v>0</v>
      </c>
      <c r="ACB98" s="218">
        <f t="shared" si="16652"/>
        <v>0</v>
      </c>
      <c r="ACC98" s="218">
        <f t="shared" si="16652"/>
        <v>0</v>
      </c>
      <c r="ACD98" s="218">
        <f t="shared" si="16652"/>
        <v>0</v>
      </c>
      <c r="ACE98" s="218">
        <f t="shared" si="16652"/>
        <v>0</v>
      </c>
      <c r="ACF98" s="218">
        <f t="shared" si="16652"/>
        <v>0</v>
      </c>
      <c r="ACG98" s="218">
        <f t="shared" si="16652"/>
        <v>0</v>
      </c>
      <c r="ACH98" s="218">
        <f t="shared" si="16652"/>
        <v>0</v>
      </c>
      <c r="ACI98" s="218">
        <f t="shared" si="16652"/>
        <v>0</v>
      </c>
      <c r="ACJ98" s="218">
        <f t="shared" si="16652"/>
        <v>0</v>
      </c>
      <c r="ACK98" s="218">
        <f t="shared" si="16652"/>
        <v>0</v>
      </c>
      <c r="ACL98" s="218">
        <f t="shared" si="16652"/>
        <v>0</v>
      </c>
      <c r="ACM98" s="218">
        <f t="shared" si="16652"/>
        <v>0</v>
      </c>
      <c r="ACN98" s="218">
        <f t="shared" si="16652"/>
        <v>0</v>
      </c>
      <c r="ACO98" s="218">
        <f t="shared" si="16652"/>
        <v>0</v>
      </c>
      <c r="ACP98" s="218">
        <f t="shared" si="16652"/>
        <v>0</v>
      </c>
      <c r="ACQ98" s="218">
        <f t="shared" si="16652"/>
        <v>0</v>
      </c>
      <c r="ACR98" s="218">
        <f t="shared" si="16652"/>
        <v>0</v>
      </c>
      <c r="ACS98" s="218">
        <f t="shared" si="16652"/>
        <v>0</v>
      </c>
      <c r="ACT98" s="218">
        <f t="shared" ref="ACT98:AFE98" si="16653">+ACT99</f>
        <v>0</v>
      </c>
      <c r="ACU98" s="218">
        <f t="shared" si="16653"/>
        <v>0</v>
      </c>
      <c r="ACV98" s="218">
        <f t="shared" si="16653"/>
        <v>0</v>
      </c>
      <c r="ACW98" s="218">
        <f t="shared" si="16653"/>
        <v>0</v>
      </c>
      <c r="ACX98" s="218">
        <f t="shared" si="16653"/>
        <v>0</v>
      </c>
      <c r="ACY98" s="218">
        <f t="shared" si="16653"/>
        <v>0</v>
      </c>
      <c r="ACZ98" s="218">
        <f t="shared" si="16653"/>
        <v>0</v>
      </c>
      <c r="ADA98" s="218">
        <f t="shared" si="16653"/>
        <v>0</v>
      </c>
      <c r="ADB98" s="218">
        <f t="shared" si="16653"/>
        <v>0</v>
      </c>
      <c r="ADC98" s="218">
        <f t="shared" si="16653"/>
        <v>0</v>
      </c>
      <c r="ADD98" s="218">
        <f t="shared" si="16653"/>
        <v>0</v>
      </c>
      <c r="ADE98" s="218">
        <f t="shared" si="16653"/>
        <v>0</v>
      </c>
      <c r="ADF98" s="218">
        <f t="shared" si="16653"/>
        <v>0</v>
      </c>
      <c r="ADG98" s="218">
        <f t="shared" si="16653"/>
        <v>0</v>
      </c>
      <c r="ADH98" s="218">
        <f t="shared" si="16653"/>
        <v>0</v>
      </c>
      <c r="ADI98" s="218">
        <f t="shared" si="16653"/>
        <v>0</v>
      </c>
      <c r="ADJ98" s="218">
        <f t="shared" si="16653"/>
        <v>0</v>
      </c>
      <c r="ADK98" s="218">
        <f t="shared" si="16653"/>
        <v>0</v>
      </c>
      <c r="ADL98" s="218">
        <f t="shared" si="16653"/>
        <v>0</v>
      </c>
      <c r="ADM98" s="218">
        <f t="shared" si="16653"/>
        <v>0</v>
      </c>
      <c r="ADN98" s="218">
        <f t="shared" si="16653"/>
        <v>0</v>
      </c>
      <c r="ADO98" s="218">
        <f t="shared" si="16653"/>
        <v>0</v>
      </c>
      <c r="ADP98" s="218">
        <f t="shared" si="16653"/>
        <v>0</v>
      </c>
      <c r="ADQ98" s="218">
        <f t="shared" si="16653"/>
        <v>0</v>
      </c>
      <c r="ADR98" s="218">
        <f t="shared" si="16653"/>
        <v>0</v>
      </c>
      <c r="ADS98" s="218">
        <f t="shared" si="16653"/>
        <v>0</v>
      </c>
      <c r="ADT98" s="218">
        <f t="shared" si="16653"/>
        <v>0</v>
      </c>
      <c r="ADU98" s="218">
        <f t="shared" si="16653"/>
        <v>0</v>
      </c>
      <c r="ADV98" s="218">
        <f t="shared" si="16653"/>
        <v>0</v>
      </c>
      <c r="ADW98" s="218">
        <f t="shared" si="16653"/>
        <v>0</v>
      </c>
      <c r="ADX98" s="218">
        <f t="shared" si="16653"/>
        <v>0</v>
      </c>
      <c r="ADY98" s="218">
        <f t="shared" si="16653"/>
        <v>0</v>
      </c>
      <c r="ADZ98" s="218">
        <f t="shared" si="16653"/>
        <v>0</v>
      </c>
      <c r="AEA98" s="218">
        <f t="shared" si="16653"/>
        <v>0</v>
      </c>
      <c r="AEB98" s="218">
        <f t="shared" si="16653"/>
        <v>0</v>
      </c>
      <c r="AEC98" s="218">
        <f t="shared" si="16653"/>
        <v>0</v>
      </c>
      <c r="AED98" s="218">
        <f t="shared" si="16653"/>
        <v>0</v>
      </c>
      <c r="AEE98" s="218">
        <f t="shared" si="16653"/>
        <v>0</v>
      </c>
      <c r="AEF98" s="218">
        <f t="shared" si="16653"/>
        <v>0</v>
      </c>
      <c r="AEG98" s="218">
        <f t="shared" si="16653"/>
        <v>0</v>
      </c>
      <c r="AEH98" s="218">
        <f t="shared" si="16653"/>
        <v>0</v>
      </c>
      <c r="AEI98" s="218">
        <f t="shared" si="16653"/>
        <v>0</v>
      </c>
      <c r="AEJ98" s="218">
        <f t="shared" si="16653"/>
        <v>0</v>
      </c>
      <c r="AEK98" s="218">
        <f t="shared" si="16653"/>
        <v>0</v>
      </c>
      <c r="AEL98" s="218">
        <f t="shared" si="16653"/>
        <v>0</v>
      </c>
      <c r="AEM98" s="218">
        <f t="shared" si="16653"/>
        <v>0</v>
      </c>
      <c r="AEN98" s="218">
        <f t="shared" si="16653"/>
        <v>0</v>
      </c>
      <c r="AEO98" s="218">
        <f t="shared" si="16653"/>
        <v>0</v>
      </c>
      <c r="AEP98" s="218">
        <f t="shared" si="16653"/>
        <v>0</v>
      </c>
      <c r="AEQ98" s="218">
        <f t="shared" si="16653"/>
        <v>0</v>
      </c>
      <c r="AER98" s="218">
        <f t="shared" si="16653"/>
        <v>0</v>
      </c>
      <c r="AES98" s="218">
        <f t="shared" si="16653"/>
        <v>0</v>
      </c>
      <c r="AET98" s="218">
        <f t="shared" si="16653"/>
        <v>0</v>
      </c>
      <c r="AEU98" s="218">
        <f t="shared" si="16653"/>
        <v>0</v>
      </c>
      <c r="AEV98" s="218">
        <f t="shared" si="16653"/>
        <v>0</v>
      </c>
      <c r="AEW98" s="218">
        <f t="shared" si="16653"/>
        <v>0</v>
      </c>
      <c r="AEX98" s="218">
        <f t="shared" si="16653"/>
        <v>0</v>
      </c>
      <c r="AEY98" s="218">
        <f t="shared" si="16653"/>
        <v>0</v>
      </c>
      <c r="AEZ98" s="218">
        <f t="shared" si="16653"/>
        <v>0</v>
      </c>
      <c r="AFA98" s="218">
        <f t="shared" si="16653"/>
        <v>0</v>
      </c>
      <c r="AFB98" s="218">
        <f t="shared" si="16653"/>
        <v>0</v>
      </c>
      <c r="AFC98" s="218">
        <f t="shared" si="16653"/>
        <v>0</v>
      </c>
      <c r="AFD98" s="218">
        <f t="shared" si="16653"/>
        <v>0</v>
      </c>
      <c r="AFE98" s="218">
        <f t="shared" si="16653"/>
        <v>0</v>
      </c>
      <c r="AFF98" s="218">
        <f t="shared" ref="AFF98:AHQ98" si="16654">+AFF99</f>
        <v>0</v>
      </c>
      <c r="AFG98" s="218">
        <f t="shared" si="16654"/>
        <v>0</v>
      </c>
      <c r="AFH98" s="218">
        <f t="shared" si="16654"/>
        <v>0</v>
      </c>
      <c r="AFI98" s="218">
        <f t="shared" si="16654"/>
        <v>0</v>
      </c>
      <c r="AFJ98" s="218">
        <f t="shared" si="16654"/>
        <v>0</v>
      </c>
      <c r="AFK98" s="218">
        <f t="shared" si="16654"/>
        <v>0</v>
      </c>
      <c r="AFL98" s="218">
        <f t="shared" si="16654"/>
        <v>0</v>
      </c>
      <c r="AFM98" s="218">
        <f t="shared" si="16654"/>
        <v>0</v>
      </c>
      <c r="AFN98" s="218">
        <f t="shared" si="16654"/>
        <v>0</v>
      </c>
      <c r="AFO98" s="218">
        <f t="shared" si="16654"/>
        <v>0</v>
      </c>
      <c r="AFP98" s="218">
        <f t="shared" si="16654"/>
        <v>0</v>
      </c>
      <c r="AFQ98" s="218">
        <f t="shared" si="16654"/>
        <v>0</v>
      </c>
      <c r="AFR98" s="218">
        <f t="shared" si="16654"/>
        <v>0</v>
      </c>
      <c r="AFS98" s="218">
        <f t="shared" si="16654"/>
        <v>0</v>
      </c>
      <c r="AFT98" s="218">
        <f t="shared" si="16654"/>
        <v>0</v>
      </c>
      <c r="AFU98" s="218">
        <f t="shared" si="16654"/>
        <v>0</v>
      </c>
      <c r="AFV98" s="218">
        <f t="shared" si="16654"/>
        <v>0</v>
      </c>
      <c r="AFW98" s="218">
        <f t="shared" si="16654"/>
        <v>0</v>
      </c>
      <c r="AFX98" s="218">
        <f t="shared" si="16654"/>
        <v>0</v>
      </c>
      <c r="AFY98" s="218">
        <f t="shared" si="16654"/>
        <v>0</v>
      </c>
      <c r="AFZ98" s="218">
        <f t="shared" si="16654"/>
        <v>0</v>
      </c>
      <c r="AGA98" s="218">
        <f t="shared" si="16654"/>
        <v>0</v>
      </c>
      <c r="AGB98" s="218">
        <f t="shared" si="16654"/>
        <v>0</v>
      </c>
      <c r="AGC98" s="218">
        <f t="shared" si="16654"/>
        <v>0</v>
      </c>
      <c r="AGD98" s="218">
        <f t="shared" si="16654"/>
        <v>0</v>
      </c>
      <c r="AGE98" s="218">
        <f t="shared" si="16654"/>
        <v>0</v>
      </c>
      <c r="AGF98" s="218">
        <f t="shared" si="16654"/>
        <v>0</v>
      </c>
      <c r="AGG98" s="218">
        <f t="shared" si="16654"/>
        <v>0</v>
      </c>
      <c r="AGH98" s="218">
        <f t="shared" si="16654"/>
        <v>0</v>
      </c>
      <c r="AGI98" s="218">
        <f t="shared" si="16654"/>
        <v>0</v>
      </c>
      <c r="AGJ98" s="218">
        <f t="shared" si="16654"/>
        <v>0</v>
      </c>
      <c r="AGK98" s="218">
        <f t="shared" si="16654"/>
        <v>0</v>
      </c>
      <c r="AGL98" s="218">
        <f t="shared" si="16654"/>
        <v>0</v>
      </c>
      <c r="AGM98" s="218">
        <f t="shared" si="16654"/>
        <v>0</v>
      </c>
      <c r="AGN98" s="218">
        <f t="shared" si="16654"/>
        <v>0</v>
      </c>
      <c r="AGO98" s="218">
        <f t="shared" si="16654"/>
        <v>0</v>
      </c>
      <c r="AGP98" s="218">
        <f t="shared" si="16654"/>
        <v>0</v>
      </c>
      <c r="AGQ98" s="218">
        <f t="shared" si="16654"/>
        <v>0</v>
      </c>
      <c r="AGR98" s="218">
        <f t="shared" si="16654"/>
        <v>0</v>
      </c>
      <c r="AGS98" s="218">
        <f t="shared" si="16654"/>
        <v>0</v>
      </c>
      <c r="AGT98" s="218">
        <f t="shared" si="16654"/>
        <v>0</v>
      </c>
      <c r="AGU98" s="218">
        <f t="shared" si="16654"/>
        <v>0</v>
      </c>
      <c r="AGV98" s="218">
        <f t="shared" si="16654"/>
        <v>0</v>
      </c>
      <c r="AGW98" s="218">
        <f t="shared" si="16654"/>
        <v>0</v>
      </c>
      <c r="AGX98" s="218">
        <f t="shared" si="16654"/>
        <v>0</v>
      </c>
      <c r="AGY98" s="218">
        <f t="shared" si="16654"/>
        <v>0</v>
      </c>
      <c r="AGZ98" s="218">
        <f t="shared" si="16654"/>
        <v>0</v>
      </c>
      <c r="AHA98" s="218">
        <f t="shared" si="16654"/>
        <v>0</v>
      </c>
      <c r="AHB98" s="218">
        <f t="shared" si="16654"/>
        <v>0</v>
      </c>
      <c r="AHC98" s="218">
        <f t="shared" si="16654"/>
        <v>0</v>
      </c>
      <c r="AHD98" s="218">
        <f t="shared" si="16654"/>
        <v>0</v>
      </c>
      <c r="AHE98" s="218">
        <f t="shared" si="16654"/>
        <v>0</v>
      </c>
      <c r="AHF98" s="218">
        <f t="shared" si="16654"/>
        <v>0</v>
      </c>
      <c r="AHG98" s="218">
        <f t="shared" si="16654"/>
        <v>0</v>
      </c>
      <c r="AHH98" s="218">
        <f t="shared" si="16654"/>
        <v>0</v>
      </c>
      <c r="AHI98" s="218">
        <f t="shared" si="16654"/>
        <v>0</v>
      </c>
      <c r="AHJ98" s="218">
        <f t="shared" si="16654"/>
        <v>0</v>
      </c>
      <c r="AHK98" s="218">
        <f t="shared" si="16654"/>
        <v>0</v>
      </c>
      <c r="AHL98" s="218">
        <f t="shared" si="16654"/>
        <v>0</v>
      </c>
      <c r="AHM98" s="218">
        <f t="shared" si="16654"/>
        <v>0</v>
      </c>
      <c r="AHN98" s="218">
        <f t="shared" si="16654"/>
        <v>0</v>
      </c>
      <c r="AHO98" s="218">
        <f t="shared" si="16654"/>
        <v>0</v>
      </c>
      <c r="AHP98" s="218">
        <f t="shared" si="16654"/>
        <v>0</v>
      </c>
      <c r="AHQ98" s="218">
        <f t="shared" si="16654"/>
        <v>0</v>
      </c>
      <c r="AHR98" s="218">
        <f t="shared" ref="AHR98:AKC98" si="16655">+AHR99</f>
        <v>0</v>
      </c>
      <c r="AHS98" s="218">
        <f t="shared" si="16655"/>
        <v>0</v>
      </c>
      <c r="AHT98" s="218">
        <f t="shared" si="16655"/>
        <v>0</v>
      </c>
      <c r="AHU98" s="218">
        <f t="shared" si="16655"/>
        <v>0</v>
      </c>
      <c r="AHV98" s="218">
        <f t="shared" si="16655"/>
        <v>0</v>
      </c>
      <c r="AHW98" s="218">
        <f t="shared" si="16655"/>
        <v>0</v>
      </c>
      <c r="AHX98" s="218">
        <f t="shared" si="16655"/>
        <v>0</v>
      </c>
      <c r="AHY98" s="218">
        <f t="shared" si="16655"/>
        <v>0</v>
      </c>
      <c r="AHZ98" s="218">
        <f t="shared" si="16655"/>
        <v>0</v>
      </c>
      <c r="AIA98" s="218">
        <f t="shared" si="16655"/>
        <v>0</v>
      </c>
      <c r="AIB98" s="218">
        <f t="shared" si="16655"/>
        <v>0</v>
      </c>
      <c r="AIC98" s="218">
        <f t="shared" si="16655"/>
        <v>0</v>
      </c>
      <c r="AID98" s="218">
        <f t="shared" si="16655"/>
        <v>0</v>
      </c>
      <c r="AIE98" s="218">
        <f t="shared" si="16655"/>
        <v>0</v>
      </c>
      <c r="AIF98" s="218">
        <f t="shared" si="16655"/>
        <v>0</v>
      </c>
      <c r="AIG98" s="218">
        <f t="shared" si="16655"/>
        <v>0</v>
      </c>
      <c r="AIH98" s="218">
        <f t="shared" si="16655"/>
        <v>0</v>
      </c>
      <c r="AII98" s="218">
        <f t="shared" si="16655"/>
        <v>0</v>
      </c>
      <c r="AIJ98" s="218">
        <f t="shared" si="16655"/>
        <v>0</v>
      </c>
      <c r="AIK98" s="218">
        <f t="shared" si="16655"/>
        <v>0</v>
      </c>
      <c r="AIL98" s="218">
        <f t="shared" si="16655"/>
        <v>0</v>
      </c>
      <c r="AIM98" s="218">
        <f t="shared" si="16655"/>
        <v>0</v>
      </c>
      <c r="AIN98" s="218">
        <f t="shared" si="16655"/>
        <v>0</v>
      </c>
      <c r="AIO98" s="218">
        <f t="shared" si="16655"/>
        <v>0</v>
      </c>
      <c r="AIP98" s="218">
        <f t="shared" si="16655"/>
        <v>0</v>
      </c>
      <c r="AIQ98" s="218">
        <f t="shared" si="16655"/>
        <v>0</v>
      </c>
      <c r="AIR98" s="218">
        <f t="shared" si="16655"/>
        <v>0</v>
      </c>
      <c r="AIS98" s="218">
        <f t="shared" si="16655"/>
        <v>0</v>
      </c>
      <c r="AIT98" s="218">
        <f t="shared" si="16655"/>
        <v>0</v>
      </c>
      <c r="AIU98" s="218">
        <f t="shared" si="16655"/>
        <v>0</v>
      </c>
      <c r="AIV98" s="218">
        <f t="shared" si="16655"/>
        <v>0</v>
      </c>
      <c r="AIW98" s="218">
        <f t="shared" si="16655"/>
        <v>0</v>
      </c>
      <c r="AIX98" s="218">
        <f t="shared" si="16655"/>
        <v>0</v>
      </c>
      <c r="AIY98" s="218">
        <f t="shared" si="16655"/>
        <v>0</v>
      </c>
      <c r="AIZ98" s="218">
        <f t="shared" si="16655"/>
        <v>0</v>
      </c>
      <c r="AJA98" s="218">
        <f t="shared" si="16655"/>
        <v>0</v>
      </c>
      <c r="AJB98" s="218">
        <f t="shared" si="16655"/>
        <v>0</v>
      </c>
      <c r="AJC98" s="218">
        <f t="shared" si="16655"/>
        <v>0</v>
      </c>
      <c r="AJD98" s="218">
        <f t="shared" si="16655"/>
        <v>0</v>
      </c>
      <c r="AJE98" s="218">
        <f t="shared" si="16655"/>
        <v>0</v>
      </c>
      <c r="AJF98" s="218">
        <f t="shared" si="16655"/>
        <v>0</v>
      </c>
      <c r="AJG98" s="218">
        <f t="shared" si="16655"/>
        <v>0</v>
      </c>
      <c r="AJH98" s="218">
        <f t="shared" si="16655"/>
        <v>0</v>
      </c>
      <c r="AJI98" s="218">
        <f t="shared" si="16655"/>
        <v>0</v>
      </c>
      <c r="AJJ98" s="218">
        <f t="shared" si="16655"/>
        <v>0</v>
      </c>
      <c r="AJK98" s="218">
        <f t="shared" si="16655"/>
        <v>0</v>
      </c>
      <c r="AJL98" s="218">
        <f t="shared" si="16655"/>
        <v>0</v>
      </c>
      <c r="AJM98" s="218">
        <f t="shared" si="16655"/>
        <v>0</v>
      </c>
      <c r="AJN98" s="218">
        <f t="shared" si="16655"/>
        <v>0</v>
      </c>
      <c r="AJO98" s="218">
        <f t="shared" si="16655"/>
        <v>0</v>
      </c>
      <c r="AJP98" s="218">
        <f t="shared" si="16655"/>
        <v>0</v>
      </c>
      <c r="AJQ98" s="218">
        <f t="shared" si="16655"/>
        <v>0</v>
      </c>
      <c r="AJR98" s="218">
        <f t="shared" si="16655"/>
        <v>0</v>
      </c>
      <c r="AJS98" s="218">
        <f t="shared" si="16655"/>
        <v>0</v>
      </c>
      <c r="AJT98" s="218">
        <f t="shared" si="16655"/>
        <v>0</v>
      </c>
      <c r="AJU98" s="218">
        <f t="shared" si="16655"/>
        <v>0</v>
      </c>
      <c r="AJV98" s="218">
        <f t="shared" si="16655"/>
        <v>0</v>
      </c>
      <c r="AJW98" s="218">
        <f t="shared" si="16655"/>
        <v>0</v>
      </c>
      <c r="AJX98" s="218">
        <f t="shared" si="16655"/>
        <v>0</v>
      </c>
      <c r="AJY98" s="218">
        <f t="shared" si="16655"/>
        <v>0</v>
      </c>
      <c r="AJZ98" s="218">
        <f t="shared" si="16655"/>
        <v>0</v>
      </c>
      <c r="AKA98" s="218">
        <f t="shared" si="16655"/>
        <v>0</v>
      </c>
      <c r="AKB98" s="218">
        <f t="shared" si="16655"/>
        <v>0</v>
      </c>
      <c r="AKC98" s="218">
        <f t="shared" si="16655"/>
        <v>0</v>
      </c>
      <c r="AKD98" s="218">
        <f t="shared" ref="AKD98:AMO98" si="16656">+AKD99</f>
        <v>0</v>
      </c>
      <c r="AKE98" s="218">
        <f t="shared" si="16656"/>
        <v>0</v>
      </c>
      <c r="AKF98" s="218">
        <f t="shared" si="16656"/>
        <v>0</v>
      </c>
      <c r="AKG98" s="218">
        <f t="shared" si="16656"/>
        <v>0</v>
      </c>
      <c r="AKH98" s="218">
        <f t="shared" si="16656"/>
        <v>0</v>
      </c>
      <c r="AKI98" s="218">
        <f t="shared" si="16656"/>
        <v>0</v>
      </c>
      <c r="AKJ98" s="218">
        <f t="shared" si="16656"/>
        <v>0</v>
      </c>
      <c r="AKK98" s="218">
        <f t="shared" si="16656"/>
        <v>0</v>
      </c>
      <c r="AKL98" s="218">
        <f t="shared" si="16656"/>
        <v>0</v>
      </c>
      <c r="AKM98" s="218">
        <f t="shared" si="16656"/>
        <v>0</v>
      </c>
      <c r="AKN98" s="218">
        <f t="shared" si="16656"/>
        <v>0</v>
      </c>
      <c r="AKO98" s="218">
        <f t="shared" si="16656"/>
        <v>0</v>
      </c>
      <c r="AKP98" s="218">
        <f t="shared" si="16656"/>
        <v>0</v>
      </c>
      <c r="AKQ98" s="218">
        <f t="shared" si="16656"/>
        <v>0</v>
      </c>
      <c r="AKR98" s="218">
        <f t="shared" si="16656"/>
        <v>0</v>
      </c>
      <c r="AKS98" s="218">
        <f t="shared" si="16656"/>
        <v>0</v>
      </c>
      <c r="AKT98" s="218">
        <f t="shared" si="16656"/>
        <v>0</v>
      </c>
      <c r="AKU98" s="218">
        <f t="shared" si="16656"/>
        <v>0</v>
      </c>
      <c r="AKV98" s="218">
        <f t="shared" si="16656"/>
        <v>0</v>
      </c>
      <c r="AKW98" s="218">
        <f t="shared" si="16656"/>
        <v>0</v>
      </c>
      <c r="AKX98" s="218">
        <f t="shared" si="16656"/>
        <v>0</v>
      </c>
      <c r="AKY98" s="218">
        <f t="shared" si="16656"/>
        <v>0</v>
      </c>
      <c r="AKZ98" s="218">
        <f t="shared" si="16656"/>
        <v>0</v>
      </c>
      <c r="ALA98" s="218">
        <f t="shared" si="16656"/>
        <v>0</v>
      </c>
      <c r="ALB98" s="218">
        <f t="shared" si="16656"/>
        <v>0</v>
      </c>
      <c r="ALC98" s="218">
        <f t="shared" si="16656"/>
        <v>0</v>
      </c>
      <c r="ALD98" s="218">
        <f t="shared" si="16656"/>
        <v>0</v>
      </c>
      <c r="ALE98" s="218">
        <f t="shared" si="16656"/>
        <v>0</v>
      </c>
      <c r="ALF98" s="218">
        <f t="shared" si="16656"/>
        <v>0</v>
      </c>
      <c r="ALG98" s="218">
        <f t="shared" si="16656"/>
        <v>0</v>
      </c>
      <c r="ALH98" s="218">
        <f t="shared" si="16656"/>
        <v>0</v>
      </c>
      <c r="ALI98" s="218">
        <f t="shared" si="16656"/>
        <v>0</v>
      </c>
      <c r="ALJ98" s="218">
        <f t="shared" si="16656"/>
        <v>0</v>
      </c>
      <c r="ALK98" s="218">
        <f t="shared" si="16656"/>
        <v>0</v>
      </c>
      <c r="ALL98" s="218">
        <f t="shared" si="16656"/>
        <v>0</v>
      </c>
      <c r="ALM98" s="218">
        <f t="shared" si="16656"/>
        <v>0</v>
      </c>
      <c r="ALN98" s="218">
        <f t="shared" si="16656"/>
        <v>0</v>
      </c>
      <c r="ALO98" s="218">
        <f t="shared" si="16656"/>
        <v>0</v>
      </c>
      <c r="ALP98" s="218">
        <f t="shared" si="16656"/>
        <v>0</v>
      </c>
      <c r="ALQ98" s="218">
        <f t="shared" si="16656"/>
        <v>0</v>
      </c>
      <c r="ALR98" s="218">
        <f t="shared" si="16656"/>
        <v>0</v>
      </c>
      <c r="ALS98" s="218">
        <f t="shared" si="16656"/>
        <v>0</v>
      </c>
      <c r="ALT98" s="218">
        <f t="shared" si="16656"/>
        <v>0</v>
      </c>
      <c r="ALU98" s="218">
        <f t="shared" si="16656"/>
        <v>0</v>
      </c>
      <c r="ALV98" s="218">
        <f t="shared" si="16656"/>
        <v>0</v>
      </c>
      <c r="ALW98" s="218">
        <f t="shared" si="16656"/>
        <v>0</v>
      </c>
      <c r="ALX98" s="218">
        <f t="shared" si="16656"/>
        <v>0</v>
      </c>
      <c r="ALY98" s="218">
        <f t="shared" si="16656"/>
        <v>0</v>
      </c>
      <c r="ALZ98" s="218">
        <f t="shared" si="16656"/>
        <v>0</v>
      </c>
      <c r="AMA98" s="218">
        <f t="shared" si="16656"/>
        <v>0</v>
      </c>
      <c r="AMB98" s="218">
        <f t="shared" si="16656"/>
        <v>0</v>
      </c>
      <c r="AMC98" s="218">
        <f t="shared" si="16656"/>
        <v>0</v>
      </c>
      <c r="AMD98" s="218">
        <f t="shared" si="16656"/>
        <v>0</v>
      </c>
      <c r="AME98" s="218">
        <f t="shared" si="16656"/>
        <v>0</v>
      </c>
      <c r="AMF98" s="218">
        <f t="shared" si="16656"/>
        <v>0</v>
      </c>
      <c r="AMG98" s="218">
        <f t="shared" si="16656"/>
        <v>0</v>
      </c>
      <c r="AMH98" s="218">
        <f t="shared" si="16656"/>
        <v>0</v>
      </c>
      <c r="AMI98" s="218">
        <f t="shared" si="16656"/>
        <v>0</v>
      </c>
      <c r="AMJ98" s="218">
        <f t="shared" si="16656"/>
        <v>0</v>
      </c>
      <c r="AMK98" s="218">
        <f t="shared" si="16656"/>
        <v>0</v>
      </c>
      <c r="AML98" s="218">
        <f t="shared" si="16656"/>
        <v>0</v>
      </c>
      <c r="AMM98" s="218">
        <f t="shared" si="16656"/>
        <v>0</v>
      </c>
      <c r="AMN98" s="218">
        <f t="shared" si="16656"/>
        <v>0</v>
      </c>
      <c r="AMO98" s="218">
        <f t="shared" si="16656"/>
        <v>0</v>
      </c>
      <c r="AMP98" s="218">
        <f t="shared" ref="AMP98:APA98" si="16657">+AMP99</f>
        <v>0</v>
      </c>
      <c r="AMQ98" s="218">
        <f t="shared" si="16657"/>
        <v>0</v>
      </c>
      <c r="AMR98" s="218">
        <f t="shared" si="16657"/>
        <v>0</v>
      </c>
      <c r="AMS98" s="218">
        <f t="shared" si="16657"/>
        <v>0</v>
      </c>
      <c r="AMT98" s="218">
        <f t="shared" si="16657"/>
        <v>0</v>
      </c>
      <c r="AMU98" s="218">
        <f t="shared" si="16657"/>
        <v>0</v>
      </c>
      <c r="AMV98" s="218">
        <f t="shared" si="16657"/>
        <v>0</v>
      </c>
      <c r="AMW98" s="218">
        <f t="shared" si="16657"/>
        <v>0</v>
      </c>
      <c r="AMX98" s="218">
        <f t="shared" si="16657"/>
        <v>0</v>
      </c>
      <c r="AMY98" s="218">
        <f t="shared" si="16657"/>
        <v>0</v>
      </c>
      <c r="AMZ98" s="218">
        <f t="shared" si="16657"/>
        <v>0</v>
      </c>
      <c r="ANA98" s="218">
        <f t="shared" si="16657"/>
        <v>0</v>
      </c>
      <c r="ANB98" s="218">
        <f t="shared" si="16657"/>
        <v>0</v>
      </c>
      <c r="ANC98" s="218">
        <f t="shared" si="16657"/>
        <v>0</v>
      </c>
      <c r="AND98" s="218">
        <f t="shared" si="16657"/>
        <v>0</v>
      </c>
      <c r="ANE98" s="218">
        <f t="shared" si="16657"/>
        <v>0</v>
      </c>
      <c r="ANF98" s="218">
        <f t="shared" si="16657"/>
        <v>0</v>
      </c>
      <c r="ANG98" s="218">
        <f t="shared" si="16657"/>
        <v>0</v>
      </c>
      <c r="ANH98" s="218">
        <f t="shared" si="16657"/>
        <v>0</v>
      </c>
      <c r="ANI98" s="218">
        <f t="shared" si="16657"/>
        <v>0</v>
      </c>
      <c r="ANJ98" s="218">
        <f t="shared" si="16657"/>
        <v>0</v>
      </c>
      <c r="ANK98" s="218">
        <f t="shared" si="16657"/>
        <v>0</v>
      </c>
      <c r="ANL98" s="218">
        <f t="shared" si="16657"/>
        <v>0</v>
      </c>
      <c r="ANM98" s="218">
        <f t="shared" si="16657"/>
        <v>0</v>
      </c>
      <c r="ANN98" s="218">
        <f t="shared" si="16657"/>
        <v>0</v>
      </c>
      <c r="ANO98" s="218">
        <f t="shared" si="16657"/>
        <v>0</v>
      </c>
      <c r="ANP98" s="218">
        <f t="shared" si="16657"/>
        <v>0</v>
      </c>
      <c r="ANQ98" s="218">
        <f t="shared" si="16657"/>
        <v>0</v>
      </c>
      <c r="ANR98" s="218">
        <f t="shared" si="16657"/>
        <v>0</v>
      </c>
      <c r="ANS98" s="218">
        <f t="shared" si="16657"/>
        <v>0</v>
      </c>
      <c r="ANT98" s="218">
        <f t="shared" si="16657"/>
        <v>0</v>
      </c>
      <c r="ANU98" s="218">
        <f t="shared" si="16657"/>
        <v>0</v>
      </c>
      <c r="ANV98" s="218">
        <f t="shared" si="16657"/>
        <v>0</v>
      </c>
      <c r="ANW98" s="218">
        <f t="shared" si="16657"/>
        <v>0</v>
      </c>
      <c r="ANX98" s="218">
        <f t="shared" si="16657"/>
        <v>0</v>
      </c>
      <c r="ANY98" s="218">
        <f t="shared" si="16657"/>
        <v>0</v>
      </c>
      <c r="ANZ98" s="218">
        <f t="shared" si="16657"/>
        <v>0</v>
      </c>
      <c r="AOA98" s="218">
        <f t="shared" si="16657"/>
        <v>0</v>
      </c>
      <c r="AOB98" s="218">
        <f t="shared" si="16657"/>
        <v>0</v>
      </c>
      <c r="AOC98" s="218">
        <f t="shared" si="16657"/>
        <v>0</v>
      </c>
      <c r="AOD98" s="218">
        <f t="shared" si="16657"/>
        <v>0</v>
      </c>
      <c r="AOE98" s="218">
        <f t="shared" si="16657"/>
        <v>0</v>
      </c>
      <c r="AOF98" s="218">
        <f t="shared" si="16657"/>
        <v>0</v>
      </c>
      <c r="AOG98" s="218">
        <f t="shared" si="16657"/>
        <v>0</v>
      </c>
      <c r="AOH98" s="218">
        <f t="shared" si="16657"/>
        <v>0</v>
      </c>
      <c r="AOI98" s="218">
        <f t="shared" si="16657"/>
        <v>0</v>
      </c>
      <c r="AOJ98" s="218">
        <f t="shared" si="16657"/>
        <v>0</v>
      </c>
      <c r="AOK98" s="218">
        <f t="shared" si="16657"/>
        <v>0</v>
      </c>
      <c r="AOL98" s="218">
        <f t="shared" si="16657"/>
        <v>0</v>
      </c>
      <c r="AOM98" s="218">
        <f t="shared" si="16657"/>
        <v>0</v>
      </c>
      <c r="AON98" s="218">
        <f t="shared" si="16657"/>
        <v>0</v>
      </c>
      <c r="AOO98" s="218">
        <f t="shared" si="16657"/>
        <v>0</v>
      </c>
      <c r="AOP98" s="218">
        <f t="shared" si="16657"/>
        <v>0</v>
      </c>
      <c r="AOQ98" s="218">
        <f t="shared" si="16657"/>
        <v>0</v>
      </c>
      <c r="AOR98" s="218">
        <f t="shared" si="16657"/>
        <v>0</v>
      </c>
      <c r="AOS98" s="218">
        <f t="shared" si="16657"/>
        <v>0</v>
      </c>
      <c r="AOT98" s="218">
        <f t="shared" si="16657"/>
        <v>0</v>
      </c>
      <c r="AOU98" s="218">
        <f t="shared" si="16657"/>
        <v>0</v>
      </c>
      <c r="AOV98" s="218">
        <f t="shared" si="16657"/>
        <v>0</v>
      </c>
      <c r="AOW98" s="218">
        <f t="shared" si="16657"/>
        <v>0</v>
      </c>
      <c r="AOX98" s="218">
        <f t="shared" si="16657"/>
        <v>0</v>
      </c>
      <c r="AOY98" s="218">
        <f t="shared" si="16657"/>
        <v>0</v>
      </c>
      <c r="AOZ98" s="218">
        <f t="shared" si="16657"/>
        <v>0</v>
      </c>
      <c r="APA98" s="218">
        <f t="shared" si="16657"/>
        <v>0</v>
      </c>
      <c r="APB98" s="218">
        <f t="shared" ref="APB98:ARM98" si="16658">+APB99</f>
        <v>0</v>
      </c>
      <c r="APC98" s="218">
        <f t="shared" si="16658"/>
        <v>0</v>
      </c>
      <c r="APD98" s="218">
        <f t="shared" si="16658"/>
        <v>0</v>
      </c>
      <c r="APE98" s="218">
        <f t="shared" si="16658"/>
        <v>0</v>
      </c>
      <c r="APF98" s="218">
        <f t="shared" si="16658"/>
        <v>0</v>
      </c>
      <c r="APG98" s="218">
        <f t="shared" si="16658"/>
        <v>0</v>
      </c>
      <c r="APH98" s="218">
        <f t="shared" si="16658"/>
        <v>0</v>
      </c>
      <c r="API98" s="218">
        <f t="shared" si="16658"/>
        <v>0</v>
      </c>
      <c r="APJ98" s="218">
        <f t="shared" si="16658"/>
        <v>0</v>
      </c>
      <c r="APK98" s="218">
        <f t="shared" si="16658"/>
        <v>0</v>
      </c>
      <c r="APL98" s="218">
        <f t="shared" si="16658"/>
        <v>0</v>
      </c>
      <c r="APM98" s="218">
        <f t="shared" si="16658"/>
        <v>0</v>
      </c>
      <c r="APN98" s="218">
        <f t="shared" si="16658"/>
        <v>0</v>
      </c>
      <c r="APO98" s="218">
        <f t="shared" si="16658"/>
        <v>0</v>
      </c>
      <c r="APP98" s="218">
        <f t="shared" si="16658"/>
        <v>0</v>
      </c>
      <c r="APQ98" s="218">
        <f t="shared" si="16658"/>
        <v>0</v>
      </c>
      <c r="APR98" s="218">
        <f t="shared" si="16658"/>
        <v>0</v>
      </c>
      <c r="APS98" s="218">
        <f t="shared" si="16658"/>
        <v>0</v>
      </c>
      <c r="APT98" s="218">
        <f t="shared" si="16658"/>
        <v>0</v>
      </c>
      <c r="APU98" s="218">
        <f t="shared" si="16658"/>
        <v>0</v>
      </c>
      <c r="APV98" s="218">
        <f t="shared" si="16658"/>
        <v>0</v>
      </c>
      <c r="APW98" s="218">
        <f t="shared" si="16658"/>
        <v>0</v>
      </c>
      <c r="APX98" s="218">
        <f t="shared" si="16658"/>
        <v>0</v>
      </c>
      <c r="APY98" s="218">
        <f t="shared" si="16658"/>
        <v>0</v>
      </c>
      <c r="APZ98" s="218">
        <f t="shared" si="16658"/>
        <v>0</v>
      </c>
      <c r="AQA98" s="218">
        <f t="shared" si="16658"/>
        <v>0</v>
      </c>
      <c r="AQB98" s="218">
        <f t="shared" si="16658"/>
        <v>0</v>
      </c>
      <c r="AQC98" s="218">
        <f t="shared" si="16658"/>
        <v>0</v>
      </c>
      <c r="AQD98" s="218">
        <f t="shared" si="16658"/>
        <v>0</v>
      </c>
      <c r="AQE98" s="218">
        <f t="shared" si="16658"/>
        <v>0</v>
      </c>
      <c r="AQF98" s="218">
        <f t="shared" si="16658"/>
        <v>0</v>
      </c>
      <c r="AQG98" s="218">
        <f t="shared" si="16658"/>
        <v>0</v>
      </c>
      <c r="AQH98" s="218">
        <f t="shared" si="16658"/>
        <v>0</v>
      </c>
      <c r="AQI98" s="218">
        <f t="shared" si="16658"/>
        <v>0</v>
      </c>
      <c r="AQJ98" s="218">
        <f t="shared" si="16658"/>
        <v>0</v>
      </c>
      <c r="AQK98" s="218">
        <f t="shared" si="16658"/>
        <v>0</v>
      </c>
      <c r="AQL98" s="218">
        <f t="shared" si="16658"/>
        <v>0</v>
      </c>
      <c r="AQM98" s="218">
        <f t="shared" si="16658"/>
        <v>0</v>
      </c>
      <c r="AQN98" s="218">
        <f t="shared" si="16658"/>
        <v>0</v>
      </c>
      <c r="AQO98" s="218">
        <f t="shared" si="16658"/>
        <v>0</v>
      </c>
      <c r="AQP98" s="218">
        <f t="shared" si="16658"/>
        <v>0</v>
      </c>
      <c r="AQQ98" s="218">
        <f t="shared" si="16658"/>
        <v>0</v>
      </c>
      <c r="AQR98" s="218">
        <f t="shared" si="16658"/>
        <v>0</v>
      </c>
      <c r="AQS98" s="218">
        <f t="shared" si="16658"/>
        <v>0</v>
      </c>
      <c r="AQT98" s="218">
        <f t="shared" si="16658"/>
        <v>0</v>
      </c>
      <c r="AQU98" s="218">
        <f t="shared" si="16658"/>
        <v>0</v>
      </c>
      <c r="AQV98" s="218">
        <f t="shared" si="16658"/>
        <v>0</v>
      </c>
      <c r="AQW98" s="218">
        <f t="shared" si="16658"/>
        <v>0</v>
      </c>
      <c r="AQX98" s="218">
        <f t="shared" si="16658"/>
        <v>0</v>
      </c>
      <c r="AQY98" s="218">
        <f t="shared" si="16658"/>
        <v>0</v>
      </c>
      <c r="AQZ98" s="218">
        <f t="shared" si="16658"/>
        <v>0</v>
      </c>
      <c r="ARA98" s="218">
        <f t="shared" si="16658"/>
        <v>0</v>
      </c>
      <c r="ARB98" s="218">
        <f t="shared" si="16658"/>
        <v>0</v>
      </c>
      <c r="ARC98" s="218">
        <f t="shared" si="16658"/>
        <v>0</v>
      </c>
      <c r="ARD98" s="218">
        <f t="shared" si="16658"/>
        <v>0</v>
      </c>
      <c r="ARE98" s="218">
        <f t="shared" si="16658"/>
        <v>0</v>
      </c>
      <c r="ARF98" s="218">
        <f t="shared" si="16658"/>
        <v>0</v>
      </c>
      <c r="ARG98" s="218">
        <f t="shared" si="16658"/>
        <v>0</v>
      </c>
      <c r="ARH98" s="218">
        <f t="shared" si="16658"/>
        <v>0</v>
      </c>
      <c r="ARI98" s="218">
        <f t="shared" si="16658"/>
        <v>0</v>
      </c>
      <c r="ARJ98" s="218">
        <f t="shared" si="16658"/>
        <v>0</v>
      </c>
      <c r="ARK98" s="218">
        <f t="shared" si="16658"/>
        <v>0</v>
      </c>
      <c r="ARL98" s="218">
        <f t="shared" si="16658"/>
        <v>0</v>
      </c>
      <c r="ARM98" s="218">
        <f t="shared" si="16658"/>
        <v>0</v>
      </c>
      <c r="ARN98" s="218">
        <f t="shared" ref="ARN98:ATY98" si="16659">+ARN99</f>
        <v>0</v>
      </c>
      <c r="ARO98" s="218">
        <f t="shared" si="16659"/>
        <v>0</v>
      </c>
      <c r="ARP98" s="218">
        <f t="shared" si="16659"/>
        <v>0</v>
      </c>
      <c r="ARQ98" s="218">
        <f t="shared" si="16659"/>
        <v>0</v>
      </c>
      <c r="ARR98" s="218">
        <f t="shared" si="16659"/>
        <v>0</v>
      </c>
      <c r="ARS98" s="218">
        <f t="shared" si="16659"/>
        <v>0</v>
      </c>
      <c r="ART98" s="218">
        <f t="shared" si="16659"/>
        <v>0</v>
      </c>
      <c r="ARU98" s="218">
        <f t="shared" si="16659"/>
        <v>0</v>
      </c>
      <c r="ARV98" s="218">
        <f t="shared" si="16659"/>
        <v>0</v>
      </c>
      <c r="ARW98" s="218">
        <f t="shared" si="16659"/>
        <v>0</v>
      </c>
      <c r="ARX98" s="218">
        <f t="shared" si="16659"/>
        <v>0</v>
      </c>
      <c r="ARY98" s="218">
        <f t="shared" si="16659"/>
        <v>0</v>
      </c>
      <c r="ARZ98" s="218">
        <f t="shared" si="16659"/>
        <v>0</v>
      </c>
      <c r="ASA98" s="218">
        <f t="shared" si="16659"/>
        <v>0</v>
      </c>
      <c r="ASB98" s="218">
        <f t="shared" si="16659"/>
        <v>0</v>
      </c>
      <c r="ASC98" s="218">
        <f t="shared" si="16659"/>
        <v>0</v>
      </c>
      <c r="ASD98" s="218">
        <f t="shared" si="16659"/>
        <v>0</v>
      </c>
      <c r="ASE98" s="218">
        <f t="shared" si="16659"/>
        <v>0</v>
      </c>
      <c r="ASF98" s="218">
        <f t="shared" si="16659"/>
        <v>0</v>
      </c>
      <c r="ASG98" s="218">
        <f t="shared" si="16659"/>
        <v>0</v>
      </c>
      <c r="ASH98" s="218">
        <f t="shared" si="16659"/>
        <v>0</v>
      </c>
      <c r="ASI98" s="218">
        <f t="shared" si="16659"/>
        <v>0</v>
      </c>
      <c r="ASJ98" s="218">
        <f t="shared" si="16659"/>
        <v>0</v>
      </c>
      <c r="ASK98" s="218">
        <f t="shared" si="16659"/>
        <v>0</v>
      </c>
      <c r="ASL98" s="218">
        <f t="shared" si="16659"/>
        <v>0</v>
      </c>
      <c r="ASM98" s="218">
        <f t="shared" si="16659"/>
        <v>0</v>
      </c>
      <c r="ASN98" s="218">
        <f t="shared" si="16659"/>
        <v>0</v>
      </c>
      <c r="ASO98" s="218">
        <f t="shared" si="16659"/>
        <v>0</v>
      </c>
      <c r="ASP98" s="218">
        <f t="shared" si="16659"/>
        <v>0</v>
      </c>
      <c r="ASQ98" s="218">
        <f t="shared" si="16659"/>
        <v>0</v>
      </c>
      <c r="ASR98" s="218">
        <f t="shared" si="16659"/>
        <v>0</v>
      </c>
      <c r="ASS98" s="218">
        <f t="shared" si="16659"/>
        <v>0</v>
      </c>
      <c r="AST98" s="218">
        <f t="shared" si="16659"/>
        <v>0</v>
      </c>
      <c r="ASU98" s="218">
        <f t="shared" si="16659"/>
        <v>0</v>
      </c>
      <c r="ASV98" s="218">
        <f t="shared" si="16659"/>
        <v>0</v>
      </c>
      <c r="ASW98" s="218">
        <f t="shared" si="16659"/>
        <v>0</v>
      </c>
      <c r="ASX98" s="218">
        <f t="shared" si="16659"/>
        <v>0</v>
      </c>
      <c r="ASY98" s="218">
        <f t="shared" si="16659"/>
        <v>0</v>
      </c>
      <c r="ASZ98" s="218">
        <f t="shared" si="16659"/>
        <v>0</v>
      </c>
      <c r="ATA98" s="218">
        <f t="shared" si="16659"/>
        <v>0</v>
      </c>
      <c r="ATB98" s="218">
        <f t="shared" si="16659"/>
        <v>0</v>
      </c>
      <c r="ATC98" s="218">
        <f t="shared" si="16659"/>
        <v>0</v>
      </c>
      <c r="ATD98" s="218">
        <f t="shared" si="16659"/>
        <v>0</v>
      </c>
      <c r="ATE98" s="218">
        <f t="shared" si="16659"/>
        <v>0</v>
      </c>
      <c r="ATF98" s="218">
        <f t="shared" si="16659"/>
        <v>0</v>
      </c>
      <c r="ATG98" s="218">
        <f t="shared" si="16659"/>
        <v>0</v>
      </c>
      <c r="ATH98" s="218">
        <f t="shared" si="16659"/>
        <v>0</v>
      </c>
      <c r="ATI98" s="218">
        <f t="shared" si="16659"/>
        <v>0</v>
      </c>
      <c r="ATJ98" s="218">
        <f t="shared" si="16659"/>
        <v>0</v>
      </c>
      <c r="ATK98" s="218">
        <f t="shared" si="16659"/>
        <v>0</v>
      </c>
      <c r="ATL98" s="218">
        <f t="shared" si="16659"/>
        <v>0</v>
      </c>
      <c r="ATM98" s="218">
        <f t="shared" si="16659"/>
        <v>0</v>
      </c>
      <c r="ATN98" s="218">
        <f t="shared" si="16659"/>
        <v>0</v>
      </c>
      <c r="ATO98" s="218">
        <f t="shared" si="16659"/>
        <v>0</v>
      </c>
      <c r="ATP98" s="218">
        <f t="shared" si="16659"/>
        <v>0</v>
      </c>
      <c r="ATQ98" s="218">
        <f t="shared" si="16659"/>
        <v>0</v>
      </c>
      <c r="ATR98" s="218">
        <f t="shared" si="16659"/>
        <v>0</v>
      </c>
      <c r="ATS98" s="218">
        <f t="shared" si="16659"/>
        <v>0</v>
      </c>
      <c r="ATT98" s="218">
        <f t="shared" si="16659"/>
        <v>0</v>
      </c>
      <c r="ATU98" s="218">
        <f t="shared" si="16659"/>
        <v>0</v>
      </c>
      <c r="ATV98" s="218">
        <f t="shared" si="16659"/>
        <v>0</v>
      </c>
      <c r="ATW98" s="218">
        <f t="shared" si="16659"/>
        <v>0</v>
      </c>
      <c r="ATX98" s="218">
        <f t="shared" si="16659"/>
        <v>0</v>
      </c>
      <c r="ATY98" s="218">
        <f t="shared" si="16659"/>
        <v>0</v>
      </c>
      <c r="ATZ98" s="218">
        <f t="shared" ref="ATZ98:AWK98" si="16660">+ATZ99</f>
        <v>0</v>
      </c>
      <c r="AUA98" s="218">
        <f t="shared" si="16660"/>
        <v>0</v>
      </c>
      <c r="AUB98" s="218">
        <f t="shared" si="16660"/>
        <v>0</v>
      </c>
      <c r="AUC98" s="218">
        <f t="shared" si="16660"/>
        <v>0</v>
      </c>
      <c r="AUD98" s="218">
        <f t="shared" si="16660"/>
        <v>0</v>
      </c>
      <c r="AUE98" s="218">
        <f t="shared" si="16660"/>
        <v>0</v>
      </c>
      <c r="AUF98" s="218">
        <f t="shared" si="16660"/>
        <v>0</v>
      </c>
      <c r="AUG98" s="218">
        <f t="shared" si="16660"/>
        <v>0</v>
      </c>
      <c r="AUH98" s="218">
        <f t="shared" si="16660"/>
        <v>0</v>
      </c>
      <c r="AUI98" s="218">
        <f t="shared" si="16660"/>
        <v>0</v>
      </c>
      <c r="AUJ98" s="218">
        <f t="shared" si="16660"/>
        <v>0</v>
      </c>
      <c r="AUK98" s="218">
        <f t="shared" si="16660"/>
        <v>0</v>
      </c>
      <c r="AUL98" s="218">
        <f t="shared" si="16660"/>
        <v>0</v>
      </c>
      <c r="AUM98" s="218">
        <f t="shared" si="16660"/>
        <v>0</v>
      </c>
      <c r="AUN98" s="218">
        <f t="shared" si="16660"/>
        <v>0</v>
      </c>
      <c r="AUO98" s="218">
        <f t="shared" si="16660"/>
        <v>0</v>
      </c>
      <c r="AUP98" s="218">
        <f t="shared" si="16660"/>
        <v>0</v>
      </c>
      <c r="AUQ98" s="218">
        <f t="shared" si="16660"/>
        <v>0</v>
      </c>
      <c r="AUR98" s="218">
        <f t="shared" si="16660"/>
        <v>0</v>
      </c>
      <c r="AUS98" s="218">
        <f t="shared" si="16660"/>
        <v>0</v>
      </c>
      <c r="AUT98" s="218">
        <f t="shared" si="16660"/>
        <v>0</v>
      </c>
      <c r="AUU98" s="218">
        <f t="shared" si="16660"/>
        <v>0</v>
      </c>
      <c r="AUV98" s="218">
        <f t="shared" si="16660"/>
        <v>0</v>
      </c>
      <c r="AUW98" s="218">
        <f t="shared" si="16660"/>
        <v>0</v>
      </c>
      <c r="AUX98" s="218">
        <f t="shared" si="16660"/>
        <v>0</v>
      </c>
      <c r="AUY98" s="218">
        <f t="shared" si="16660"/>
        <v>0</v>
      </c>
      <c r="AUZ98" s="218">
        <f t="shared" si="16660"/>
        <v>0</v>
      </c>
      <c r="AVA98" s="218">
        <f t="shared" si="16660"/>
        <v>0</v>
      </c>
      <c r="AVB98" s="218">
        <f t="shared" si="16660"/>
        <v>0</v>
      </c>
      <c r="AVC98" s="218">
        <f t="shared" si="16660"/>
        <v>0</v>
      </c>
      <c r="AVD98" s="218">
        <f t="shared" si="16660"/>
        <v>0</v>
      </c>
      <c r="AVE98" s="218">
        <f t="shared" si="16660"/>
        <v>0</v>
      </c>
      <c r="AVF98" s="218">
        <f t="shared" si="16660"/>
        <v>0</v>
      </c>
      <c r="AVG98" s="218">
        <f t="shared" si="16660"/>
        <v>0</v>
      </c>
      <c r="AVH98" s="218">
        <f t="shared" si="16660"/>
        <v>0</v>
      </c>
      <c r="AVI98" s="218">
        <f t="shared" si="16660"/>
        <v>0</v>
      </c>
      <c r="AVJ98" s="218">
        <f t="shared" si="16660"/>
        <v>0</v>
      </c>
      <c r="AVK98" s="218">
        <f t="shared" si="16660"/>
        <v>0</v>
      </c>
      <c r="AVL98" s="218">
        <f t="shared" si="16660"/>
        <v>0</v>
      </c>
      <c r="AVM98" s="218">
        <f t="shared" si="16660"/>
        <v>0</v>
      </c>
      <c r="AVN98" s="218">
        <f t="shared" si="16660"/>
        <v>0</v>
      </c>
      <c r="AVO98" s="218">
        <f t="shared" si="16660"/>
        <v>0</v>
      </c>
      <c r="AVP98" s="218">
        <f t="shared" si="16660"/>
        <v>0</v>
      </c>
      <c r="AVQ98" s="218">
        <f t="shared" si="16660"/>
        <v>0</v>
      </c>
      <c r="AVR98" s="218">
        <f t="shared" si="16660"/>
        <v>0</v>
      </c>
      <c r="AVS98" s="218">
        <f t="shared" si="16660"/>
        <v>0</v>
      </c>
      <c r="AVT98" s="218">
        <f t="shared" si="16660"/>
        <v>0</v>
      </c>
      <c r="AVU98" s="218">
        <f t="shared" si="16660"/>
        <v>0</v>
      </c>
      <c r="AVV98" s="218">
        <f t="shared" si="16660"/>
        <v>0</v>
      </c>
      <c r="AVW98" s="218">
        <f t="shared" si="16660"/>
        <v>0</v>
      </c>
      <c r="AVX98" s="218">
        <f t="shared" si="16660"/>
        <v>0</v>
      </c>
      <c r="AVY98" s="218">
        <f t="shared" si="16660"/>
        <v>0</v>
      </c>
      <c r="AVZ98" s="218">
        <f t="shared" si="16660"/>
        <v>0</v>
      </c>
      <c r="AWA98" s="218">
        <f t="shared" si="16660"/>
        <v>0</v>
      </c>
      <c r="AWB98" s="218">
        <f t="shared" si="16660"/>
        <v>0</v>
      </c>
      <c r="AWC98" s="218">
        <f t="shared" si="16660"/>
        <v>0</v>
      </c>
      <c r="AWD98" s="218">
        <f t="shared" si="16660"/>
        <v>0</v>
      </c>
      <c r="AWE98" s="218">
        <f t="shared" si="16660"/>
        <v>0</v>
      </c>
      <c r="AWF98" s="218">
        <f t="shared" si="16660"/>
        <v>0</v>
      </c>
      <c r="AWG98" s="218">
        <f t="shared" si="16660"/>
        <v>0</v>
      </c>
      <c r="AWH98" s="218">
        <f t="shared" si="16660"/>
        <v>0</v>
      </c>
      <c r="AWI98" s="218">
        <f t="shared" si="16660"/>
        <v>0</v>
      </c>
      <c r="AWJ98" s="218">
        <f t="shared" si="16660"/>
        <v>0</v>
      </c>
      <c r="AWK98" s="218">
        <f t="shared" si="16660"/>
        <v>0</v>
      </c>
      <c r="AWL98" s="218">
        <f t="shared" ref="AWL98:AYW98" si="16661">+AWL99</f>
        <v>0</v>
      </c>
      <c r="AWM98" s="218">
        <f t="shared" si="16661"/>
        <v>0</v>
      </c>
      <c r="AWN98" s="218">
        <f t="shared" si="16661"/>
        <v>0</v>
      </c>
      <c r="AWO98" s="218">
        <f t="shared" si="16661"/>
        <v>0</v>
      </c>
      <c r="AWP98" s="218">
        <f t="shared" si="16661"/>
        <v>0</v>
      </c>
      <c r="AWQ98" s="218">
        <f t="shared" si="16661"/>
        <v>0</v>
      </c>
      <c r="AWR98" s="218">
        <f t="shared" si="16661"/>
        <v>0</v>
      </c>
      <c r="AWS98" s="218">
        <f t="shared" si="16661"/>
        <v>0</v>
      </c>
      <c r="AWT98" s="218">
        <f t="shared" si="16661"/>
        <v>0</v>
      </c>
      <c r="AWU98" s="218">
        <f t="shared" si="16661"/>
        <v>0</v>
      </c>
      <c r="AWV98" s="218">
        <f t="shared" si="16661"/>
        <v>0</v>
      </c>
      <c r="AWW98" s="218">
        <f t="shared" si="16661"/>
        <v>0</v>
      </c>
      <c r="AWX98" s="218">
        <f t="shared" si="16661"/>
        <v>0</v>
      </c>
      <c r="AWY98" s="218">
        <f t="shared" si="16661"/>
        <v>0</v>
      </c>
      <c r="AWZ98" s="218">
        <f t="shared" si="16661"/>
        <v>0</v>
      </c>
      <c r="AXA98" s="218">
        <f t="shared" si="16661"/>
        <v>0</v>
      </c>
      <c r="AXB98" s="218">
        <f t="shared" si="16661"/>
        <v>0</v>
      </c>
      <c r="AXC98" s="218">
        <f t="shared" si="16661"/>
        <v>0</v>
      </c>
      <c r="AXD98" s="218">
        <f t="shared" si="16661"/>
        <v>0</v>
      </c>
      <c r="AXE98" s="218">
        <f t="shared" si="16661"/>
        <v>0</v>
      </c>
      <c r="AXF98" s="218">
        <f t="shared" si="16661"/>
        <v>0</v>
      </c>
      <c r="AXG98" s="218">
        <f t="shared" si="16661"/>
        <v>0</v>
      </c>
      <c r="AXH98" s="218">
        <f t="shared" si="16661"/>
        <v>0</v>
      </c>
      <c r="AXI98" s="218">
        <f t="shared" si="16661"/>
        <v>0</v>
      </c>
      <c r="AXJ98" s="218">
        <f t="shared" si="16661"/>
        <v>0</v>
      </c>
      <c r="AXK98" s="218">
        <f t="shared" si="16661"/>
        <v>0</v>
      </c>
      <c r="AXL98" s="218">
        <f t="shared" si="16661"/>
        <v>0</v>
      </c>
      <c r="AXM98" s="218">
        <f t="shared" si="16661"/>
        <v>0</v>
      </c>
      <c r="AXN98" s="218">
        <f t="shared" si="16661"/>
        <v>0</v>
      </c>
      <c r="AXO98" s="218">
        <f t="shared" si="16661"/>
        <v>0</v>
      </c>
      <c r="AXP98" s="218">
        <f t="shared" si="16661"/>
        <v>0</v>
      </c>
      <c r="AXQ98" s="218">
        <f t="shared" si="16661"/>
        <v>0</v>
      </c>
      <c r="AXR98" s="218">
        <f t="shared" si="16661"/>
        <v>0</v>
      </c>
      <c r="AXS98" s="218">
        <f t="shared" si="16661"/>
        <v>0</v>
      </c>
      <c r="AXT98" s="218">
        <f t="shared" si="16661"/>
        <v>0</v>
      </c>
      <c r="AXU98" s="218">
        <f t="shared" si="16661"/>
        <v>0</v>
      </c>
      <c r="AXV98" s="218">
        <f t="shared" si="16661"/>
        <v>0</v>
      </c>
      <c r="AXW98" s="218">
        <f t="shared" si="16661"/>
        <v>0</v>
      </c>
      <c r="AXX98" s="218">
        <f t="shared" si="16661"/>
        <v>0</v>
      </c>
      <c r="AXY98" s="218">
        <f t="shared" si="16661"/>
        <v>0</v>
      </c>
      <c r="AXZ98" s="218">
        <f t="shared" si="16661"/>
        <v>0</v>
      </c>
      <c r="AYA98" s="218">
        <f t="shared" si="16661"/>
        <v>0</v>
      </c>
      <c r="AYB98" s="218">
        <f t="shared" si="16661"/>
        <v>0</v>
      </c>
      <c r="AYC98" s="218">
        <f t="shared" si="16661"/>
        <v>0</v>
      </c>
      <c r="AYD98" s="218">
        <f t="shared" si="16661"/>
        <v>0</v>
      </c>
      <c r="AYE98" s="218">
        <f t="shared" si="16661"/>
        <v>0</v>
      </c>
      <c r="AYF98" s="218">
        <f t="shared" si="16661"/>
        <v>0</v>
      </c>
      <c r="AYG98" s="218">
        <f t="shared" si="16661"/>
        <v>0</v>
      </c>
      <c r="AYH98" s="218">
        <f t="shared" si="16661"/>
        <v>0</v>
      </c>
      <c r="AYI98" s="218">
        <f t="shared" si="16661"/>
        <v>0</v>
      </c>
      <c r="AYJ98" s="218">
        <f t="shared" si="16661"/>
        <v>0</v>
      </c>
      <c r="AYK98" s="218">
        <f t="shared" si="16661"/>
        <v>0</v>
      </c>
      <c r="AYL98" s="218">
        <f t="shared" si="16661"/>
        <v>0</v>
      </c>
      <c r="AYM98" s="218">
        <f t="shared" si="16661"/>
        <v>0</v>
      </c>
      <c r="AYN98" s="218">
        <f t="shared" si="16661"/>
        <v>0</v>
      </c>
      <c r="AYO98" s="218">
        <f t="shared" si="16661"/>
        <v>0</v>
      </c>
      <c r="AYP98" s="218">
        <f t="shared" si="16661"/>
        <v>0</v>
      </c>
      <c r="AYQ98" s="218">
        <f t="shared" si="16661"/>
        <v>0</v>
      </c>
      <c r="AYR98" s="218">
        <f t="shared" si="16661"/>
        <v>0</v>
      </c>
      <c r="AYS98" s="218">
        <f t="shared" si="16661"/>
        <v>0</v>
      </c>
      <c r="AYT98" s="218">
        <f t="shared" si="16661"/>
        <v>0</v>
      </c>
      <c r="AYU98" s="218">
        <f t="shared" si="16661"/>
        <v>0</v>
      </c>
      <c r="AYV98" s="218">
        <f t="shared" si="16661"/>
        <v>0</v>
      </c>
      <c r="AYW98" s="218">
        <f t="shared" si="16661"/>
        <v>0</v>
      </c>
      <c r="AYX98" s="218">
        <f t="shared" ref="AYX98:BBI98" si="16662">+AYX99</f>
        <v>0</v>
      </c>
      <c r="AYY98" s="218">
        <f t="shared" si="16662"/>
        <v>0</v>
      </c>
      <c r="AYZ98" s="218">
        <f t="shared" si="16662"/>
        <v>0</v>
      </c>
      <c r="AZA98" s="218">
        <f t="shared" si="16662"/>
        <v>0</v>
      </c>
      <c r="AZB98" s="218">
        <f t="shared" si="16662"/>
        <v>0</v>
      </c>
      <c r="AZC98" s="218">
        <f t="shared" si="16662"/>
        <v>0</v>
      </c>
      <c r="AZD98" s="218">
        <f t="shared" si="16662"/>
        <v>0</v>
      </c>
      <c r="AZE98" s="218">
        <f t="shared" si="16662"/>
        <v>0</v>
      </c>
      <c r="AZF98" s="218">
        <f t="shared" si="16662"/>
        <v>0</v>
      </c>
      <c r="AZG98" s="218">
        <f t="shared" si="16662"/>
        <v>0</v>
      </c>
      <c r="AZH98" s="218">
        <f t="shared" si="16662"/>
        <v>0</v>
      </c>
      <c r="AZI98" s="218">
        <f t="shared" si="16662"/>
        <v>0</v>
      </c>
      <c r="AZJ98" s="218">
        <f t="shared" si="16662"/>
        <v>0</v>
      </c>
      <c r="AZK98" s="218">
        <f t="shared" si="16662"/>
        <v>0</v>
      </c>
      <c r="AZL98" s="218">
        <f t="shared" si="16662"/>
        <v>0</v>
      </c>
      <c r="AZM98" s="218">
        <f t="shared" si="16662"/>
        <v>0</v>
      </c>
      <c r="AZN98" s="218">
        <f t="shared" si="16662"/>
        <v>0</v>
      </c>
      <c r="AZO98" s="218">
        <f t="shared" si="16662"/>
        <v>0</v>
      </c>
      <c r="AZP98" s="218">
        <f t="shared" si="16662"/>
        <v>0</v>
      </c>
      <c r="AZQ98" s="218">
        <f t="shared" si="16662"/>
        <v>0</v>
      </c>
      <c r="AZR98" s="218">
        <f t="shared" si="16662"/>
        <v>0</v>
      </c>
      <c r="AZS98" s="218">
        <f t="shared" si="16662"/>
        <v>0</v>
      </c>
      <c r="AZT98" s="218">
        <f t="shared" si="16662"/>
        <v>0</v>
      </c>
      <c r="AZU98" s="218">
        <f t="shared" si="16662"/>
        <v>0</v>
      </c>
      <c r="AZV98" s="218">
        <f t="shared" si="16662"/>
        <v>0</v>
      </c>
      <c r="AZW98" s="218">
        <f t="shared" si="16662"/>
        <v>0</v>
      </c>
      <c r="AZX98" s="218">
        <f t="shared" si="16662"/>
        <v>0</v>
      </c>
      <c r="AZY98" s="218">
        <f t="shared" si="16662"/>
        <v>0</v>
      </c>
      <c r="AZZ98" s="218">
        <f t="shared" si="16662"/>
        <v>0</v>
      </c>
      <c r="BAA98" s="218">
        <f t="shared" si="16662"/>
        <v>0</v>
      </c>
      <c r="BAB98" s="218">
        <f t="shared" si="16662"/>
        <v>0</v>
      </c>
      <c r="BAC98" s="218">
        <f t="shared" si="16662"/>
        <v>0</v>
      </c>
      <c r="BAD98" s="218">
        <f t="shared" si="16662"/>
        <v>0</v>
      </c>
      <c r="BAE98" s="218">
        <f t="shared" si="16662"/>
        <v>0</v>
      </c>
      <c r="BAF98" s="218">
        <f t="shared" si="16662"/>
        <v>0</v>
      </c>
      <c r="BAG98" s="218">
        <f t="shared" si="16662"/>
        <v>0</v>
      </c>
      <c r="BAH98" s="218">
        <f t="shared" si="16662"/>
        <v>0</v>
      </c>
      <c r="BAI98" s="218">
        <f t="shared" si="16662"/>
        <v>0</v>
      </c>
      <c r="BAJ98" s="218">
        <f t="shared" si="16662"/>
        <v>0</v>
      </c>
      <c r="BAK98" s="218">
        <f t="shared" si="16662"/>
        <v>0</v>
      </c>
      <c r="BAL98" s="218">
        <f t="shared" si="16662"/>
        <v>0</v>
      </c>
      <c r="BAM98" s="218">
        <f t="shared" si="16662"/>
        <v>0</v>
      </c>
      <c r="BAN98" s="218">
        <f t="shared" si="16662"/>
        <v>0</v>
      </c>
      <c r="BAO98" s="218">
        <f t="shared" si="16662"/>
        <v>0</v>
      </c>
      <c r="BAP98" s="218">
        <f t="shared" si="16662"/>
        <v>0</v>
      </c>
      <c r="BAQ98" s="218">
        <f t="shared" si="16662"/>
        <v>0</v>
      </c>
      <c r="BAR98" s="218">
        <f t="shared" si="16662"/>
        <v>0</v>
      </c>
      <c r="BAS98" s="218">
        <f t="shared" si="16662"/>
        <v>0</v>
      </c>
      <c r="BAT98" s="218">
        <f t="shared" si="16662"/>
        <v>0</v>
      </c>
      <c r="BAU98" s="218">
        <f t="shared" si="16662"/>
        <v>0</v>
      </c>
      <c r="BAV98" s="218">
        <f t="shared" si="16662"/>
        <v>0</v>
      </c>
      <c r="BAW98" s="218">
        <f t="shared" si="16662"/>
        <v>0</v>
      </c>
      <c r="BAX98" s="218">
        <f t="shared" si="16662"/>
        <v>0</v>
      </c>
      <c r="BAY98" s="218">
        <f t="shared" si="16662"/>
        <v>0</v>
      </c>
      <c r="BAZ98" s="218">
        <f t="shared" si="16662"/>
        <v>0</v>
      </c>
      <c r="BBA98" s="218">
        <f t="shared" si="16662"/>
        <v>0</v>
      </c>
      <c r="BBB98" s="218">
        <f t="shared" si="16662"/>
        <v>0</v>
      </c>
      <c r="BBC98" s="218">
        <f t="shared" si="16662"/>
        <v>0</v>
      </c>
      <c r="BBD98" s="218">
        <f t="shared" si="16662"/>
        <v>0</v>
      </c>
      <c r="BBE98" s="218">
        <f t="shared" si="16662"/>
        <v>0</v>
      </c>
      <c r="BBF98" s="218">
        <f t="shared" si="16662"/>
        <v>0</v>
      </c>
      <c r="BBG98" s="218">
        <f t="shared" si="16662"/>
        <v>0</v>
      </c>
      <c r="BBH98" s="218">
        <f t="shared" si="16662"/>
        <v>0</v>
      </c>
      <c r="BBI98" s="218">
        <f t="shared" si="16662"/>
        <v>0</v>
      </c>
      <c r="BBJ98" s="218">
        <f t="shared" ref="BBJ98:BDU98" si="16663">+BBJ99</f>
        <v>0</v>
      </c>
      <c r="BBK98" s="218">
        <f t="shared" si="16663"/>
        <v>0</v>
      </c>
      <c r="BBL98" s="218">
        <f t="shared" si="16663"/>
        <v>0</v>
      </c>
      <c r="BBM98" s="218">
        <f t="shared" si="16663"/>
        <v>0</v>
      </c>
      <c r="BBN98" s="218">
        <f t="shared" si="16663"/>
        <v>0</v>
      </c>
      <c r="BBO98" s="218">
        <f t="shared" si="16663"/>
        <v>0</v>
      </c>
      <c r="BBP98" s="218">
        <f t="shared" si="16663"/>
        <v>0</v>
      </c>
      <c r="BBQ98" s="218">
        <f t="shared" si="16663"/>
        <v>0</v>
      </c>
      <c r="BBR98" s="218">
        <f t="shared" si="16663"/>
        <v>0</v>
      </c>
      <c r="BBS98" s="218">
        <f t="shared" si="16663"/>
        <v>0</v>
      </c>
      <c r="BBT98" s="218">
        <f t="shared" si="16663"/>
        <v>0</v>
      </c>
      <c r="BBU98" s="218">
        <f t="shared" si="16663"/>
        <v>0</v>
      </c>
      <c r="BBV98" s="218">
        <f t="shared" si="16663"/>
        <v>0</v>
      </c>
      <c r="BBW98" s="218">
        <f t="shared" si="16663"/>
        <v>0</v>
      </c>
      <c r="BBX98" s="218">
        <f t="shared" si="16663"/>
        <v>0</v>
      </c>
      <c r="BBY98" s="218">
        <f t="shared" si="16663"/>
        <v>0</v>
      </c>
      <c r="BBZ98" s="218">
        <f t="shared" si="16663"/>
        <v>0</v>
      </c>
      <c r="BCA98" s="218">
        <f t="shared" si="16663"/>
        <v>0</v>
      </c>
      <c r="BCB98" s="218">
        <f t="shared" si="16663"/>
        <v>0</v>
      </c>
      <c r="BCC98" s="218">
        <f t="shared" si="16663"/>
        <v>0</v>
      </c>
      <c r="BCD98" s="218">
        <f t="shared" si="16663"/>
        <v>0</v>
      </c>
      <c r="BCE98" s="218">
        <f t="shared" si="16663"/>
        <v>0</v>
      </c>
      <c r="BCF98" s="218">
        <f t="shared" si="16663"/>
        <v>0</v>
      </c>
      <c r="BCG98" s="218">
        <f t="shared" si="16663"/>
        <v>0</v>
      </c>
      <c r="BCH98" s="218">
        <f t="shared" si="16663"/>
        <v>0</v>
      </c>
      <c r="BCI98" s="218">
        <f t="shared" si="16663"/>
        <v>0</v>
      </c>
      <c r="BCJ98" s="218">
        <f t="shared" si="16663"/>
        <v>0</v>
      </c>
      <c r="BCK98" s="218">
        <f t="shared" si="16663"/>
        <v>0</v>
      </c>
      <c r="BCL98" s="218">
        <f t="shared" si="16663"/>
        <v>0</v>
      </c>
      <c r="BCM98" s="218">
        <f t="shared" si="16663"/>
        <v>0</v>
      </c>
      <c r="BCN98" s="218">
        <f t="shared" si="16663"/>
        <v>0</v>
      </c>
      <c r="BCO98" s="218">
        <f t="shared" si="16663"/>
        <v>0</v>
      </c>
      <c r="BCP98" s="218">
        <f t="shared" si="16663"/>
        <v>0</v>
      </c>
      <c r="BCQ98" s="218">
        <f t="shared" si="16663"/>
        <v>0</v>
      </c>
      <c r="BCR98" s="218">
        <f t="shared" si="16663"/>
        <v>0</v>
      </c>
      <c r="BCS98" s="218">
        <f t="shared" si="16663"/>
        <v>0</v>
      </c>
      <c r="BCT98" s="218">
        <f t="shared" si="16663"/>
        <v>0</v>
      </c>
      <c r="BCU98" s="218">
        <f t="shared" si="16663"/>
        <v>0</v>
      </c>
      <c r="BCV98" s="218">
        <f t="shared" si="16663"/>
        <v>0</v>
      </c>
      <c r="BCW98" s="218">
        <f t="shared" si="16663"/>
        <v>0</v>
      </c>
      <c r="BCX98" s="218">
        <f t="shared" si="16663"/>
        <v>0</v>
      </c>
      <c r="BCY98" s="218">
        <f t="shared" si="16663"/>
        <v>0</v>
      </c>
      <c r="BCZ98" s="218">
        <f t="shared" si="16663"/>
        <v>0</v>
      </c>
      <c r="BDA98" s="218">
        <f t="shared" si="16663"/>
        <v>0</v>
      </c>
      <c r="BDB98" s="218">
        <f t="shared" si="16663"/>
        <v>0</v>
      </c>
      <c r="BDC98" s="218">
        <f t="shared" si="16663"/>
        <v>0</v>
      </c>
      <c r="BDD98" s="218">
        <f t="shared" si="16663"/>
        <v>0</v>
      </c>
      <c r="BDE98" s="218">
        <f t="shared" si="16663"/>
        <v>0</v>
      </c>
      <c r="BDF98" s="218">
        <f t="shared" si="16663"/>
        <v>0</v>
      </c>
      <c r="BDG98" s="218">
        <f t="shared" si="16663"/>
        <v>0</v>
      </c>
      <c r="BDH98" s="218">
        <f t="shared" si="16663"/>
        <v>0</v>
      </c>
      <c r="BDI98" s="218">
        <f t="shared" si="16663"/>
        <v>0</v>
      </c>
      <c r="BDJ98" s="218">
        <f t="shared" si="16663"/>
        <v>0</v>
      </c>
      <c r="BDK98" s="218">
        <f t="shared" si="16663"/>
        <v>0</v>
      </c>
      <c r="BDL98" s="218">
        <f t="shared" si="16663"/>
        <v>0</v>
      </c>
      <c r="BDM98" s="218">
        <f t="shared" si="16663"/>
        <v>0</v>
      </c>
      <c r="BDN98" s="218">
        <f t="shared" si="16663"/>
        <v>0</v>
      </c>
      <c r="BDO98" s="218">
        <f t="shared" si="16663"/>
        <v>0</v>
      </c>
      <c r="BDP98" s="218">
        <f t="shared" si="16663"/>
        <v>0</v>
      </c>
      <c r="BDQ98" s="218">
        <f t="shared" si="16663"/>
        <v>0</v>
      </c>
      <c r="BDR98" s="218">
        <f t="shared" si="16663"/>
        <v>0</v>
      </c>
      <c r="BDS98" s="218">
        <f t="shared" si="16663"/>
        <v>0</v>
      </c>
      <c r="BDT98" s="218">
        <f t="shared" si="16663"/>
        <v>0</v>
      </c>
      <c r="BDU98" s="218">
        <f t="shared" si="16663"/>
        <v>0</v>
      </c>
      <c r="BDV98" s="218">
        <f t="shared" ref="BDV98:BGG98" si="16664">+BDV99</f>
        <v>0</v>
      </c>
      <c r="BDW98" s="218">
        <f t="shared" si="16664"/>
        <v>0</v>
      </c>
      <c r="BDX98" s="218">
        <f t="shared" si="16664"/>
        <v>0</v>
      </c>
      <c r="BDY98" s="218">
        <f t="shared" si="16664"/>
        <v>0</v>
      </c>
      <c r="BDZ98" s="218">
        <f t="shared" si="16664"/>
        <v>0</v>
      </c>
      <c r="BEA98" s="218">
        <f t="shared" si="16664"/>
        <v>0</v>
      </c>
      <c r="BEB98" s="218">
        <f t="shared" si="16664"/>
        <v>0</v>
      </c>
      <c r="BEC98" s="218">
        <f t="shared" si="16664"/>
        <v>0</v>
      </c>
      <c r="BED98" s="218">
        <f t="shared" si="16664"/>
        <v>0</v>
      </c>
      <c r="BEE98" s="218">
        <f t="shared" si="16664"/>
        <v>0</v>
      </c>
      <c r="BEF98" s="218">
        <f t="shared" si="16664"/>
        <v>0</v>
      </c>
      <c r="BEG98" s="218">
        <f t="shared" si="16664"/>
        <v>0</v>
      </c>
      <c r="BEH98" s="218">
        <f t="shared" si="16664"/>
        <v>0</v>
      </c>
      <c r="BEI98" s="218">
        <f t="shared" si="16664"/>
        <v>0</v>
      </c>
      <c r="BEJ98" s="218">
        <f t="shared" si="16664"/>
        <v>0</v>
      </c>
      <c r="BEK98" s="218">
        <f t="shared" si="16664"/>
        <v>0</v>
      </c>
      <c r="BEL98" s="218">
        <f t="shared" si="16664"/>
        <v>0</v>
      </c>
      <c r="BEM98" s="218">
        <f t="shared" si="16664"/>
        <v>0</v>
      </c>
      <c r="BEN98" s="218">
        <f t="shared" si="16664"/>
        <v>0</v>
      </c>
      <c r="BEO98" s="218">
        <f t="shared" si="16664"/>
        <v>0</v>
      </c>
      <c r="BEP98" s="218">
        <f t="shared" si="16664"/>
        <v>0</v>
      </c>
      <c r="BEQ98" s="218">
        <f t="shared" si="16664"/>
        <v>0</v>
      </c>
      <c r="BER98" s="218">
        <f t="shared" si="16664"/>
        <v>0</v>
      </c>
      <c r="BES98" s="218">
        <f t="shared" si="16664"/>
        <v>0</v>
      </c>
      <c r="BET98" s="218">
        <f t="shared" si="16664"/>
        <v>0</v>
      </c>
      <c r="BEU98" s="218">
        <f t="shared" si="16664"/>
        <v>0</v>
      </c>
      <c r="BEV98" s="218">
        <f t="shared" si="16664"/>
        <v>0</v>
      </c>
      <c r="BEW98" s="218">
        <f t="shared" si="16664"/>
        <v>0</v>
      </c>
      <c r="BEX98" s="218">
        <f t="shared" si="16664"/>
        <v>0</v>
      </c>
      <c r="BEY98" s="218">
        <f t="shared" si="16664"/>
        <v>0</v>
      </c>
      <c r="BEZ98" s="218">
        <f t="shared" si="16664"/>
        <v>0</v>
      </c>
      <c r="BFA98" s="218">
        <f t="shared" si="16664"/>
        <v>0</v>
      </c>
      <c r="BFB98" s="218">
        <f t="shared" si="16664"/>
        <v>0</v>
      </c>
      <c r="BFC98" s="218">
        <f t="shared" si="16664"/>
        <v>0</v>
      </c>
      <c r="BFD98" s="218">
        <f t="shared" si="16664"/>
        <v>0</v>
      </c>
      <c r="BFE98" s="218">
        <f t="shared" si="16664"/>
        <v>0</v>
      </c>
      <c r="BFF98" s="218">
        <f t="shared" si="16664"/>
        <v>0</v>
      </c>
      <c r="BFG98" s="218">
        <f t="shared" si="16664"/>
        <v>0</v>
      </c>
      <c r="BFH98" s="218">
        <f t="shared" si="16664"/>
        <v>0</v>
      </c>
      <c r="BFI98" s="218">
        <f t="shared" si="16664"/>
        <v>0</v>
      </c>
      <c r="BFJ98" s="218">
        <f t="shared" si="16664"/>
        <v>0</v>
      </c>
      <c r="BFK98" s="218">
        <f t="shared" si="16664"/>
        <v>0</v>
      </c>
      <c r="BFL98" s="218">
        <f t="shared" si="16664"/>
        <v>0</v>
      </c>
      <c r="BFM98" s="218">
        <f t="shared" si="16664"/>
        <v>0</v>
      </c>
      <c r="BFN98" s="218">
        <f t="shared" si="16664"/>
        <v>0</v>
      </c>
      <c r="BFO98" s="218">
        <f t="shared" si="16664"/>
        <v>0</v>
      </c>
      <c r="BFP98" s="218">
        <f t="shared" si="16664"/>
        <v>0</v>
      </c>
      <c r="BFQ98" s="218">
        <f t="shared" si="16664"/>
        <v>0</v>
      </c>
      <c r="BFR98" s="218">
        <f t="shared" si="16664"/>
        <v>0</v>
      </c>
      <c r="BFS98" s="218">
        <f t="shared" si="16664"/>
        <v>0</v>
      </c>
      <c r="BFT98" s="218">
        <f t="shared" si="16664"/>
        <v>0</v>
      </c>
      <c r="BFU98" s="218">
        <f t="shared" si="16664"/>
        <v>0</v>
      </c>
      <c r="BFV98" s="218">
        <f t="shared" si="16664"/>
        <v>0</v>
      </c>
      <c r="BFW98" s="218">
        <f t="shared" si="16664"/>
        <v>0</v>
      </c>
      <c r="BFX98" s="218">
        <f t="shared" si="16664"/>
        <v>0</v>
      </c>
      <c r="BFY98" s="218">
        <f t="shared" si="16664"/>
        <v>0</v>
      </c>
      <c r="BFZ98" s="218">
        <f t="shared" si="16664"/>
        <v>0</v>
      </c>
      <c r="BGA98" s="218">
        <f t="shared" si="16664"/>
        <v>0</v>
      </c>
      <c r="BGB98" s="218">
        <f t="shared" si="16664"/>
        <v>0</v>
      </c>
      <c r="BGC98" s="218">
        <f t="shared" si="16664"/>
        <v>0</v>
      </c>
      <c r="BGD98" s="218">
        <f t="shared" si="16664"/>
        <v>0</v>
      </c>
      <c r="BGE98" s="218">
        <f t="shared" si="16664"/>
        <v>0</v>
      </c>
      <c r="BGF98" s="218">
        <f t="shared" si="16664"/>
        <v>0</v>
      </c>
      <c r="BGG98" s="218">
        <f t="shared" si="16664"/>
        <v>0</v>
      </c>
      <c r="BGH98" s="218">
        <f t="shared" ref="BGH98:BIS98" si="16665">+BGH99</f>
        <v>0</v>
      </c>
      <c r="BGI98" s="218">
        <f t="shared" si="16665"/>
        <v>0</v>
      </c>
      <c r="BGJ98" s="218">
        <f t="shared" si="16665"/>
        <v>0</v>
      </c>
      <c r="BGK98" s="218">
        <f t="shared" si="16665"/>
        <v>0</v>
      </c>
      <c r="BGL98" s="218">
        <f t="shared" si="16665"/>
        <v>0</v>
      </c>
      <c r="BGM98" s="218">
        <f t="shared" si="16665"/>
        <v>0</v>
      </c>
      <c r="BGN98" s="218">
        <f t="shared" si="16665"/>
        <v>0</v>
      </c>
      <c r="BGO98" s="218">
        <f t="shared" si="16665"/>
        <v>0</v>
      </c>
      <c r="BGP98" s="218">
        <f t="shared" si="16665"/>
        <v>0</v>
      </c>
      <c r="BGQ98" s="218">
        <f t="shared" si="16665"/>
        <v>0</v>
      </c>
      <c r="BGR98" s="218">
        <f t="shared" si="16665"/>
        <v>0</v>
      </c>
      <c r="BGS98" s="218">
        <f t="shared" si="16665"/>
        <v>0</v>
      </c>
      <c r="BGT98" s="218">
        <f t="shared" si="16665"/>
        <v>0</v>
      </c>
      <c r="BGU98" s="218">
        <f t="shared" si="16665"/>
        <v>0</v>
      </c>
      <c r="BGV98" s="218">
        <f t="shared" si="16665"/>
        <v>0</v>
      </c>
      <c r="BGW98" s="218">
        <f t="shared" si="16665"/>
        <v>0</v>
      </c>
      <c r="BGX98" s="218">
        <f t="shared" si="16665"/>
        <v>0</v>
      </c>
      <c r="BGY98" s="218">
        <f t="shared" si="16665"/>
        <v>0</v>
      </c>
      <c r="BGZ98" s="218">
        <f t="shared" si="16665"/>
        <v>0</v>
      </c>
      <c r="BHA98" s="218">
        <f t="shared" si="16665"/>
        <v>0</v>
      </c>
      <c r="BHB98" s="218">
        <f t="shared" si="16665"/>
        <v>0</v>
      </c>
      <c r="BHC98" s="218">
        <f t="shared" si="16665"/>
        <v>0</v>
      </c>
      <c r="BHD98" s="218">
        <f t="shared" si="16665"/>
        <v>0</v>
      </c>
      <c r="BHE98" s="218">
        <f t="shared" si="16665"/>
        <v>0</v>
      </c>
      <c r="BHF98" s="218">
        <f t="shared" si="16665"/>
        <v>0</v>
      </c>
      <c r="BHG98" s="218">
        <f t="shared" si="16665"/>
        <v>0</v>
      </c>
      <c r="BHH98" s="218">
        <f t="shared" si="16665"/>
        <v>0</v>
      </c>
      <c r="BHI98" s="218">
        <f t="shared" si="16665"/>
        <v>0</v>
      </c>
      <c r="BHJ98" s="218">
        <f t="shared" si="16665"/>
        <v>0</v>
      </c>
      <c r="BHK98" s="218">
        <f t="shared" si="16665"/>
        <v>0</v>
      </c>
      <c r="BHL98" s="218">
        <f t="shared" si="16665"/>
        <v>0</v>
      </c>
      <c r="BHM98" s="218">
        <f t="shared" si="16665"/>
        <v>0</v>
      </c>
      <c r="BHN98" s="218">
        <f t="shared" si="16665"/>
        <v>0</v>
      </c>
      <c r="BHO98" s="218">
        <f t="shared" si="16665"/>
        <v>0</v>
      </c>
      <c r="BHP98" s="218">
        <f t="shared" si="16665"/>
        <v>0</v>
      </c>
      <c r="BHQ98" s="218">
        <f t="shared" si="16665"/>
        <v>0</v>
      </c>
      <c r="BHR98" s="218">
        <f t="shared" si="16665"/>
        <v>0</v>
      </c>
      <c r="BHS98" s="218">
        <f t="shared" si="16665"/>
        <v>0</v>
      </c>
      <c r="BHT98" s="218">
        <f t="shared" si="16665"/>
        <v>0</v>
      </c>
      <c r="BHU98" s="218">
        <f t="shared" si="16665"/>
        <v>0</v>
      </c>
      <c r="BHV98" s="218">
        <f t="shared" si="16665"/>
        <v>0</v>
      </c>
      <c r="BHW98" s="218">
        <f t="shared" si="16665"/>
        <v>0</v>
      </c>
      <c r="BHX98" s="218">
        <f t="shared" si="16665"/>
        <v>0</v>
      </c>
      <c r="BHY98" s="218">
        <f t="shared" si="16665"/>
        <v>0</v>
      </c>
      <c r="BHZ98" s="218">
        <f t="shared" si="16665"/>
        <v>0</v>
      </c>
      <c r="BIA98" s="218">
        <f t="shared" si="16665"/>
        <v>0</v>
      </c>
      <c r="BIB98" s="218">
        <f t="shared" si="16665"/>
        <v>0</v>
      </c>
      <c r="BIC98" s="218">
        <f t="shared" si="16665"/>
        <v>0</v>
      </c>
      <c r="BID98" s="218">
        <f t="shared" si="16665"/>
        <v>0</v>
      </c>
      <c r="BIE98" s="218">
        <f t="shared" si="16665"/>
        <v>0</v>
      </c>
      <c r="BIF98" s="218">
        <f t="shared" si="16665"/>
        <v>0</v>
      </c>
      <c r="BIG98" s="218">
        <f t="shared" si="16665"/>
        <v>0</v>
      </c>
      <c r="BIH98" s="218">
        <f t="shared" si="16665"/>
        <v>0</v>
      </c>
      <c r="BII98" s="218">
        <f t="shared" si="16665"/>
        <v>0</v>
      </c>
      <c r="BIJ98" s="218">
        <f t="shared" si="16665"/>
        <v>0</v>
      </c>
      <c r="BIK98" s="218">
        <f t="shared" si="16665"/>
        <v>0</v>
      </c>
      <c r="BIL98" s="218">
        <f t="shared" si="16665"/>
        <v>0</v>
      </c>
      <c r="BIM98" s="218">
        <f t="shared" si="16665"/>
        <v>0</v>
      </c>
      <c r="BIN98" s="218">
        <f t="shared" si="16665"/>
        <v>0</v>
      </c>
      <c r="BIO98" s="218">
        <f t="shared" si="16665"/>
        <v>0</v>
      </c>
      <c r="BIP98" s="218">
        <f t="shared" si="16665"/>
        <v>0</v>
      </c>
      <c r="BIQ98" s="218">
        <f t="shared" si="16665"/>
        <v>0</v>
      </c>
      <c r="BIR98" s="218">
        <f t="shared" si="16665"/>
        <v>0</v>
      </c>
      <c r="BIS98" s="218">
        <f t="shared" si="16665"/>
        <v>0</v>
      </c>
      <c r="BIT98" s="218">
        <f t="shared" ref="BIT98:BLE98" si="16666">+BIT99</f>
        <v>0</v>
      </c>
      <c r="BIU98" s="218">
        <f t="shared" si="16666"/>
        <v>0</v>
      </c>
      <c r="BIV98" s="218">
        <f t="shared" si="16666"/>
        <v>0</v>
      </c>
      <c r="BIW98" s="218">
        <f t="shared" si="16666"/>
        <v>0</v>
      </c>
      <c r="BIX98" s="218">
        <f t="shared" si="16666"/>
        <v>0</v>
      </c>
      <c r="BIY98" s="218">
        <f t="shared" si="16666"/>
        <v>0</v>
      </c>
      <c r="BIZ98" s="218">
        <f t="shared" si="16666"/>
        <v>0</v>
      </c>
      <c r="BJA98" s="218">
        <f t="shared" si="16666"/>
        <v>0</v>
      </c>
      <c r="BJB98" s="218">
        <f t="shared" si="16666"/>
        <v>0</v>
      </c>
      <c r="BJC98" s="218">
        <f t="shared" si="16666"/>
        <v>0</v>
      </c>
      <c r="BJD98" s="218">
        <f t="shared" si="16666"/>
        <v>0</v>
      </c>
      <c r="BJE98" s="218">
        <f t="shared" si="16666"/>
        <v>0</v>
      </c>
      <c r="BJF98" s="218">
        <f t="shared" si="16666"/>
        <v>0</v>
      </c>
      <c r="BJG98" s="218">
        <f t="shared" si="16666"/>
        <v>0</v>
      </c>
      <c r="BJH98" s="218">
        <f t="shared" si="16666"/>
        <v>0</v>
      </c>
      <c r="BJI98" s="218">
        <f t="shared" si="16666"/>
        <v>0</v>
      </c>
      <c r="BJJ98" s="218">
        <f t="shared" si="16666"/>
        <v>0</v>
      </c>
      <c r="BJK98" s="218">
        <f t="shared" si="16666"/>
        <v>0</v>
      </c>
      <c r="BJL98" s="218">
        <f t="shared" si="16666"/>
        <v>0</v>
      </c>
      <c r="BJM98" s="218">
        <f t="shared" si="16666"/>
        <v>0</v>
      </c>
      <c r="BJN98" s="218">
        <f t="shared" si="16666"/>
        <v>0</v>
      </c>
      <c r="BJO98" s="218">
        <f t="shared" si="16666"/>
        <v>0</v>
      </c>
      <c r="BJP98" s="218">
        <f t="shared" si="16666"/>
        <v>0</v>
      </c>
      <c r="BJQ98" s="218">
        <f t="shared" si="16666"/>
        <v>0</v>
      </c>
      <c r="BJR98" s="218">
        <f t="shared" si="16666"/>
        <v>0</v>
      </c>
      <c r="BJS98" s="218">
        <f t="shared" si="16666"/>
        <v>0</v>
      </c>
      <c r="BJT98" s="218">
        <f t="shared" si="16666"/>
        <v>0</v>
      </c>
      <c r="BJU98" s="218">
        <f t="shared" si="16666"/>
        <v>0</v>
      </c>
      <c r="BJV98" s="218">
        <f t="shared" si="16666"/>
        <v>0</v>
      </c>
      <c r="BJW98" s="218">
        <f t="shared" si="16666"/>
        <v>0</v>
      </c>
      <c r="BJX98" s="218">
        <f t="shared" si="16666"/>
        <v>0</v>
      </c>
      <c r="BJY98" s="218">
        <f t="shared" si="16666"/>
        <v>0</v>
      </c>
      <c r="BJZ98" s="218">
        <f t="shared" si="16666"/>
        <v>0</v>
      </c>
      <c r="BKA98" s="218">
        <f t="shared" si="16666"/>
        <v>0</v>
      </c>
      <c r="BKB98" s="218">
        <f t="shared" si="16666"/>
        <v>0</v>
      </c>
      <c r="BKC98" s="218">
        <f t="shared" si="16666"/>
        <v>0</v>
      </c>
      <c r="BKD98" s="218">
        <f t="shared" si="16666"/>
        <v>0</v>
      </c>
      <c r="BKE98" s="218">
        <f t="shared" si="16666"/>
        <v>0</v>
      </c>
      <c r="BKF98" s="218">
        <f t="shared" si="16666"/>
        <v>0</v>
      </c>
      <c r="BKG98" s="218">
        <f t="shared" si="16666"/>
        <v>0</v>
      </c>
      <c r="BKH98" s="218">
        <f t="shared" si="16666"/>
        <v>0</v>
      </c>
      <c r="BKI98" s="218">
        <f t="shared" si="16666"/>
        <v>0</v>
      </c>
      <c r="BKJ98" s="218">
        <f t="shared" si="16666"/>
        <v>0</v>
      </c>
      <c r="BKK98" s="218">
        <f t="shared" si="16666"/>
        <v>0</v>
      </c>
      <c r="BKL98" s="218">
        <f t="shared" si="16666"/>
        <v>0</v>
      </c>
      <c r="BKM98" s="218">
        <f t="shared" si="16666"/>
        <v>0</v>
      </c>
      <c r="BKN98" s="218">
        <f t="shared" si="16666"/>
        <v>0</v>
      </c>
      <c r="BKO98" s="218">
        <f t="shared" si="16666"/>
        <v>0</v>
      </c>
      <c r="BKP98" s="218">
        <f t="shared" si="16666"/>
        <v>0</v>
      </c>
      <c r="BKQ98" s="218">
        <f t="shared" si="16666"/>
        <v>0</v>
      </c>
      <c r="BKR98" s="218">
        <f t="shared" si="16666"/>
        <v>0</v>
      </c>
      <c r="BKS98" s="218">
        <f t="shared" si="16666"/>
        <v>0</v>
      </c>
      <c r="BKT98" s="218">
        <f t="shared" si="16666"/>
        <v>0</v>
      </c>
      <c r="BKU98" s="218">
        <f t="shared" si="16666"/>
        <v>0</v>
      </c>
      <c r="BKV98" s="218">
        <f t="shared" si="16666"/>
        <v>0</v>
      </c>
      <c r="BKW98" s="218">
        <f t="shared" si="16666"/>
        <v>0</v>
      </c>
      <c r="BKX98" s="218">
        <f t="shared" si="16666"/>
        <v>0</v>
      </c>
      <c r="BKY98" s="218">
        <f t="shared" si="16666"/>
        <v>0</v>
      </c>
      <c r="BKZ98" s="218">
        <f t="shared" si="16666"/>
        <v>0</v>
      </c>
      <c r="BLA98" s="218">
        <f t="shared" si="16666"/>
        <v>0</v>
      </c>
      <c r="BLB98" s="218">
        <f t="shared" si="16666"/>
        <v>0</v>
      </c>
      <c r="BLC98" s="218">
        <f t="shared" si="16666"/>
        <v>0</v>
      </c>
      <c r="BLD98" s="218">
        <f t="shared" si="16666"/>
        <v>0</v>
      </c>
      <c r="BLE98" s="218">
        <f t="shared" si="16666"/>
        <v>0</v>
      </c>
      <c r="BLF98" s="218">
        <f t="shared" ref="BLF98:BNQ98" si="16667">+BLF99</f>
        <v>0</v>
      </c>
      <c r="BLG98" s="218">
        <f t="shared" si="16667"/>
        <v>0</v>
      </c>
      <c r="BLH98" s="218">
        <f t="shared" si="16667"/>
        <v>0</v>
      </c>
      <c r="BLI98" s="218">
        <f t="shared" si="16667"/>
        <v>0</v>
      </c>
      <c r="BLJ98" s="218">
        <f t="shared" si="16667"/>
        <v>0</v>
      </c>
      <c r="BLK98" s="218">
        <f t="shared" si="16667"/>
        <v>0</v>
      </c>
      <c r="BLL98" s="218">
        <f t="shared" si="16667"/>
        <v>0</v>
      </c>
      <c r="BLM98" s="218">
        <f t="shared" si="16667"/>
        <v>0</v>
      </c>
      <c r="BLN98" s="218">
        <f t="shared" si="16667"/>
        <v>0</v>
      </c>
      <c r="BLO98" s="218">
        <f t="shared" si="16667"/>
        <v>0</v>
      </c>
      <c r="BLP98" s="218">
        <f t="shared" si="16667"/>
        <v>0</v>
      </c>
      <c r="BLQ98" s="218">
        <f t="shared" si="16667"/>
        <v>0</v>
      </c>
      <c r="BLR98" s="218">
        <f t="shared" si="16667"/>
        <v>0</v>
      </c>
      <c r="BLS98" s="218">
        <f t="shared" si="16667"/>
        <v>0</v>
      </c>
      <c r="BLT98" s="218">
        <f t="shared" si="16667"/>
        <v>0</v>
      </c>
      <c r="BLU98" s="218">
        <f t="shared" si="16667"/>
        <v>0</v>
      </c>
      <c r="BLV98" s="218">
        <f t="shared" si="16667"/>
        <v>0</v>
      </c>
      <c r="BLW98" s="218">
        <f t="shared" si="16667"/>
        <v>0</v>
      </c>
      <c r="BLX98" s="218">
        <f t="shared" si="16667"/>
        <v>0</v>
      </c>
      <c r="BLY98" s="218">
        <f t="shared" si="16667"/>
        <v>0</v>
      </c>
      <c r="BLZ98" s="218">
        <f t="shared" si="16667"/>
        <v>0</v>
      </c>
      <c r="BMA98" s="218">
        <f t="shared" si="16667"/>
        <v>0</v>
      </c>
      <c r="BMB98" s="218">
        <f t="shared" si="16667"/>
        <v>0</v>
      </c>
      <c r="BMC98" s="218">
        <f t="shared" si="16667"/>
        <v>0</v>
      </c>
      <c r="BMD98" s="218">
        <f t="shared" si="16667"/>
        <v>0</v>
      </c>
      <c r="BME98" s="218">
        <f t="shared" si="16667"/>
        <v>0</v>
      </c>
      <c r="BMF98" s="218">
        <f t="shared" si="16667"/>
        <v>0</v>
      </c>
      <c r="BMG98" s="218">
        <f t="shared" si="16667"/>
        <v>0</v>
      </c>
      <c r="BMH98" s="218">
        <f t="shared" si="16667"/>
        <v>0</v>
      </c>
      <c r="BMI98" s="218">
        <f t="shared" si="16667"/>
        <v>0</v>
      </c>
      <c r="BMJ98" s="218">
        <f t="shared" si="16667"/>
        <v>0</v>
      </c>
      <c r="BMK98" s="218">
        <f t="shared" si="16667"/>
        <v>0</v>
      </c>
      <c r="BML98" s="218">
        <f t="shared" si="16667"/>
        <v>0</v>
      </c>
      <c r="BMM98" s="218">
        <f t="shared" si="16667"/>
        <v>0</v>
      </c>
      <c r="BMN98" s="218">
        <f t="shared" si="16667"/>
        <v>0</v>
      </c>
      <c r="BMO98" s="218">
        <f t="shared" si="16667"/>
        <v>0</v>
      </c>
      <c r="BMP98" s="218">
        <f t="shared" si="16667"/>
        <v>0</v>
      </c>
      <c r="BMQ98" s="218">
        <f t="shared" si="16667"/>
        <v>0</v>
      </c>
      <c r="BMR98" s="218">
        <f t="shared" si="16667"/>
        <v>0</v>
      </c>
      <c r="BMS98" s="218">
        <f t="shared" si="16667"/>
        <v>0</v>
      </c>
      <c r="BMT98" s="218">
        <f t="shared" si="16667"/>
        <v>0</v>
      </c>
      <c r="BMU98" s="218">
        <f t="shared" si="16667"/>
        <v>0</v>
      </c>
      <c r="BMV98" s="218">
        <f t="shared" si="16667"/>
        <v>0</v>
      </c>
      <c r="BMW98" s="218">
        <f t="shared" si="16667"/>
        <v>0</v>
      </c>
      <c r="BMX98" s="218">
        <f t="shared" si="16667"/>
        <v>0</v>
      </c>
      <c r="BMY98" s="218">
        <f t="shared" si="16667"/>
        <v>0</v>
      </c>
      <c r="BMZ98" s="218">
        <f t="shared" si="16667"/>
        <v>0</v>
      </c>
      <c r="BNA98" s="218">
        <f t="shared" si="16667"/>
        <v>0</v>
      </c>
      <c r="BNB98" s="218">
        <f t="shared" si="16667"/>
        <v>0</v>
      </c>
      <c r="BNC98" s="218">
        <f t="shared" si="16667"/>
        <v>0</v>
      </c>
      <c r="BND98" s="218">
        <f t="shared" si="16667"/>
        <v>0</v>
      </c>
      <c r="BNE98" s="218">
        <f t="shared" si="16667"/>
        <v>0</v>
      </c>
      <c r="BNF98" s="218">
        <f t="shared" si="16667"/>
        <v>0</v>
      </c>
      <c r="BNG98" s="218">
        <f t="shared" si="16667"/>
        <v>0</v>
      </c>
      <c r="BNH98" s="218">
        <f t="shared" si="16667"/>
        <v>0</v>
      </c>
      <c r="BNI98" s="218">
        <f t="shared" si="16667"/>
        <v>0</v>
      </c>
      <c r="BNJ98" s="218">
        <f t="shared" si="16667"/>
        <v>0</v>
      </c>
      <c r="BNK98" s="218">
        <f t="shared" si="16667"/>
        <v>0</v>
      </c>
      <c r="BNL98" s="218">
        <f t="shared" si="16667"/>
        <v>0</v>
      </c>
      <c r="BNM98" s="218">
        <f t="shared" si="16667"/>
        <v>0</v>
      </c>
      <c r="BNN98" s="218">
        <f t="shared" si="16667"/>
        <v>0</v>
      </c>
      <c r="BNO98" s="218">
        <f t="shared" si="16667"/>
        <v>0</v>
      </c>
      <c r="BNP98" s="218">
        <f t="shared" si="16667"/>
        <v>0</v>
      </c>
      <c r="BNQ98" s="218">
        <f t="shared" si="16667"/>
        <v>0</v>
      </c>
      <c r="BNR98" s="218">
        <f t="shared" ref="BNR98:BQC98" si="16668">+BNR99</f>
        <v>0</v>
      </c>
      <c r="BNS98" s="218">
        <f t="shared" si="16668"/>
        <v>0</v>
      </c>
      <c r="BNT98" s="218">
        <f t="shared" si="16668"/>
        <v>0</v>
      </c>
      <c r="BNU98" s="218">
        <f t="shared" si="16668"/>
        <v>0</v>
      </c>
      <c r="BNV98" s="218">
        <f t="shared" si="16668"/>
        <v>0</v>
      </c>
      <c r="BNW98" s="218">
        <f t="shared" si="16668"/>
        <v>0</v>
      </c>
      <c r="BNX98" s="218">
        <f t="shared" si="16668"/>
        <v>0</v>
      </c>
      <c r="BNY98" s="218">
        <f t="shared" si="16668"/>
        <v>0</v>
      </c>
      <c r="BNZ98" s="218">
        <f t="shared" si="16668"/>
        <v>0</v>
      </c>
      <c r="BOA98" s="218">
        <f t="shared" si="16668"/>
        <v>0</v>
      </c>
      <c r="BOB98" s="218">
        <f t="shared" si="16668"/>
        <v>0</v>
      </c>
      <c r="BOC98" s="218">
        <f t="shared" si="16668"/>
        <v>0</v>
      </c>
      <c r="BOD98" s="218">
        <f t="shared" si="16668"/>
        <v>0</v>
      </c>
      <c r="BOE98" s="218">
        <f t="shared" si="16668"/>
        <v>0</v>
      </c>
      <c r="BOF98" s="218">
        <f t="shared" si="16668"/>
        <v>0</v>
      </c>
      <c r="BOG98" s="218">
        <f t="shared" si="16668"/>
        <v>0</v>
      </c>
      <c r="BOH98" s="218">
        <f t="shared" si="16668"/>
        <v>0</v>
      </c>
      <c r="BOI98" s="218">
        <f t="shared" si="16668"/>
        <v>0</v>
      </c>
      <c r="BOJ98" s="218">
        <f t="shared" si="16668"/>
        <v>0</v>
      </c>
      <c r="BOK98" s="218">
        <f t="shared" si="16668"/>
        <v>0</v>
      </c>
      <c r="BOL98" s="218">
        <f t="shared" si="16668"/>
        <v>0</v>
      </c>
      <c r="BOM98" s="218">
        <f t="shared" si="16668"/>
        <v>0</v>
      </c>
      <c r="BON98" s="218">
        <f t="shared" si="16668"/>
        <v>0</v>
      </c>
      <c r="BOO98" s="218">
        <f t="shared" si="16668"/>
        <v>0</v>
      </c>
      <c r="BOP98" s="218">
        <f t="shared" si="16668"/>
        <v>0</v>
      </c>
      <c r="BOQ98" s="218">
        <f t="shared" si="16668"/>
        <v>0</v>
      </c>
      <c r="BOR98" s="218">
        <f t="shared" si="16668"/>
        <v>0</v>
      </c>
      <c r="BOS98" s="218">
        <f t="shared" si="16668"/>
        <v>0</v>
      </c>
      <c r="BOT98" s="218">
        <f t="shared" si="16668"/>
        <v>0</v>
      </c>
      <c r="BOU98" s="218">
        <f t="shared" si="16668"/>
        <v>0</v>
      </c>
      <c r="BOV98" s="218">
        <f t="shared" si="16668"/>
        <v>0</v>
      </c>
      <c r="BOW98" s="218">
        <f t="shared" si="16668"/>
        <v>0</v>
      </c>
      <c r="BOX98" s="218">
        <f t="shared" si="16668"/>
        <v>0</v>
      </c>
      <c r="BOY98" s="218">
        <f t="shared" si="16668"/>
        <v>0</v>
      </c>
      <c r="BOZ98" s="218">
        <f t="shared" si="16668"/>
        <v>0</v>
      </c>
      <c r="BPA98" s="218">
        <f t="shared" si="16668"/>
        <v>0</v>
      </c>
      <c r="BPB98" s="218">
        <f t="shared" si="16668"/>
        <v>0</v>
      </c>
      <c r="BPC98" s="218">
        <f t="shared" si="16668"/>
        <v>0</v>
      </c>
      <c r="BPD98" s="218">
        <f t="shared" si="16668"/>
        <v>0</v>
      </c>
      <c r="BPE98" s="218">
        <f t="shared" si="16668"/>
        <v>0</v>
      </c>
      <c r="BPF98" s="218">
        <f t="shared" si="16668"/>
        <v>0</v>
      </c>
      <c r="BPG98" s="218">
        <f t="shared" si="16668"/>
        <v>0</v>
      </c>
      <c r="BPH98" s="218">
        <f t="shared" si="16668"/>
        <v>0</v>
      </c>
      <c r="BPI98" s="218">
        <f t="shared" si="16668"/>
        <v>0</v>
      </c>
      <c r="BPJ98" s="218">
        <f t="shared" si="16668"/>
        <v>0</v>
      </c>
      <c r="BPK98" s="218">
        <f t="shared" si="16668"/>
        <v>0</v>
      </c>
      <c r="BPL98" s="218">
        <f t="shared" si="16668"/>
        <v>0</v>
      </c>
      <c r="BPM98" s="218">
        <f t="shared" si="16668"/>
        <v>0</v>
      </c>
      <c r="BPN98" s="218">
        <f t="shared" si="16668"/>
        <v>0</v>
      </c>
      <c r="BPO98" s="218">
        <f t="shared" si="16668"/>
        <v>0</v>
      </c>
      <c r="BPP98" s="218">
        <f t="shared" si="16668"/>
        <v>0</v>
      </c>
      <c r="BPQ98" s="218">
        <f t="shared" si="16668"/>
        <v>0</v>
      </c>
      <c r="BPR98" s="218">
        <f t="shared" si="16668"/>
        <v>0</v>
      </c>
      <c r="BPS98" s="218">
        <f t="shared" si="16668"/>
        <v>0</v>
      </c>
      <c r="BPT98" s="218">
        <f t="shared" si="16668"/>
        <v>0</v>
      </c>
      <c r="BPU98" s="218">
        <f t="shared" si="16668"/>
        <v>0</v>
      </c>
      <c r="BPV98" s="218">
        <f t="shared" si="16668"/>
        <v>0</v>
      </c>
      <c r="BPW98" s="218">
        <f t="shared" si="16668"/>
        <v>0</v>
      </c>
      <c r="BPX98" s="218">
        <f t="shared" si="16668"/>
        <v>0</v>
      </c>
      <c r="BPY98" s="218">
        <f t="shared" si="16668"/>
        <v>0</v>
      </c>
      <c r="BPZ98" s="218">
        <f t="shared" si="16668"/>
        <v>0</v>
      </c>
      <c r="BQA98" s="218">
        <f t="shared" si="16668"/>
        <v>0</v>
      </c>
      <c r="BQB98" s="218">
        <f t="shared" si="16668"/>
        <v>0</v>
      </c>
      <c r="BQC98" s="218">
        <f t="shared" si="16668"/>
        <v>0</v>
      </c>
      <c r="BQD98" s="218">
        <f t="shared" ref="BQD98:BSO98" si="16669">+BQD99</f>
        <v>0</v>
      </c>
      <c r="BQE98" s="218">
        <f t="shared" si="16669"/>
        <v>0</v>
      </c>
      <c r="BQF98" s="218">
        <f t="shared" si="16669"/>
        <v>0</v>
      </c>
      <c r="BQG98" s="218">
        <f t="shared" si="16669"/>
        <v>0</v>
      </c>
      <c r="BQH98" s="218">
        <f t="shared" si="16669"/>
        <v>0</v>
      </c>
      <c r="BQI98" s="218">
        <f t="shared" si="16669"/>
        <v>0</v>
      </c>
      <c r="BQJ98" s="218">
        <f t="shared" si="16669"/>
        <v>0</v>
      </c>
      <c r="BQK98" s="218">
        <f t="shared" si="16669"/>
        <v>0</v>
      </c>
      <c r="BQL98" s="218">
        <f t="shared" si="16669"/>
        <v>0</v>
      </c>
      <c r="BQM98" s="218">
        <f t="shared" si="16669"/>
        <v>0</v>
      </c>
      <c r="BQN98" s="218">
        <f t="shared" si="16669"/>
        <v>0</v>
      </c>
      <c r="BQO98" s="218">
        <f t="shared" si="16669"/>
        <v>0</v>
      </c>
      <c r="BQP98" s="218">
        <f t="shared" si="16669"/>
        <v>0</v>
      </c>
      <c r="BQQ98" s="218">
        <f t="shared" si="16669"/>
        <v>0</v>
      </c>
      <c r="BQR98" s="218">
        <f t="shared" si="16669"/>
        <v>0</v>
      </c>
      <c r="BQS98" s="218">
        <f t="shared" si="16669"/>
        <v>0</v>
      </c>
      <c r="BQT98" s="218">
        <f t="shared" si="16669"/>
        <v>0</v>
      </c>
      <c r="BQU98" s="218">
        <f t="shared" si="16669"/>
        <v>0</v>
      </c>
      <c r="BQV98" s="218">
        <f t="shared" si="16669"/>
        <v>0</v>
      </c>
      <c r="BQW98" s="218">
        <f t="shared" si="16669"/>
        <v>0</v>
      </c>
      <c r="BQX98" s="218">
        <f t="shared" si="16669"/>
        <v>0</v>
      </c>
      <c r="BQY98" s="218">
        <f t="shared" si="16669"/>
        <v>0</v>
      </c>
      <c r="BQZ98" s="218">
        <f t="shared" si="16669"/>
        <v>0</v>
      </c>
      <c r="BRA98" s="218">
        <f t="shared" si="16669"/>
        <v>0</v>
      </c>
      <c r="BRB98" s="218">
        <f t="shared" si="16669"/>
        <v>0</v>
      </c>
      <c r="BRC98" s="218">
        <f t="shared" si="16669"/>
        <v>0</v>
      </c>
      <c r="BRD98" s="218">
        <f t="shared" si="16669"/>
        <v>0</v>
      </c>
      <c r="BRE98" s="218">
        <f t="shared" si="16669"/>
        <v>0</v>
      </c>
      <c r="BRF98" s="218">
        <f t="shared" si="16669"/>
        <v>0</v>
      </c>
      <c r="BRG98" s="218">
        <f t="shared" si="16669"/>
        <v>0</v>
      </c>
      <c r="BRH98" s="218">
        <f t="shared" si="16669"/>
        <v>0</v>
      </c>
      <c r="BRI98" s="218">
        <f t="shared" si="16669"/>
        <v>0</v>
      </c>
      <c r="BRJ98" s="218">
        <f t="shared" si="16669"/>
        <v>0</v>
      </c>
      <c r="BRK98" s="218">
        <f t="shared" si="16669"/>
        <v>0</v>
      </c>
      <c r="BRL98" s="218">
        <f t="shared" si="16669"/>
        <v>0</v>
      </c>
      <c r="BRM98" s="218">
        <f t="shared" si="16669"/>
        <v>0</v>
      </c>
      <c r="BRN98" s="218">
        <f t="shared" si="16669"/>
        <v>0</v>
      </c>
      <c r="BRO98" s="218">
        <f t="shared" si="16669"/>
        <v>0</v>
      </c>
      <c r="BRP98" s="218">
        <f t="shared" si="16669"/>
        <v>0</v>
      </c>
      <c r="BRQ98" s="218">
        <f t="shared" si="16669"/>
        <v>0</v>
      </c>
      <c r="BRR98" s="218">
        <f t="shared" si="16669"/>
        <v>0</v>
      </c>
      <c r="BRS98" s="218">
        <f t="shared" si="16669"/>
        <v>0</v>
      </c>
      <c r="BRT98" s="218">
        <f t="shared" si="16669"/>
        <v>0</v>
      </c>
      <c r="BRU98" s="218">
        <f t="shared" si="16669"/>
        <v>0</v>
      </c>
      <c r="BRV98" s="218">
        <f t="shared" si="16669"/>
        <v>0</v>
      </c>
      <c r="BRW98" s="218">
        <f t="shared" si="16669"/>
        <v>0</v>
      </c>
      <c r="BRX98" s="218">
        <f t="shared" si="16669"/>
        <v>0</v>
      </c>
      <c r="BRY98" s="218">
        <f t="shared" si="16669"/>
        <v>0</v>
      </c>
      <c r="BRZ98" s="218">
        <f t="shared" si="16669"/>
        <v>0</v>
      </c>
      <c r="BSA98" s="218">
        <f t="shared" si="16669"/>
        <v>0</v>
      </c>
      <c r="BSB98" s="218">
        <f t="shared" si="16669"/>
        <v>0</v>
      </c>
      <c r="BSC98" s="218">
        <f t="shared" si="16669"/>
        <v>0</v>
      </c>
      <c r="BSD98" s="218">
        <f t="shared" si="16669"/>
        <v>0</v>
      </c>
      <c r="BSE98" s="218">
        <f t="shared" si="16669"/>
        <v>0</v>
      </c>
      <c r="BSF98" s="218">
        <f t="shared" si="16669"/>
        <v>0</v>
      </c>
      <c r="BSG98" s="218">
        <f t="shared" si="16669"/>
        <v>0</v>
      </c>
      <c r="BSH98" s="218">
        <f t="shared" si="16669"/>
        <v>0</v>
      </c>
      <c r="BSI98" s="218">
        <f t="shared" si="16669"/>
        <v>0</v>
      </c>
      <c r="BSJ98" s="218">
        <f t="shared" si="16669"/>
        <v>0</v>
      </c>
      <c r="BSK98" s="218">
        <f t="shared" si="16669"/>
        <v>0</v>
      </c>
      <c r="BSL98" s="218">
        <f t="shared" si="16669"/>
        <v>0</v>
      </c>
      <c r="BSM98" s="218">
        <f t="shared" si="16669"/>
        <v>0</v>
      </c>
      <c r="BSN98" s="218">
        <f t="shared" si="16669"/>
        <v>0</v>
      </c>
      <c r="BSO98" s="218">
        <f t="shared" si="16669"/>
        <v>0</v>
      </c>
      <c r="BSP98" s="218">
        <f t="shared" ref="BSP98:BVA98" si="16670">+BSP99</f>
        <v>0</v>
      </c>
      <c r="BSQ98" s="218">
        <f t="shared" si="16670"/>
        <v>0</v>
      </c>
      <c r="BSR98" s="218">
        <f t="shared" si="16670"/>
        <v>0</v>
      </c>
      <c r="BSS98" s="218">
        <f t="shared" si="16670"/>
        <v>0</v>
      </c>
      <c r="BST98" s="218">
        <f t="shared" si="16670"/>
        <v>0</v>
      </c>
      <c r="BSU98" s="218">
        <f t="shared" si="16670"/>
        <v>0</v>
      </c>
      <c r="BSV98" s="218">
        <f t="shared" si="16670"/>
        <v>0</v>
      </c>
      <c r="BSW98" s="218">
        <f t="shared" si="16670"/>
        <v>0</v>
      </c>
      <c r="BSX98" s="218">
        <f t="shared" si="16670"/>
        <v>0</v>
      </c>
      <c r="BSY98" s="218">
        <f t="shared" si="16670"/>
        <v>0</v>
      </c>
      <c r="BSZ98" s="218">
        <f t="shared" si="16670"/>
        <v>0</v>
      </c>
      <c r="BTA98" s="218">
        <f t="shared" si="16670"/>
        <v>0</v>
      </c>
      <c r="BTB98" s="218">
        <f t="shared" si="16670"/>
        <v>0</v>
      </c>
      <c r="BTC98" s="218">
        <f t="shared" si="16670"/>
        <v>0</v>
      </c>
      <c r="BTD98" s="218">
        <f t="shared" si="16670"/>
        <v>0</v>
      </c>
      <c r="BTE98" s="218">
        <f t="shared" si="16670"/>
        <v>0</v>
      </c>
      <c r="BTF98" s="218">
        <f t="shared" si="16670"/>
        <v>0</v>
      </c>
      <c r="BTG98" s="218">
        <f t="shared" si="16670"/>
        <v>0</v>
      </c>
      <c r="BTH98" s="218">
        <f t="shared" si="16670"/>
        <v>0</v>
      </c>
      <c r="BTI98" s="218">
        <f t="shared" si="16670"/>
        <v>0</v>
      </c>
      <c r="BTJ98" s="218">
        <f t="shared" si="16670"/>
        <v>0</v>
      </c>
      <c r="BTK98" s="218">
        <f t="shared" si="16670"/>
        <v>0</v>
      </c>
      <c r="BTL98" s="218">
        <f t="shared" si="16670"/>
        <v>0</v>
      </c>
      <c r="BTM98" s="218">
        <f t="shared" si="16670"/>
        <v>0</v>
      </c>
      <c r="BTN98" s="218">
        <f t="shared" si="16670"/>
        <v>0</v>
      </c>
      <c r="BTO98" s="218">
        <f t="shared" si="16670"/>
        <v>0</v>
      </c>
      <c r="BTP98" s="218">
        <f t="shared" si="16670"/>
        <v>0</v>
      </c>
      <c r="BTQ98" s="218">
        <f t="shared" si="16670"/>
        <v>0</v>
      </c>
      <c r="BTR98" s="218">
        <f t="shared" si="16670"/>
        <v>0</v>
      </c>
      <c r="BTS98" s="218">
        <f t="shared" si="16670"/>
        <v>0</v>
      </c>
      <c r="BTT98" s="218">
        <f t="shared" si="16670"/>
        <v>0</v>
      </c>
      <c r="BTU98" s="218">
        <f t="shared" si="16670"/>
        <v>0</v>
      </c>
      <c r="BTV98" s="218">
        <f t="shared" si="16670"/>
        <v>0</v>
      </c>
      <c r="BTW98" s="218">
        <f t="shared" si="16670"/>
        <v>0</v>
      </c>
      <c r="BTX98" s="218">
        <f t="shared" si="16670"/>
        <v>0</v>
      </c>
      <c r="BTY98" s="218">
        <f t="shared" si="16670"/>
        <v>0</v>
      </c>
      <c r="BTZ98" s="218">
        <f t="shared" si="16670"/>
        <v>0</v>
      </c>
      <c r="BUA98" s="218">
        <f t="shared" si="16670"/>
        <v>0</v>
      </c>
      <c r="BUB98" s="218">
        <f t="shared" si="16670"/>
        <v>0</v>
      </c>
      <c r="BUC98" s="218">
        <f t="shared" si="16670"/>
        <v>0</v>
      </c>
      <c r="BUD98" s="218">
        <f t="shared" si="16670"/>
        <v>0</v>
      </c>
      <c r="BUE98" s="218">
        <f t="shared" si="16670"/>
        <v>0</v>
      </c>
      <c r="BUF98" s="218">
        <f t="shared" si="16670"/>
        <v>0</v>
      </c>
      <c r="BUG98" s="218">
        <f t="shared" si="16670"/>
        <v>0</v>
      </c>
      <c r="BUH98" s="218">
        <f t="shared" si="16670"/>
        <v>0</v>
      </c>
      <c r="BUI98" s="218">
        <f t="shared" si="16670"/>
        <v>0</v>
      </c>
      <c r="BUJ98" s="218">
        <f t="shared" si="16670"/>
        <v>0</v>
      </c>
      <c r="BUK98" s="218">
        <f t="shared" si="16670"/>
        <v>0</v>
      </c>
      <c r="BUL98" s="218">
        <f t="shared" si="16670"/>
        <v>0</v>
      </c>
      <c r="BUM98" s="218">
        <f t="shared" si="16670"/>
        <v>0</v>
      </c>
      <c r="BUN98" s="218">
        <f t="shared" si="16670"/>
        <v>0</v>
      </c>
      <c r="BUO98" s="218">
        <f t="shared" si="16670"/>
        <v>0</v>
      </c>
      <c r="BUP98" s="218">
        <f t="shared" si="16670"/>
        <v>0</v>
      </c>
      <c r="BUQ98" s="218">
        <f t="shared" si="16670"/>
        <v>0</v>
      </c>
      <c r="BUR98" s="218">
        <f t="shared" si="16670"/>
        <v>0</v>
      </c>
      <c r="BUS98" s="218">
        <f t="shared" si="16670"/>
        <v>0</v>
      </c>
      <c r="BUT98" s="218">
        <f t="shared" si="16670"/>
        <v>0</v>
      </c>
      <c r="BUU98" s="218">
        <f t="shared" si="16670"/>
        <v>0</v>
      </c>
      <c r="BUV98" s="218">
        <f t="shared" si="16670"/>
        <v>0</v>
      </c>
      <c r="BUW98" s="218">
        <f t="shared" si="16670"/>
        <v>0</v>
      </c>
      <c r="BUX98" s="218">
        <f t="shared" si="16670"/>
        <v>0</v>
      </c>
      <c r="BUY98" s="218">
        <f t="shared" si="16670"/>
        <v>0</v>
      </c>
      <c r="BUZ98" s="218">
        <f t="shared" si="16670"/>
        <v>0</v>
      </c>
      <c r="BVA98" s="218">
        <f t="shared" si="16670"/>
        <v>0</v>
      </c>
      <c r="BVB98" s="218">
        <f t="shared" ref="BVB98:BXM98" si="16671">+BVB99</f>
        <v>0</v>
      </c>
      <c r="BVC98" s="218">
        <f t="shared" si="16671"/>
        <v>0</v>
      </c>
      <c r="BVD98" s="218">
        <f t="shared" si="16671"/>
        <v>0</v>
      </c>
      <c r="BVE98" s="218">
        <f t="shared" si="16671"/>
        <v>0</v>
      </c>
      <c r="BVF98" s="218">
        <f t="shared" si="16671"/>
        <v>0</v>
      </c>
      <c r="BVG98" s="218">
        <f t="shared" si="16671"/>
        <v>0</v>
      </c>
      <c r="BVH98" s="218">
        <f t="shared" si="16671"/>
        <v>0</v>
      </c>
      <c r="BVI98" s="218">
        <f t="shared" si="16671"/>
        <v>0</v>
      </c>
      <c r="BVJ98" s="218">
        <f t="shared" si="16671"/>
        <v>0</v>
      </c>
      <c r="BVK98" s="218">
        <f t="shared" si="16671"/>
        <v>0</v>
      </c>
      <c r="BVL98" s="218">
        <f t="shared" si="16671"/>
        <v>0</v>
      </c>
      <c r="BVM98" s="218">
        <f t="shared" si="16671"/>
        <v>0</v>
      </c>
      <c r="BVN98" s="218">
        <f t="shared" si="16671"/>
        <v>0</v>
      </c>
      <c r="BVO98" s="218">
        <f t="shared" si="16671"/>
        <v>0</v>
      </c>
      <c r="BVP98" s="218">
        <f t="shared" si="16671"/>
        <v>0</v>
      </c>
      <c r="BVQ98" s="218">
        <f t="shared" si="16671"/>
        <v>0</v>
      </c>
      <c r="BVR98" s="218">
        <f t="shared" si="16671"/>
        <v>0</v>
      </c>
      <c r="BVS98" s="218">
        <f t="shared" si="16671"/>
        <v>0</v>
      </c>
      <c r="BVT98" s="218">
        <f t="shared" si="16671"/>
        <v>0</v>
      </c>
      <c r="BVU98" s="218">
        <f t="shared" si="16671"/>
        <v>0</v>
      </c>
      <c r="BVV98" s="218">
        <f t="shared" si="16671"/>
        <v>0</v>
      </c>
      <c r="BVW98" s="218">
        <f t="shared" si="16671"/>
        <v>0</v>
      </c>
      <c r="BVX98" s="218">
        <f t="shared" si="16671"/>
        <v>0</v>
      </c>
      <c r="BVY98" s="218">
        <f t="shared" si="16671"/>
        <v>0</v>
      </c>
      <c r="BVZ98" s="218">
        <f t="shared" si="16671"/>
        <v>0</v>
      </c>
      <c r="BWA98" s="218">
        <f t="shared" si="16671"/>
        <v>0</v>
      </c>
      <c r="BWB98" s="218">
        <f t="shared" si="16671"/>
        <v>0</v>
      </c>
      <c r="BWC98" s="218">
        <f t="shared" si="16671"/>
        <v>0</v>
      </c>
      <c r="BWD98" s="218">
        <f t="shared" si="16671"/>
        <v>0</v>
      </c>
      <c r="BWE98" s="218">
        <f t="shared" si="16671"/>
        <v>0</v>
      </c>
      <c r="BWF98" s="218">
        <f t="shared" si="16671"/>
        <v>0</v>
      </c>
      <c r="BWG98" s="218">
        <f t="shared" si="16671"/>
        <v>0</v>
      </c>
      <c r="BWH98" s="218">
        <f t="shared" si="16671"/>
        <v>0</v>
      </c>
      <c r="BWI98" s="218">
        <f t="shared" si="16671"/>
        <v>0</v>
      </c>
      <c r="BWJ98" s="218">
        <f t="shared" si="16671"/>
        <v>0</v>
      </c>
      <c r="BWK98" s="218">
        <f t="shared" si="16671"/>
        <v>0</v>
      </c>
      <c r="BWL98" s="218">
        <f t="shared" si="16671"/>
        <v>0</v>
      </c>
      <c r="BWM98" s="218">
        <f t="shared" si="16671"/>
        <v>0</v>
      </c>
      <c r="BWN98" s="218">
        <f t="shared" si="16671"/>
        <v>0</v>
      </c>
      <c r="BWO98" s="218">
        <f t="shared" si="16671"/>
        <v>0</v>
      </c>
      <c r="BWP98" s="218">
        <f t="shared" si="16671"/>
        <v>0</v>
      </c>
      <c r="BWQ98" s="218">
        <f t="shared" si="16671"/>
        <v>0</v>
      </c>
      <c r="BWR98" s="218">
        <f t="shared" si="16671"/>
        <v>0</v>
      </c>
      <c r="BWS98" s="218">
        <f t="shared" si="16671"/>
        <v>0</v>
      </c>
      <c r="BWT98" s="218">
        <f t="shared" si="16671"/>
        <v>0</v>
      </c>
      <c r="BWU98" s="218">
        <f t="shared" si="16671"/>
        <v>0</v>
      </c>
      <c r="BWV98" s="218">
        <f t="shared" si="16671"/>
        <v>0</v>
      </c>
      <c r="BWW98" s="218">
        <f t="shared" si="16671"/>
        <v>0</v>
      </c>
      <c r="BWX98" s="218">
        <f t="shared" si="16671"/>
        <v>0</v>
      </c>
      <c r="BWY98" s="218">
        <f t="shared" si="16671"/>
        <v>0</v>
      </c>
      <c r="BWZ98" s="218">
        <f t="shared" si="16671"/>
        <v>0</v>
      </c>
      <c r="BXA98" s="218">
        <f t="shared" si="16671"/>
        <v>0</v>
      </c>
      <c r="BXB98" s="218">
        <f t="shared" si="16671"/>
        <v>0</v>
      </c>
      <c r="BXC98" s="218">
        <f t="shared" si="16671"/>
        <v>0</v>
      </c>
      <c r="BXD98" s="218">
        <f t="shared" si="16671"/>
        <v>0</v>
      </c>
      <c r="BXE98" s="218">
        <f t="shared" si="16671"/>
        <v>0</v>
      </c>
      <c r="BXF98" s="218">
        <f t="shared" si="16671"/>
        <v>0</v>
      </c>
      <c r="BXG98" s="218">
        <f t="shared" si="16671"/>
        <v>0</v>
      </c>
      <c r="BXH98" s="218">
        <f t="shared" si="16671"/>
        <v>0</v>
      </c>
      <c r="BXI98" s="218">
        <f t="shared" si="16671"/>
        <v>0</v>
      </c>
      <c r="BXJ98" s="218">
        <f t="shared" si="16671"/>
        <v>0</v>
      </c>
      <c r="BXK98" s="218">
        <f t="shared" si="16671"/>
        <v>0</v>
      </c>
      <c r="BXL98" s="218">
        <f t="shared" si="16671"/>
        <v>0</v>
      </c>
      <c r="BXM98" s="218">
        <f t="shared" si="16671"/>
        <v>0</v>
      </c>
      <c r="BXN98" s="218">
        <f t="shared" ref="BXN98:BZY98" si="16672">+BXN99</f>
        <v>0</v>
      </c>
      <c r="BXO98" s="218">
        <f t="shared" si="16672"/>
        <v>0</v>
      </c>
      <c r="BXP98" s="218">
        <f t="shared" si="16672"/>
        <v>0</v>
      </c>
      <c r="BXQ98" s="218">
        <f t="shared" si="16672"/>
        <v>0</v>
      </c>
      <c r="BXR98" s="218">
        <f t="shared" si="16672"/>
        <v>0</v>
      </c>
      <c r="BXS98" s="218">
        <f t="shared" si="16672"/>
        <v>0</v>
      </c>
      <c r="BXT98" s="218">
        <f t="shared" si="16672"/>
        <v>0</v>
      </c>
      <c r="BXU98" s="218">
        <f t="shared" si="16672"/>
        <v>0</v>
      </c>
      <c r="BXV98" s="218">
        <f t="shared" si="16672"/>
        <v>0</v>
      </c>
      <c r="BXW98" s="218">
        <f t="shared" si="16672"/>
        <v>0</v>
      </c>
      <c r="BXX98" s="218">
        <f t="shared" si="16672"/>
        <v>0</v>
      </c>
      <c r="BXY98" s="218">
        <f t="shared" si="16672"/>
        <v>0</v>
      </c>
      <c r="BXZ98" s="218">
        <f t="shared" si="16672"/>
        <v>0</v>
      </c>
      <c r="BYA98" s="218">
        <f t="shared" si="16672"/>
        <v>0</v>
      </c>
      <c r="BYB98" s="218">
        <f t="shared" si="16672"/>
        <v>0</v>
      </c>
      <c r="BYC98" s="218">
        <f t="shared" si="16672"/>
        <v>0</v>
      </c>
      <c r="BYD98" s="218">
        <f t="shared" si="16672"/>
        <v>0</v>
      </c>
      <c r="BYE98" s="218">
        <f t="shared" si="16672"/>
        <v>0</v>
      </c>
      <c r="BYF98" s="218">
        <f t="shared" si="16672"/>
        <v>0</v>
      </c>
      <c r="BYG98" s="218">
        <f t="shared" si="16672"/>
        <v>0</v>
      </c>
      <c r="BYH98" s="218">
        <f t="shared" si="16672"/>
        <v>0</v>
      </c>
      <c r="BYI98" s="218">
        <f t="shared" si="16672"/>
        <v>0</v>
      </c>
      <c r="BYJ98" s="218">
        <f t="shared" si="16672"/>
        <v>0</v>
      </c>
      <c r="BYK98" s="218">
        <f t="shared" si="16672"/>
        <v>0</v>
      </c>
      <c r="BYL98" s="218">
        <f t="shared" si="16672"/>
        <v>0</v>
      </c>
      <c r="BYM98" s="218">
        <f t="shared" si="16672"/>
        <v>0</v>
      </c>
      <c r="BYN98" s="218">
        <f t="shared" si="16672"/>
        <v>0</v>
      </c>
      <c r="BYO98" s="218">
        <f t="shared" si="16672"/>
        <v>0</v>
      </c>
      <c r="BYP98" s="218">
        <f t="shared" si="16672"/>
        <v>0</v>
      </c>
      <c r="BYQ98" s="218">
        <f t="shared" si="16672"/>
        <v>0</v>
      </c>
      <c r="BYR98" s="218">
        <f t="shared" si="16672"/>
        <v>0</v>
      </c>
      <c r="BYS98" s="218">
        <f t="shared" si="16672"/>
        <v>0</v>
      </c>
      <c r="BYT98" s="218">
        <f t="shared" si="16672"/>
        <v>0</v>
      </c>
      <c r="BYU98" s="218">
        <f t="shared" si="16672"/>
        <v>0</v>
      </c>
      <c r="BYV98" s="218">
        <f t="shared" si="16672"/>
        <v>0</v>
      </c>
      <c r="BYW98" s="218">
        <f t="shared" si="16672"/>
        <v>0</v>
      </c>
      <c r="BYX98" s="218">
        <f t="shared" si="16672"/>
        <v>0</v>
      </c>
      <c r="BYY98" s="218">
        <f t="shared" si="16672"/>
        <v>0</v>
      </c>
      <c r="BYZ98" s="218">
        <f t="shared" si="16672"/>
        <v>0</v>
      </c>
      <c r="BZA98" s="218">
        <f t="shared" si="16672"/>
        <v>0</v>
      </c>
      <c r="BZB98" s="218">
        <f t="shared" si="16672"/>
        <v>0</v>
      </c>
      <c r="BZC98" s="218">
        <f t="shared" si="16672"/>
        <v>0</v>
      </c>
      <c r="BZD98" s="218">
        <f t="shared" si="16672"/>
        <v>0</v>
      </c>
      <c r="BZE98" s="218">
        <f t="shared" si="16672"/>
        <v>0</v>
      </c>
      <c r="BZF98" s="218">
        <f t="shared" si="16672"/>
        <v>0</v>
      </c>
      <c r="BZG98" s="218">
        <f t="shared" si="16672"/>
        <v>0</v>
      </c>
      <c r="BZH98" s="218">
        <f t="shared" si="16672"/>
        <v>0</v>
      </c>
      <c r="BZI98" s="218">
        <f t="shared" si="16672"/>
        <v>0</v>
      </c>
      <c r="BZJ98" s="218">
        <f t="shared" si="16672"/>
        <v>0</v>
      </c>
      <c r="BZK98" s="218">
        <f t="shared" si="16672"/>
        <v>0</v>
      </c>
      <c r="BZL98" s="218">
        <f t="shared" si="16672"/>
        <v>0</v>
      </c>
      <c r="BZM98" s="218">
        <f t="shared" si="16672"/>
        <v>0</v>
      </c>
      <c r="BZN98" s="218">
        <f t="shared" si="16672"/>
        <v>0</v>
      </c>
      <c r="BZO98" s="218">
        <f t="shared" si="16672"/>
        <v>0</v>
      </c>
      <c r="BZP98" s="218">
        <f t="shared" si="16672"/>
        <v>0</v>
      </c>
      <c r="BZQ98" s="218">
        <f t="shared" si="16672"/>
        <v>0</v>
      </c>
      <c r="BZR98" s="218">
        <f t="shared" si="16672"/>
        <v>0</v>
      </c>
      <c r="BZS98" s="218">
        <f t="shared" si="16672"/>
        <v>0</v>
      </c>
      <c r="BZT98" s="218">
        <f t="shared" si="16672"/>
        <v>0</v>
      </c>
      <c r="BZU98" s="218">
        <f t="shared" si="16672"/>
        <v>0</v>
      </c>
      <c r="BZV98" s="218">
        <f t="shared" si="16672"/>
        <v>0</v>
      </c>
      <c r="BZW98" s="218">
        <f t="shared" si="16672"/>
        <v>0</v>
      </c>
      <c r="BZX98" s="218">
        <f t="shared" si="16672"/>
        <v>0</v>
      </c>
      <c r="BZY98" s="218">
        <f t="shared" si="16672"/>
        <v>0</v>
      </c>
      <c r="BZZ98" s="218">
        <f t="shared" ref="BZZ98:CCK98" si="16673">+BZZ99</f>
        <v>0</v>
      </c>
      <c r="CAA98" s="218">
        <f t="shared" si="16673"/>
        <v>0</v>
      </c>
      <c r="CAB98" s="218">
        <f t="shared" si="16673"/>
        <v>0</v>
      </c>
      <c r="CAC98" s="218">
        <f t="shared" si="16673"/>
        <v>0</v>
      </c>
      <c r="CAD98" s="218">
        <f t="shared" si="16673"/>
        <v>0</v>
      </c>
      <c r="CAE98" s="218">
        <f t="shared" si="16673"/>
        <v>0</v>
      </c>
      <c r="CAF98" s="218">
        <f t="shared" si="16673"/>
        <v>0</v>
      </c>
      <c r="CAG98" s="218">
        <f t="shared" si="16673"/>
        <v>0</v>
      </c>
      <c r="CAH98" s="218">
        <f t="shared" si="16673"/>
        <v>0</v>
      </c>
      <c r="CAI98" s="218">
        <f t="shared" si="16673"/>
        <v>0</v>
      </c>
      <c r="CAJ98" s="218">
        <f t="shared" si="16673"/>
        <v>0</v>
      </c>
      <c r="CAK98" s="218">
        <f t="shared" si="16673"/>
        <v>0</v>
      </c>
      <c r="CAL98" s="218">
        <f t="shared" si="16673"/>
        <v>0</v>
      </c>
      <c r="CAM98" s="218">
        <f t="shared" si="16673"/>
        <v>0</v>
      </c>
      <c r="CAN98" s="218">
        <f t="shared" si="16673"/>
        <v>0</v>
      </c>
      <c r="CAO98" s="218">
        <f t="shared" si="16673"/>
        <v>0</v>
      </c>
      <c r="CAP98" s="218">
        <f t="shared" si="16673"/>
        <v>0</v>
      </c>
      <c r="CAQ98" s="218">
        <f t="shared" si="16673"/>
        <v>0</v>
      </c>
      <c r="CAR98" s="218">
        <f t="shared" si="16673"/>
        <v>0</v>
      </c>
      <c r="CAS98" s="218">
        <f t="shared" si="16673"/>
        <v>0</v>
      </c>
      <c r="CAT98" s="218">
        <f t="shared" si="16673"/>
        <v>0</v>
      </c>
      <c r="CAU98" s="218">
        <f t="shared" si="16673"/>
        <v>0</v>
      </c>
      <c r="CAV98" s="218">
        <f t="shared" si="16673"/>
        <v>0</v>
      </c>
      <c r="CAW98" s="218">
        <f t="shared" si="16673"/>
        <v>0</v>
      </c>
      <c r="CAX98" s="218">
        <f t="shared" si="16673"/>
        <v>0</v>
      </c>
      <c r="CAY98" s="218">
        <f t="shared" si="16673"/>
        <v>0</v>
      </c>
      <c r="CAZ98" s="218">
        <f t="shared" si="16673"/>
        <v>0</v>
      </c>
      <c r="CBA98" s="218">
        <f t="shared" si="16673"/>
        <v>0</v>
      </c>
      <c r="CBB98" s="218">
        <f t="shared" si="16673"/>
        <v>0</v>
      </c>
      <c r="CBC98" s="218">
        <f t="shared" si="16673"/>
        <v>0</v>
      </c>
      <c r="CBD98" s="218">
        <f t="shared" si="16673"/>
        <v>0</v>
      </c>
      <c r="CBE98" s="218">
        <f t="shared" si="16673"/>
        <v>0</v>
      </c>
      <c r="CBF98" s="218">
        <f t="shared" si="16673"/>
        <v>0</v>
      </c>
      <c r="CBG98" s="218">
        <f t="shared" si="16673"/>
        <v>0</v>
      </c>
      <c r="CBH98" s="218">
        <f t="shared" si="16673"/>
        <v>0</v>
      </c>
      <c r="CBI98" s="218">
        <f t="shared" si="16673"/>
        <v>0</v>
      </c>
      <c r="CBJ98" s="218">
        <f t="shared" si="16673"/>
        <v>0</v>
      </c>
      <c r="CBK98" s="218">
        <f t="shared" si="16673"/>
        <v>0</v>
      </c>
      <c r="CBL98" s="218">
        <f t="shared" si="16673"/>
        <v>0</v>
      </c>
      <c r="CBM98" s="218">
        <f t="shared" si="16673"/>
        <v>0</v>
      </c>
      <c r="CBN98" s="218">
        <f t="shared" si="16673"/>
        <v>0</v>
      </c>
      <c r="CBO98" s="218">
        <f t="shared" si="16673"/>
        <v>0</v>
      </c>
      <c r="CBP98" s="218">
        <f t="shared" si="16673"/>
        <v>0</v>
      </c>
      <c r="CBQ98" s="218">
        <f t="shared" si="16673"/>
        <v>0</v>
      </c>
      <c r="CBR98" s="218">
        <f t="shared" si="16673"/>
        <v>0</v>
      </c>
      <c r="CBS98" s="218">
        <f t="shared" si="16673"/>
        <v>0</v>
      </c>
      <c r="CBT98" s="218">
        <f t="shared" si="16673"/>
        <v>0</v>
      </c>
      <c r="CBU98" s="218">
        <f t="shared" si="16673"/>
        <v>0</v>
      </c>
      <c r="CBV98" s="218">
        <f t="shared" si="16673"/>
        <v>0</v>
      </c>
      <c r="CBW98" s="218">
        <f t="shared" si="16673"/>
        <v>0</v>
      </c>
      <c r="CBX98" s="218">
        <f t="shared" si="16673"/>
        <v>0</v>
      </c>
      <c r="CBY98" s="218">
        <f t="shared" si="16673"/>
        <v>0</v>
      </c>
      <c r="CBZ98" s="218">
        <f t="shared" si="16673"/>
        <v>0</v>
      </c>
      <c r="CCA98" s="218">
        <f t="shared" si="16673"/>
        <v>0</v>
      </c>
      <c r="CCB98" s="218">
        <f t="shared" si="16673"/>
        <v>0</v>
      </c>
      <c r="CCC98" s="218">
        <f t="shared" si="16673"/>
        <v>0</v>
      </c>
      <c r="CCD98" s="218">
        <f t="shared" si="16673"/>
        <v>0</v>
      </c>
      <c r="CCE98" s="218">
        <f t="shared" si="16673"/>
        <v>0</v>
      </c>
      <c r="CCF98" s="218">
        <f t="shared" si="16673"/>
        <v>0</v>
      </c>
      <c r="CCG98" s="218">
        <f t="shared" si="16673"/>
        <v>0</v>
      </c>
      <c r="CCH98" s="218">
        <f t="shared" si="16673"/>
        <v>0</v>
      </c>
      <c r="CCI98" s="218">
        <f t="shared" si="16673"/>
        <v>0</v>
      </c>
      <c r="CCJ98" s="218">
        <f t="shared" si="16673"/>
        <v>0</v>
      </c>
      <c r="CCK98" s="218">
        <f t="shared" si="16673"/>
        <v>0</v>
      </c>
      <c r="CCL98" s="218">
        <f t="shared" ref="CCL98:CEW98" si="16674">+CCL99</f>
        <v>0</v>
      </c>
      <c r="CCM98" s="218">
        <f t="shared" si="16674"/>
        <v>0</v>
      </c>
      <c r="CCN98" s="218">
        <f t="shared" si="16674"/>
        <v>0</v>
      </c>
      <c r="CCO98" s="218">
        <f t="shared" si="16674"/>
        <v>0</v>
      </c>
      <c r="CCP98" s="218">
        <f t="shared" si="16674"/>
        <v>0</v>
      </c>
      <c r="CCQ98" s="218">
        <f t="shared" si="16674"/>
        <v>0</v>
      </c>
      <c r="CCR98" s="218">
        <f t="shared" si="16674"/>
        <v>0</v>
      </c>
      <c r="CCS98" s="218">
        <f t="shared" si="16674"/>
        <v>0</v>
      </c>
      <c r="CCT98" s="218">
        <f t="shared" si="16674"/>
        <v>0</v>
      </c>
      <c r="CCU98" s="218">
        <f t="shared" si="16674"/>
        <v>0</v>
      </c>
      <c r="CCV98" s="218">
        <f t="shared" si="16674"/>
        <v>0</v>
      </c>
      <c r="CCW98" s="218">
        <f t="shared" si="16674"/>
        <v>0</v>
      </c>
      <c r="CCX98" s="218">
        <f t="shared" si="16674"/>
        <v>0</v>
      </c>
      <c r="CCY98" s="218">
        <f t="shared" si="16674"/>
        <v>0</v>
      </c>
      <c r="CCZ98" s="218">
        <f t="shared" si="16674"/>
        <v>0</v>
      </c>
      <c r="CDA98" s="218">
        <f t="shared" si="16674"/>
        <v>0</v>
      </c>
      <c r="CDB98" s="218">
        <f t="shared" si="16674"/>
        <v>0</v>
      </c>
      <c r="CDC98" s="218">
        <f t="shared" si="16674"/>
        <v>0</v>
      </c>
      <c r="CDD98" s="218">
        <f t="shared" si="16674"/>
        <v>0</v>
      </c>
      <c r="CDE98" s="218">
        <f t="shared" si="16674"/>
        <v>0</v>
      </c>
      <c r="CDF98" s="218">
        <f t="shared" si="16674"/>
        <v>0</v>
      </c>
      <c r="CDG98" s="218">
        <f t="shared" si="16674"/>
        <v>0</v>
      </c>
      <c r="CDH98" s="218">
        <f t="shared" si="16674"/>
        <v>0</v>
      </c>
      <c r="CDI98" s="218">
        <f t="shared" si="16674"/>
        <v>0</v>
      </c>
      <c r="CDJ98" s="218">
        <f t="shared" si="16674"/>
        <v>0</v>
      </c>
      <c r="CDK98" s="218">
        <f t="shared" si="16674"/>
        <v>0</v>
      </c>
      <c r="CDL98" s="218">
        <f t="shared" si="16674"/>
        <v>0</v>
      </c>
      <c r="CDM98" s="218">
        <f t="shared" si="16674"/>
        <v>0</v>
      </c>
      <c r="CDN98" s="218">
        <f t="shared" si="16674"/>
        <v>0</v>
      </c>
      <c r="CDO98" s="218">
        <f t="shared" si="16674"/>
        <v>0</v>
      </c>
      <c r="CDP98" s="218">
        <f t="shared" si="16674"/>
        <v>0</v>
      </c>
      <c r="CDQ98" s="218">
        <f t="shared" si="16674"/>
        <v>0</v>
      </c>
      <c r="CDR98" s="218">
        <f t="shared" si="16674"/>
        <v>0</v>
      </c>
      <c r="CDS98" s="218">
        <f t="shared" si="16674"/>
        <v>0</v>
      </c>
      <c r="CDT98" s="218">
        <f t="shared" si="16674"/>
        <v>0</v>
      </c>
      <c r="CDU98" s="218">
        <f t="shared" si="16674"/>
        <v>0</v>
      </c>
      <c r="CDV98" s="218">
        <f t="shared" si="16674"/>
        <v>0</v>
      </c>
      <c r="CDW98" s="218">
        <f t="shared" si="16674"/>
        <v>0</v>
      </c>
      <c r="CDX98" s="218">
        <f t="shared" si="16674"/>
        <v>0</v>
      </c>
      <c r="CDY98" s="218">
        <f t="shared" si="16674"/>
        <v>0</v>
      </c>
      <c r="CDZ98" s="218">
        <f t="shared" si="16674"/>
        <v>0</v>
      </c>
      <c r="CEA98" s="218">
        <f t="shared" si="16674"/>
        <v>0</v>
      </c>
      <c r="CEB98" s="218">
        <f t="shared" si="16674"/>
        <v>0</v>
      </c>
      <c r="CEC98" s="218">
        <f t="shared" si="16674"/>
        <v>0</v>
      </c>
      <c r="CED98" s="218">
        <f t="shared" si="16674"/>
        <v>0</v>
      </c>
      <c r="CEE98" s="218">
        <f t="shared" si="16674"/>
        <v>0</v>
      </c>
      <c r="CEF98" s="218">
        <f t="shared" si="16674"/>
        <v>0</v>
      </c>
      <c r="CEG98" s="218">
        <f t="shared" si="16674"/>
        <v>0</v>
      </c>
      <c r="CEH98" s="218">
        <f t="shared" si="16674"/>
        <v>0</v>
      </c>
      <c r="CEI98" s="218">
        <f t="shared" si="16674"/>
        <v>0</v>
      </c>
      <c r="CEJ98" s="218">
        <f t="shared" si="16674"/>
        <v>0</v>
      </c>
      <c r="CEK98" s="218">
        <f t="shared" si="16674"/>
        <v>0</v>
      </c>
      <c r="CEL98" s="218">
        <f t="shared" si="16674"/>
        <v>0</v>
      </c>
      <c r="CEM98" s="218">
        <f t="shared" si="16674"/>
        <v>0</v>
      </c>
      <c r="CEN98" s="218">
        <f t="shared" si="16674"/>
        <v>0</v>
      </c>
      <c r="CEO98" s="218">
        <f t="shared" si="16674"/>
        <v>0</v>
      </c>
      <c r="CEP98" s="218">
        <f t="shared" si="16674"/>
        <v>0</v>
      </c>
      <c r="CEQ98" s="218">
        <f t="shared" si="16674"/>
        <v>0</v>
      </c>
      <c r="CER98" s="218">
        <f t="shared" si="16674"/>
        <v>0</v>
      </c>
      <c r="CES98" s="218">
        <f t="shared" si="16674"/>
        <v>0</v>
      </c>
      <c r="CET98" s="218">
        <f t="shared" si="16674"/>
        <v>0</v>
      </c>
      <c r="CEU98" s="218">
        <f t="shared" si="16674"/>
        <v>0</v>
      </c>
      <c r="CEV98" s="218">
        <f t="shared" si="16674"/>
        <v>0</v>
      </c>
      <c r="CEW98" s="218">
        <f t="shared" si="16674"/>
        <v>0</v>
      </c>
      <c r="CEX98" s="218">
        <f t="shared" ref="CEX98:CHI98" si="16675">+CEX99</f>
        <v>0</v>
      </c>
      <c r="CEY98" s="218">
        <f t="shared" si="16675"/>
        <v>0</v>
      </c>
      <c r="CEZ98" s="218">
        <f t="shared" si="16675"/>
        <v>0</v>
      </c>
      <c r="CFA98" s="218">
        <f t="shared" si="16675"/>
        <v>0</v>
      </c>
      <c r="CFB98" s="218">
        <f t="shared" si="16675"/>
        <v>0</v>
      </c>
      <c r="CFC98" s="218">
        <f t="shared" si="16675"/>
        <v>0</v>
      </c>
      <c r="CFD98" s="218">
        <f t="shared" si="16675"/>
        <v>0</v>
      </c>
      <c r="CFE98" s="218">
        <f t="shared" si="16675"/>
        <v>0</v>
      </c>
      <c r="CFF98" s="218">
        <f t="shared" si="16675"/>
        <v>0</v>
      </c>
      <c r="CFG98" s="218">
        <f t="shared" si="16675"/>
        <v>0</v>
      </c>
      <c r="CFH98" s="218">
        <f t="shared" si="16675"/>
        <v>0</v>
      </c>
      <c r="CFI98" s="218">
        <f t="shared" si="16675"/>
        <v>0</v>
      </c>
      <c r="CFJ98" s="218">
        <f t="shared" si="16675"/>
        <v>0</v>
      </c>
      <c r="CFK98" s="218">
        <f t="shared" si="16675"/>
        <v>0</v>
      </c>
      <c r="CFL98" s="218">
        <f t="shared" si="16675"/>
        <v>0</v>
      </c>
      <c r="CFM98" s="218">
        <f t="shared" si="16675"/>
        <v>0</v>
      </c>
      <c r="CFN98" s="218">
        <f t="shared" si="16675"/>
        <v>0</v>
      </c>
      <c r="CFO98" s="218">
        <f t="shared" si="16675"/>
        <v>0</v>
      </c>
      <c r="CFP98" s="218">
        <f t="shared" si="16675"/>
        <v>0</v>
      </c>
      <c r="CFQ98" s="218">
        <f t="shared" si="16675"/>
        <v>0</v>
      </c>
      <c r="CFR98" s="218">
        <f t="shared" si="16675"/>
        <v>0</v>
      </c>
      <c r="CFS98" s="218">
        <f t="shared" si="16675"/>
        <v>0</v>
      </c>
      <c r="CFT98" s="218">
        <f t="shared" si="16675"/>
        <v>0</v>
      </c>
      <c r="CFU98" s="218">
        <f t="shared" si="16675"/>
        <v>0</v>
      </c>
      <c r="CFV98" s="218">
        <f t="shared" si="16675"/>
        <v>0</v>
      </c>
      <c r="CFW98" s="218">
        <f t="shared" si="16675"/>
        <v>0</v>
      </c>
      <c r="CFX98" s="218">
        <f t="shared" si="16675"/>
        <v>0</v>
      </c>
      <c r="CFY98" s="218">
        <f t="shared" si="16675"/>
        <v>0</v>
      </c>
      <c r="CFZ98" s="218">
        <f t="shared" si="16675"/>
        <v>0</v>
      </c>
      <c r="CGA98" s="218">
        <f t="shared" si="16675"/>
        <v>0</v>
      </c>
      <c r="CGB98" s="218">
        <f t="shared" si="16675"/>
        <v>0</v>
      </c>
      <c r="CGC98" s="218">
        <f t="shared" si="16675"/>
        <v>0</v>
      </c>
      <c r="CGD98" s="218">
        <f t="shared" si="16675"/>
        <v>0</v>
      </c>
      <c r="CGE98" s="218">
        <f t="shared" si="16675"/>
        <v>0</v>
      </c>
      <c r="CGF98" s="218">
        <f t="shared" si="16675"/>
        <v>0</v>
      </c>
      <c r="CGG98" s="218">
        <f t="shared" si="16675"/>
        <v>0</v>
      </c>
      <c r="CGH98" s="218">
        <f t="shared" si="16675"/>
        <v>0</v>
      </c>
      <c r="CGI98" s="218">
        <f t="shared" si="16675"/>
        <v>0</v>
      </c>
      <c r="CGJ98" s="218">
        <f t="shared" si="16675"/>
        <v>0</v>
      </c>
      <c r="CGK98" s="218">
        <f t="shared" si="16675"/>
        <v>0</v>
      </c>
      <c r="CGL98" s="218">
        <f t="shared" si="16675"/>
        <v>0</v>
      </c>
      <c r="CGM98" s="218">
        <f t="shared" si="16675"/>
        <v>0</v>
      </c>
      <c r="CGN98" s="218">
        <f t="shared" si="16675"/>
        <v>0</v>
      </c>
      <c r="CGO98" s="218">
        <f t="shared" si="16675"/>
        <v>0</v>
      </c>
      <c r="CGP98" s="218">
        <f t="shared" si="16675"/>
        <v>0</v>
      </c>
      <c r="CGQ98" s="218">
        <f t="shared" si="16675"/>
        <v>0</v>
      </c>
      <c r="CGR98" s="218">
        <f t="shared" si="16675"/>
        <v>0</v>
      </c>
      <c r="CGS98" s="218">
        <f t="shared" si="16675"/>
        <v>0</v>
      </c>
      <c r="CGT98" s="218">
        <f t="shared" si="16675"/>
        <v>0</v>
      </c>
      <c r="CGU98" s="218">
        <f t="shared" si="16675"/>
        <v>0</v>
      </c>
      <c r="CGV98" s="218">
        <f t="shared" si="16675"/>
        <v>0</v>
      </c>
      <c r="CGW98" s="218">
        <f t="shared" si="16675"/>
        <v>0</v>
      </c>
      <c r="CGX98" s="218">
        <f t="shared" si="16675"/>
        <v>0</v>
      </c>
      <c r="CGY98" s="218">
        <f t="shared" si="16675"/>
        <v>0</v>
      </c>
      <c r="CGZ98" s="218">
        <f t="shared" si="16675"/>
        <v>0</v>
      </c>
      <c r="CHA98" s="218">
        <f t="shared" si="16675"/>
        <v>0</v>
      </c>
      <c r="CHB98" s="218">
        <f t="shared" si="16675"/>
        <v>0</v>
      </c>
      <c r="CHC98" s="218">
        <f t="shared" si="16675"/>
        <v>0</v>
      </c>
      <c r="CHD98" s="218">
        <f t="shared" si="16675"/>
        <v>0</v>
      </c>
      <c r="CHE98" s="218">
        <f t="shared" si="16675"/>
        <v>0</v>
      </c>
      <c r="CHF98" s="218">
        <f t="shared" si="16675"/>
        <v>0</v>
      </c>
      <c r="CHG98" s="218">
        <f t="shared" si="16675"/>
        <v>0</v>
      </c>
      <c r="CHH98" s="218">
        <f t="shared" si="16675"/>
        <v>0</v>
      </c>
      <c r="CHI98" s="218">
        <f t="shared" si="16675"/>
        <v>0</v>
      </c>
      <c r="CHJ98" s="218">
        <f t="shared" ref="CHJ98:CJU98" si="16676">+CHJ99</f>
        <v>0</v>
      </c>
      <c r="CHK98" s="218">
        <f t="shared" si="16676"/>
        <v>0</v>
      </c>
      <c r="CHL98" s="218">
        <f t="shared" si="16676"/>
        <v>0</v>
      </c>
      <c r="CHM98" s="218">
        <f t="shared" si="16676"/>
        <v>0</v>
      </c>
      <c r="CHN98" s="218">
        <f t="shared" si="16676"/>
        <v>0</v>
      </c>
      <c r="CHO98" s="218">
        <f t="shared" si="16676"/>
        <v>0</v>
      </c>
      <c r="CHP98" s="218">
        <f t="shared" si="16676"/>
        <v>0</v>
      </c>
      <c r="CHQ98" s="218">
        <f t="shared" si="16676"/>
        <v>0</v>
      </c>
      <c r="CHR98" s="218">
        <f t="shared" si="16676"/>
        <v>0</v>
      </c>
      <c r="CHS98" s="218">
        <f t="shared" si="16676"/>
        <v>0</v>
      </c>
      <c r="CHT98" s="218">
        <f t="shared" si="16676"/>
        <v>0</v>
      </c>
      <c r="CHU98" s="218">
        <f t="shared" si="16676"/>
        <v>0</v>
      </c>
      <c r="CHV98" s="218">
        <f t="shared" si="16676"/>
        <v>0</v>
      </c>
      <c r="CHW98" s="218">
        <f t="shared" si="16676"/>
        <v>0</v>
      </c>
      <c r="CHX98" s="218">
        <f t="shared" si="16676"/>
        <v>0</v>
      </c>
      <c r="CHY98" s="218">
        <f t="shared" si="16676"/>
        <v>0</v>
      </c>
      <c r="CHZ98" s="218">
        <f t="shared" si="16676"/>
        <v>0</v>
      </c>
      <c r="CIA98" s="218">
        <f t="shared" si="16676"/>
        <v>0</v>
      </c>
      <c r="CIB98" s="218">
        <f t="shared" si="16676"/>
        <v>0</v>
      </c>
      <c r="CIC98" s="218">
        <f t="shared" si="16676"/>
        <v>0</v>
      </c>
      <c r="CID98" s="218">
        <f t="shared" si="16676"/>
        <v>0</v>
      </c>
      <c r="CIE98" s="218">
        <f t="shared" si="16676"/>
        <v>0</v>
      </c>
      <c r="CIF98" s="218">
        <f t="shared" si="16676"/>
        <v>0</v>
      </c>
      <c r="CIG98" s="218">
        <f t="shared" si="16676"/>
        <v>0</v>
      </c>
      <c r="CIH98" s="218">
        <f t="shared" si="16676"/>
        <v>0</v>
      </c>
      <c r="CII98" s="218">
        <f t="shared" si="16676"/>
        <v>0</v>
      </c>
      <c r="CIJ98" s="218">
        <f t="shared" si="16676"/>
        <v>0</v>
      </c>
      <c r="CIK98" s="218">
        <f t="shared" si="16676"/>
        <v>0</v>
      </c>
      <c r="CIL98" s="218">
        <f t="shared" si="16676"/>
        <v>0</v>
      </c>
      <c r="CIM98" s="218">
        <f t="shared" si="16676"/>
        <v>0</v>
      </c>
      <c r="CIN98" s="218">
        <f t="shared" si="16676"/>
        <v>0</v>
      </c>
      <c r="CIO98" s="218">
        <f t="shared" si="16676"/>
        <v>0</v>
      </c>
      <c r="CIP98" s="218">
        <f t="shared" si="16676"/>
        <v>0</v>
      </c>
      <c r="CIQ98" s="218">
        <f t="shared" si="16676"/>
        <v>0</v>
      </c>
      <c r="CIR98" s="218">
        <f t="shared" si="16676"/>
        <v>0</v>
      </c>
      <c r="CIS98" s="218">
        <f t="shared" si="16676"/>
        <v>0</v>
      </c>
      <c r="CIT98" s="218">
        <f t="shared" si="16676"/>
        <v>0</v>
      </c>
      <c r="CIU98" s="218">
        <f t="shared" si="16676"/>
        <v>0</v>
      </c>
      <c r="CIV98" s="218">
        <f t="shared" si="16676"/>
        <v>0</v>
      </c>
      <c r="CIW98" s="218">
        <f t="shared" si="16676"/>
        <v>0</v>
      </c>
      <c r="CIX98" s="218">
        <f t="shared" si="16676"/>
        <v>0</v>
      </c>
      <c r="CIY98" s="218">
        <f t="shared" si="16676"/>
        <v>0</v>
      </c>
      <c r="CIZ98" s="218">
        <f t="shared" si="16676"/>
        <v>0</v>
      </c>
      <c r="CJA98" s="218">
        <f t="shared" si="16676"/>
        <v>0</v>
      </c>
      <c r="CJB98" s="218">
        <f t="shared" si="16676"/>
        <v>0</v>
      </c>
      <c r="CJC98" s="218">
        <f t="shared" si="16676"/>
        <v>0</v>
      </c>
      <c r="CJD98" s="218">
        <f t="shared" si="16676"/>
        <v>0</v>
      </c>
      <c r="CJE98" s="218">
        <f t="shared" si="16676"/>
        <v>0</v>
      </c>
      <c r="CJF98" s="218">
        <f t="shared" si="16676"/>
        <v>0</v>
      </c>
      <c r="CJG98" s="218">
        <f t="shared" si="16676"/>
        <v>0</v>
      </c>
      <c r="CJH98" s="218">
        <f t="shared" si="16676"/>
        <v>0</v>
      </c>
      <c r="CJI98" s="218">
        <f t="shared" si="16676"/>
        <v>0</v>
      </c>
      <c r="CJJ98" s="218">
        <f t="shared" si="16676"/>
        <v>0</v>
      </c>
      <c r="CJK98" s="218">
        <f t="shared" si="16676"/>
        <v>0</v>
      </c>
      <c r="CJL98" s="218">
        <f t="shared" si="16676"/>
        <v>0</v>
      </c>
      <c r="CJM98" s="218">
        <f t="shared" si="16676"/>
        <v>0</v>
      </c>
      <c r="CJN98" s="218">
        <f t="shared" si="16676"/>
        <v>0</v>
      </c>
      <c r="CJO98" s="218">
        <f t="shared" si="16676"/>
        <v>0</v>
      </c>
      <c r="CJP98" s="218">
        <f t="shared" si="16676"/>
        <v>0</v>
      </c>
      <c r="CJQ98" s="218">
        <f t="shared" si="16676"/>
        <v>0</v>
      </c>
      <c r="CJR98" s="218">
        <f t="shared" si="16676"/>
        <v>0</v>
      </c>
      <c r="CJS98" s="218">
        <f t="shared" si="16676"/>
        <v>0</v>
      </c>
      <c r="CJT98" s="218">
        <f t="shared" si="16676"/>
        <v>0</v>
      </c>
      <c r="CJU98" s="218">
        <f t="shared" si="16676"/>
        <v>0</v>
      </c>
      <c r="CJV98" s="218">
        <f t="shared" ref="CJV98:CMG98" si="16677">+CJV99</f>
        <v>0</v>
      </c>
      <c r="CJW98" s="218">
        <f t="shared" si="16677"/>
        <v>0</v>
      </c>
      <c r="CJX98" s="218">
        <f t="shared" si="16677"/>
        <v>0</v>
      </c>
      <c r="CJY98" s="218">
        <f t="shared" si="16677"/>
        <v>0</v>
      </c>
      <c r="CJZ98" s="218">
        <f t="shared" si="16677"/>
        <v>0</v>
      </c>
      <c r="CKA98" s="218">
        <f t="shared" si="16677"/>
        <v>0</v>
      </c>
      <c r="CKB98" s="218">
        <f t="shared" si="16677"/>
        <v>0</v>
      </c>
      <c r="CKC98" s="218">
        <f t="shared" si="16677"/>
        <v>0</v>
      </c>
      <c r="CKD98" s="218">
        <f t="shared" si="16677"/>
        <v>0</v>
      </c>
      <c r="CKE98" s="218">
        <f t="shared" si="16677"/>
        <v>0</v>
      </c>
      <c r="CKF98" s="218">
        <f t="shared" si="16677"/>
        <v>0</v>
      </c>
      <c r="CKG98" s="218">
        <f t="shared" si="16677"/>
        <v>0</v>
      </c>
      <c r="CKH98" s="218">
        <f t="shared" si="16677"/>
        <v>0</v>
      </c>
      <c r="CKI98" s="218">
        <f t="shared" si="16677"/>
        <v>0</v>
      </c>
      <c r="CKJ98" s="218">
        <f t="shared" si="16677"/>
        <v>0</v>
      </c>
      <c r="CKK98" s="218">
        <f t="shared" si="16677"/>
        <v>0</v>
      </c>
      <c r="CKL98" s="218">
        <f t="shared" si="16677"/>
        <v>0</v>
      </c>
      <c r="CKM98" s="218">
        <f t="shared" si="16677"/>
        <v>0</v>
      </c>
      <c r="CKN98" s="218">
        <f t="shared" si="16677"/>
        <v>0</v>
      </c>
      <c r="CKO98" s="218">
        <f t="shared" si="16677"/>
        <v>0</v>
      </c>
      <c r="CKP98" s="218">
        <f t="shared" si="16677"/>
        <v>0</v>
      </c>
      <c r="CKQ98" s="218">
        <f t="shared" si="16677"/>
        <v>0</v>
      </c>
      <c r="CKR98" s="218">
        <f t="shared" si="16677"/>
        <v>0</v>
      </c>
      <c r="CKS98" s="218">
        <f t="shared" si="16677"/>
        <v>0</v>
      </c>
      <c r="CKT98" s="218">
        <f t="shared" si="16677"/>
        <v>0</v>
      </c>
      <c r="CKU98" s="218">
        <f t="shared" si="16677"/>
        <v>0</v>
      </c>
      <c r="CKV98" s="218">
        <f t="shared" si="16677"/>
        <v>0</v>
      </c>
      <c r="CKW98" s="218">
        <f t="shared" si="16677"/>
        <v>0</v>
      </c>
      <c r="CKX98" s="218">
        <f t="shared" si="16677"/>
        <v>0</v>
      </c>
      <c r="CKY98" s="218">
        <f t="shared" si="16677"/>
        <v>0</v>
      </c>
      <c r="CKZ98" s="218">
        <f t="shared" si="16677"/>
        <v>0</v>
      </c>
      <c r="CLA98" s="218">
        <f t="shared" si="16677"/>
        <v>0</v>
      </c>
      <c r="CLB98" s="218">
        <f t="shared" si="16677"/>
        <v>0</v>
      </c>
      <c r="CLC98" s="218">
        <f t="shared" si="16677"/>
        <v>0</v>
      </c>
      <c r="CLD98" s="218">
        <f t="shared" si="16677"/>
        <v>0</v>
      </c>
      <c r="CLE98" s="218">
        <f t="shared" si="16677"/>
        <v>0</v>
      </c>
      <c r="CLF98" s="218">
        <f t="shared" si="16677"/>
        <v>0</v>
      </c>
      <c r="CLG98" s="218">
        <f t="shared" si="16677"/>
        <v>0</v>
      </c>
      <c r="CLH98" s="218">
        <f t="shared" si="16677"/>
        <v>0</v>
      </c>
      <c r="CLI98" s="218">
        <f t="shared" si="16677"/>
        <v>0</v>
      </c>
      <c r="CLJ98" s="218">
        <f t="shared" si="16677"/>
        <v>0</v>
      </c>
      <c r="CLK98" s="218">
        <f t="shared" si="16677"/>
        <v>0</v>
      </c>
      <c r="CLL98" s="218">
        <f t="shared" si="16677"/>
        <v>0</v>
      </c>
      <c r="CLM98" s="218">
        <f t="shared" si="16677"/>
        <v>0</v>
      </c>
      <c r="CLN98" s="218">
        <f t="shared" si="16677"/>
        <v>0</v>
      </c>
      <c r="CLO98" s="218">
        <f t="shared" si="16677"/>
        <v>0</v>
      </c>
      <c r="CLP98" s="218">
        <f t="shared" si="16677"/>
        <v>0</v>
      </c>
      <c r="CLQ98" s="218">
        <f t="shared" si="16677"/>
        <v>0</v>
      </c>
      <c r="CLR98" s="218">
        <f t="shared" si="16677"/>
        <v>0</v>
      </c>
      <c r="CLS98" s="218">
        <f t="shared" si="16677"/>
        <v>0</v>
      </c>
      <c r="CLT98" s="218">
        <f t="shared" si="16677"/>
        <v>0</v>
      </c>
      <c r="CLU98" s="218">
        <f t="shared" si="16677"/>
        <v>0</v>
      </c>
      <c r="CLV98" s="218">
        <f t="shared" si="16677"/>
        <v>0</v>
      </c>
      <c r="CLW98" s="218">
        <f t="shared" si="16677"/>
        <v>0</v>
      </c>
      <c r="CLX98" s="218">
        <f t="shared" si="16677"/>
        <v>0</v>
      </c>
      <c r="CLY98" s="218">
        <f t="shared" si="16677"/>
        <v>0</v>
      </c>
      <c r="CLZ98" s="218">
        <f t="shared" si="16677"/>
        <v>0</v>
      </c>
      <c r="CMA98" s="218">
        <f t="shared" si="16677"/>
        <v>0</v>
      </c>
      <c r="CMB98" s="218">
        <f t="shared" si="16677"/>
        <v>0</v>
      </c>
      <c r="CMC98" s="218">
        <f t="shared" si="16677"/>
        <v>0</v>
      </c>
      <c r="CMD98" s="218">
        <f t="shared" si="16677"/>
        <v>0</v>
      </c>
      <c r="CME98" s="218">
        <f t="shared" si="16677"/>
        <v>0</v>
      </c>
      <c r="CMF98" s="218">
        <f t="shared" si="16677"/>
        <v>0</v>
      </c>
      <c r="CMG98" s="218">
        <f t="shared" si="16677"/>
        <v>0</v>
      </c>
      <c r="CMH98" s="218">
        <f t="shared" ref="CMH98:COS98" si="16678">+CMH99</f>
        <v>0</v>
      </c>
      <c r="CMI98" s="218">
        <f t="shared" si="16678"/>
        <v>0</v>
      </c>
      <c r="CMJ98" s="218">
        <f t="shared" si="16678"/>
        <v>0</v>
      </c>
      <c r="CMK98" s="218">
        <f t="shared" si="16678"/>
        <v>0</v>
      </c>
      <c r="CML98" s="218">
        <f t="shared" si="16678"/>
        <v>0</v>
      </c>
      <c r="CMM98" s="218">
        <f t="shared" si="16678"/>
        <v>0</v>
      </c>
      <c r="CMN98" s="218">
        <f t="shared" si="16678"/>
        <v>0</v>
      </c>
      <c r="CMO98" s="218">
        <f t="shared" si="16678"/>
        <v>0</v>
      </c>
      <c r="CMP98" s="218">
        <f t="shared" si="16678"/>
        <v>0</v>
      </c>
      <c r="CMQ98" s="218">
        <f t="shared" si="16678"/>
        <v>0</v>
      </c>
      <c r="CMR98" s="218">
        <f t="shared" si="16678"/>
        <v>0</v>
      </c>
      <c r="CMS98" s="218">
        <f t="shared" si="16678"/>
        <v>0</v>
      </c>
      <c r="CMT98" s="218">
        <f t="shared" si="16678"/>
        <v>0</v>
      </c>
      <c r="CMU98" s="218">
        <f t="shared" si="16678"/>
        <v>0</v>
      </c>
      <c r="CMV98" s="218">
        <f t="shared" si="16678"/>
        <v>0</v>
      </c>
      <c r="CMW98" s="218">
        <f t="shared" si="16678"/>
        <v>0</v>
      </c>
      <c r="CMX98" s="218">
        <f t="shared" si="16678"/>
        <v>0</v>
      </c>
      <c r="CMY98" s="218">
        <f t="shared" si="16678"/>
        <v>0</v>
      </c>
      <c r="CMZ98" s="218">
        <f t="shared" si="16678"/>
        <v>0</v>
      </c>
      <c r="CNA98" s="218">
        <f t="shared" si="16678"/>
        <v>0</v>
      </c>
      <c r="CNB98" s="218">
        <f t="shared" si="16678"/>
        <v>0</v>
      </c>
      <c r="CNC98" s="218">
        <f t="shared" si="16678"/>
        <v>0</v>
      </c>
      <c r="CND98" s="218">
        <f t="shared" si="16678"/>
        <v>0</v>
      </c>
      <c r="CNE98" s="218">
        <f t="shared" si="16678"/>
        <v>0</v>
      </c>
      <c r="CNF98" s="218">
        <f t="shared" si="16678"/>
        <v>0</v>
      </c>
      <c r="CNG98" s="218">
        <f t="shared" si="16678"/>
        <v>0</v>
      </c>
      <c r="CNH98" s="218">
        <f t="shared" si="16678"/>
        <v>0</v>
      </c>
      <c r="CNI98" s="218">
        <f t="shared" si="16678"/>
        <v>0</v>
      </c>
      <c r="CNJ98" s="218">
        <f t="shared" si="16678"/>
        <v>0</v>
      </c>
      <c r="CNK98" s="218">
        <f t="shared" si="16678"/>
        <v>0</v>
      </c>
      <c r="CNL98" s="218">
        <f t="shared" si="16678"/>
        <v>0</v>
      </c>
      <c r="CNM98" s="218">
        <f t="shared" si="16678"/>
        <v>0</v>
      </c>
      <c r="CNN98" s="218">
        <f t="shared" si="16678"/>
        <v>0</v>
      </c>
      <c r="CNO98" s="218">
        <f t="shared" si="16678"/>
        <v>0</v>
      </c>
      <c r="CNP98" s="218">
        <f t="shared" si="16678"/>
        <v>0</v>
      </c>
      <c r="CNQ98" s="218">
        <f t="shared" si="16678"/>
        <v>0</v>
      </c>
      <c r="CNR98" s="218">
        <f t="shared" si="16678"/>
        <v>0</v>
      </c>
      <c r="CNS98" s="218">
        <f t="shared" si="16678"/>
        <v>0</v>
      </c>
      <c r="CNT98" s="218">
        <f t="shared" si="16678"/>
        <v>0</v>
      </c>
      <c r="CNU98" s="218">
        <f t="shared" si="16678"/>
        <v>0</v>
      </c>
      <c r="CNV98" s="218">
        <f t="shared" si="16678"/>
        <v>0</v>
      </c>
      <c r="CNW98" s="218">
        <f t="shared" si="16678"/>
        <v>0</v>
      </c>
      <c r="CNX98" s="218">
        <f t="shared" si="16678"/>
        <v>0</v>
      </c>
      <c r="CNY98" s="218">
        <f t="shared" si="16678"/>
        <v>0</v>
      </c>
      <c r="CNZ98" s="218">
        <f t="shared" si="16678"/>
        <v>0</v>
      </c>
      <c r="COA98" s="218">
        <f t="shared" si="16678"/>
        <v>0</v>
      </c>
      <c r="COB98" s="218">
        <f t="shared" si="16678"/>
        <v>0</v>
      </c>
      <c r="COC98" s="218">
        <f t="shared" si="16678"/>
        <v>0</v>
      </c>
      <c r="COD98" s="218">
        <f t="shared" si="16678"/>
        <v>0</v>
      </c>
      <c r="COE98" s="218">
        <f t="shared" si="16678"/>
        <v>0</v>
      </c>
      <c r="COF98" s="218">
        <f t="shared" si="16678"/>
        <v>0</v>
      </c>
      <c r="COG98" s="218">
        <f t="shared" si="16678"/>
        <v>0</v>
      </c>
      <c r="COH98" s="218">
        <f t="shared" si="16678"/>
        <v>0</v>
      </c>
      <c r="COI98" s="218">
        <f t="shared" si="16678"/>
        <v>0</v>
      </c>
      <c r="COJ98" s="218">
        <f t="shared" si="16678"/>
        <v>0</v>
      </c>
      <c r="COK98" s="218">
        <f t="shared" si="16678"/>
        <v>0</v>
      </c>
      <c r="COL98" s="218">
        <f t="shared" si="16678"/>
        <v>0</v>
      </c>
      <c r="COM98" s="218">
        <f t="shared" si="16678"/>
        <v>0</v>
      </c>
      <c r="CON98" s="218">
        <f t="shared" si="16678"/>
        <v>0</v>
      </c>
      <c r="COO98" s="218">
        <f t="shared" si="16678"/>
        <v>0</v>
      </c>
      <c r="COP98" s="218">
        <f t="shared" si="16678"/>
        <v>0</v>
      </c>
      <c r="COQ98" s="218">
        <f t="shared" si="16678"/>
        <v>0</v>
      </c>
      <c r="COR98" s="218">
        <f t="shared" si="16678"/>
        <v>0</v>
      </c>
      <c r="COS98" s="218">
        <f t="shared" si="16678"/>
        <v>0</v>
      </c>
      <c r="COT98" s="218">
        <f t="shared" ref="COT98:CRE98" si="16679">+COT99</f>
        <v>0</v>
      </c>
      <c r="COU98" s="218">
        <f t="shared" si="16679"/>
        <v>0</v>
      </c>
      <c r="COV98" s="218">
        <f t="shared" si="16679"/>
        <v>0</v>
      </c>
      <c r="COW98" s="218">
        <f t="shared" si="16679"/>
        <v>0</v>
      </c>
      <c r="COX98" s="218">
        <f t="shared" si="16679"/>
        <v>0</v>
      </c>
      <c r="COY98" s="218">
        <f t="shared" si="16679"/>
        <v>0</v>
      </c>
      <c r="COZ98" s="218">
        <f t="shared" si="16679"/>
        <v>0</v>
      </c>
      <c r="CPA98" s="218">
        <f t="shared" si="16679"/>
        <v>0</v>
      </c>
      <c r="CPB98" s="218">
        <f t="shared" si="16679"/>
        <v>0</v>
      </c>
      <c r="CPC98" s="218">
        <f t="shared" si="16679"/>
        <v>0</v>
      </c>
      <c r="CPD98" s="218">
        <f t="shared" si="16679"/>
        <v>0</v>
      </c>
      <c r="CPE98" s="218">
        <f t="shared" si="16679"/>
        <v>0</v>
      </c>
      <c r="CPF98" s="218">
        <f t="shared" si="16679"/>
        <v>0</v>
      </c>
      <c r="CPG98" s="218">
        <f t="shared" si="16679"/>
        <v>0</v>
      </c>
      <c r="CPH98" s="218">
        <f t="shared" si="16679"/>
        <v>0</v>
      </c>
      <c r="CPI98" s="218">
        <f t="shared" si="16679"/>
        <v>0</v>
      </c>
      <c r="CPJ98" s="218">
        <f t="shared" si="16679"/>
        <v>0</v>
      </c>
      <c r="CPK98" s="218">
        <f t="shared" si="16679"/>
        <v>0</v>
      </c>
      <c r="CPL98" s="218">
        <f t="shared" si="16679"/>
        <v>0</v>
      </c>
      <c r="CPM98" s="218">
        <f t="shared" si="16679"/>
        <v>0</v>
      </c>
      <c r="CPN98" s="218">
        <f t="shared" si="16679"/>
        <v>0</v>
      </c>
      <c r="CPO98" s="218">
        <f t="shared" si="16679"/>
        <v>0</v>
      </c>
      <c r="CPP98" s="218">
        <f t="shared" si="16679"/>
        <v>0</v>
      </c>
      <c r="CPQ98" s="218">
        <f t="shared" si="16679"/>
        <v>0</v>
      </c>
      <c r="CPR98" s="218">
        <f t="shared" si="16679"/>
        <v>0</v>
      </c>
      <c r="CPS98" s="218">
        <f t="shared" si="16679"/>
        <v>0</v>
      </c>
      <c r="CPT98" s="218">
        <f t="shared" si="16679"/>
        <v>0</v>
      </c>
      <c r="CPU98" s="218">
        <f t="shared" si="16679"/>
        <v>0</v>
      </c>
      <c r="CPV98" s="218">
        <f t="shared" si="16679"/>
        <v>0</v>
      </c>
      <c r="CPW98" s="218">
        <f t="shared" si="16679"/>
        <v>0</v>
      </c>
      <c r="CPX98" s="218">
        <f t="shared" si="16679"/>
        <v>0</v>
      </c>
      <c r="CPY98" s="218">
        <f t="shared" si="16679"/>
        <v>0</v>
      </c>
      <c r="CPZ98" s="218">
        <f t="shared" si="16679"/>
        <v>0</v>
      </c>
      <c r="CQA98" s="218">
        <f t="shared" si="16679"/>
        <v>0</v>
      </c>
      <c r="CQB98" s="218">
        <f t="shared" si="16679"/>
        <v>0</v>
      </c>
      <c r="CQC98" s="218">
        <f t="shared" si="16679"/>
        <v>0</v>
      </c>
      <c r="CQD98" s="218">
        <f t="shared" si="16679"/>
        <v>0</v>
      </c>
      <c r="CQE98" s="218">
        <f t="shared" si="16679"/>
        <v>0</v>
      </c>
      <c r="CQF98" s="218">
        <f t="shared" si="16679"/>
        <v>0</v>
      </c>
      <c r="CQG98" s="218">
        <f t="shared" si="16679"/>
        <v>0</v>
      </c>
      <c r="CQH98" s="218">
        <f t="shared" si="16679"/>
        <v>0</v>
      </c>
      <c r="CQI98" s="218">
        <f t="shared" si="16679"/>
        <v>0</v>
      </c>
      <c r="CQJ98" s="218">
        <f t="shared" si="16679"/>
        <v>0</v>
      </c>
      <c r="CQK98" s="218">
        <f t="shared" si="16679"/>
        <v>0</v>
      </c>
      <c r="CQL98" s="218">
        <f t="shared" si="16679"/>
        <v>0</v>
      </c>
      <c r="CQM98" s="218">
        <f t="shared" si="16679"/>
        <v>0</v>
      </c>
      <c r="CQN98" s="218">
        <f t="shared" si="16679"/>
        <v>0</v>
      </c>
      <c r="CQO98" s="218">
        <f t="shared" si="16679"/>
        <v>0</v>
      </c>
      <c r="CQP98" s="218">
        <f t="shared" si="16679"/>
        <v>0</v>
      </c>
      <c r="CQQ98" s="218">
        <f t="shared" si="16679"/>
        <v>0</v>
      </c>
      <c r="CQR98" s="218">
        <f t="shared" si="16679"/>
        <v>0</v>
      </c>
      <c r="CQS98" s="218">
        <f t="shared" si="16679"/>
        <v>0</v>
      </c>
      <c r="CQT98" s="218">
        <f t="shared" si="16679"/>
        <v>0</v>
      </c>
      <c r="CQU98" s="218">
        <f t="shared" si="16679"/>
        <v>0</v>
      </c>
      <c r="CQV98" s="218">
        <f t="shared" si="16679"/>
        <v>0</v>
      </c>
      <c r="CQW98" s="218">
        <f t="shared" si="16679"/>
        <v>0</v>
      </c>
      <c r="CQX98" s="218">
        <f t="shared" si="16679"/>
        <v>0</v>
      </c>
      <c r="CQY98" s="218">
        <f t="shared" si="16679"/>
        <v>0</v>
      </c>
      <c r="CQZ98" s="218">
        <f t="shared" si="16679"/>
        <v>0</v>
      </c>
      <c r="CRA98" s="218">
        <f t="shared" si="16679"/>
        <v>0</v>
      </c>
      <c r="CRB98" s="218">
        <f t="shared" si="16679"/>
        <v>0</v>
      </c>
      <c r="CRC98" s="218">
        <f t="shared" si="16679"/>
        <v>0</v>
      </c>
      <c r="CRD98" s="218">
        <f t="shared" si="16679"/>
        <v>0</v>
      </c>
      <c r="CRE98" s="218">
        <f t="shared" si="16679"/>
        <v>0</v>
      </c>
      <c r="CRF98" s="218">
        <f t="shared" ref="CRF98:CTQ98" si="16680">+CRF99</f>
        <v>0</v>
      </c>
      <c r="CRG98" s="218">
        <f t="shared" si="16680"/>
        <v>0</v>
      </c>
      <c r="CRH98" s="218">
        <f t="shared" si="16680"/>
        <v>0</v>
      </c>
      <c r="CRI98" s="218">
        <f t="shared" si="16680"/>
        <v>0</v>
      </c>
      <c r="CRJ98" s="218">
        <f t="shared" si="16680"/>
        <v>0</v>
      </c>
      <c r="CRK98" s="218">
        <f t="shared" si="16680"/>
        <v>0</v>
      </c>
      <c r="CRL98" s="218">
        <f t="shared" si="16680"/>
        <v>0</v>
      </c>
      <c r="CRM98" s="218">
        <f t="shared" si="16680"/>
        <v>0</v>
      </c>
      <c r="CRN98" s="218">
        <f t="shared" si="16680"/>
        <v>0</v>
      </c>
      <c r="CRO98" s="218">
        <f t="shared" si="16680"/>
        <v>0</v>
      </c>
      <c r="CRP98" s="218">
        <f t="shared" si="16680"/>
        <v>0</v>
      </c>
      <c r="CRQ98" s="218">
        <f t="shared" si="16680"/>
        <v>0</v>
      </c>
      <c r="CRR98" s="218">
        <f t="shared" si="16680"/>
        <v>0</v>
      </c>
      <c r="CRS98" s="218">
        <f t="shared" si="16680"/>
        <v>0</v>
      </c>
      <c r="CRT98" s="218">
        <f t="shared" si="16680"/>
        <v>0</v>
      </c>
      <c r="CRU98" s="218">
        <f t="shared" si="16680"/>
        <v>0</v>
      </c>
      <c r="CRV98" s="218">
        <f t="shared" si="16680"/>
        <v>0</v>
      </c>
      <c r="CRW98" s="218">
        <f t="shared" si="16680"/>
        <v>0</v>
      </c>
      <c r="CRX98" s="218">
        <f t="shared" si="16680"/>
        <v>0</v>
      </c>
      <c r="CRY98" s="218">
        <f t="shared" si="16680"/>
        <v>0</v>
      </c>
      <c r="CRZ98" s="218">
        <f t="shared" si="16680"/>
        <v>0</v>
      </c>
      <c r="CSA98" s="218">
        <f t="shared" si="16680"/>
        <v>0</v>
      </c>
      <c r="CSB98" s="218">
        <f t="shared" si="16680"/>
        <v>0</v>
      </c>
      <c r="CSC98" s="218">
        <f t="shared" si="16680"/>
        <v>0</v>
      </c>
      <c r="CSD98" s="218">
        <f t="shared" si="16680"/>
        <v>0</v>
      </c>
      <c r="CSE98" s="218">
        <f t="shared" si="16680"/>
        <v>0</v>
      </c>
      <c r="CSF98" s="218">
        <f t="shared" si="16680"/>
        <v>0</v>
      </c>
      <c r="CSG98" s="218">
        <f t="shared" si="16680"/>
        <v>0</v>
      </c>
      <c r="CSH98" s="218">
        <f t="shared" si="16680"/>
        <v>0</v>
      </c>
      <c r="CSI98" s="218">
        <f t="shared" si="16680"/>
        <v>0</v>
      </c>
      <c r="CSJ98" s="218">
        <f t="shared" si="16680"/>
        <v>0</v>
      </c>
      <c r="CSK98" s="218">
        <f t="shared" si="16680"/>
        <v>0</v>
      </c>
      <c r="CSL98" s="218">
        <f t="shared" si="16680"/>
        <v>0</v>
      </c>
      <c r="CSM98" s="218">
        <f t="shared" si="16680"/>
        <v>0</v>
      </c>
      <c r="CSN98" s="218">
        <f t="shared" si="16680"/>
        <v>0</v>
      </c>
      <c r="CSO98" s="218">
        <f t="shared" si="16680"/>
        <v>0</v>
      </c>
      <c r="CSP98" s="218">
        <f t="shared" si="16680"/>
        <v>0</v>
      </c>
      <c r="CSQ98" s="218">
        <f t="shared" si="16680"/>
        <v>0</v>
      </c>
      <c r="CSR98" s="218">
        <f t="shared" si="16680"/>
        <v>0</v>
      </c>
      <c r="CSS98" s="218">
        <f t="shared" si="16680"/>
        <v>0</v>
      </c>
      <c r="CST98" s="218">
        <f t="shared" si="16680"/>
        <v>0</v>
      </c>
      <c r="CSU98" s="218">
        <f t="shared" si="16680"/>
        <v>0</v>
      </c>
      <c r="CSV98" s="218">
        <f t="shared" si="16680"/>
        <v>0</v>
      </c>
      <c r="CSW98" s="218">
        <f t="shared" si="16680"/>
        <v>0</v>
      </c>
      <c r="CSX98" s="218">
        <f t="shared" si="16680"/>
        <v>0</v>
      </c>
      <c r="CSY98" s="218">
        <f t="shared" si="16680"/>
        <v>0</v>
      </c>
      <c r="CSZ98" s="218">
        <f t="shared" si="16680"/>
        <v>0</v>
      </c>
      <c r="CTA98" s="218">
        <f t="shared" si="16680"/>
        <v>0</v>
      </c>
      <c r="CTB98" s="218">
        <f t="shared" si="16680"/>
        <v>0</v>
      </c>
      <c r="CTC98" s="218">
        <f t="shared" si="16680"/>
        <v>0</v>
      </c>
      <c r="CTD98" s="218">
        <f t="shared" si="16680"/>
        <v>0</v>
      </c>
      <c r="CTE98" s="218">
        <f t="shared" si="16680"/>
        <v>0</v>
      </c>
      <c r="CTF98" s="218">
        <f t="shared" si="16680"/>
        <v>0</v>
      </c>
      <c r="CTG98" s="218">
        <f t="shared" si="16680"/>
        <v>0</v>
      </c>
      <c r="CTH98" s="218">
        <f t="shared" si="16680"/>
        <v>0</v>
      </c>
      <c r="CTI98" s="218">
        <f t="shared" si="16680"/>
        <v>0</v>
      </c>
      <c r="CTJ98" s="218">
        <f t="shared" si="16680"/>
        <v>0</v>
      </c>
      <c r="CTK98" s="218">
        <f t="shared" si="16680"/>
        <v>0</v>
      </c>
      <c r="CTL98" s="218">
        <f t="shared" si="16680"/>
        <v>0</v>
      </c>
      <c r="CTM98" s="218">
        <f t="shared" si="16680"/>
        <v>0</v>
      </c>
      <c r="CTN98" s="218">
        <f t="shared" si="16680"/>
        <v>0</v>
      </c>
      <c r="CTO98" s="218">
        <f t="shared" si="16680"/>
        <v>0</v>
      </c>
      <c r="CTP98" s="218">
        <f t="shared" si="16680"/>
        <v>0</v>
      </c>
      <c r="CTQ98" s="218">
        <f t="shared" si="16680"/>
        <v>0</v>
      </c>
      <c r="CTR98" s="218">
        <f t="shared" ref="CTR98:CWC98" si="16681">+CTR99</f>
        <v>0</v>
      </c>
      <c r="CTS98" s="218">
        <f t="shared" si="16681"/>
        <v>0</v>
      </c>
      <c r="CTT98" s="218">
        <f t="shared" si="16681"/>
        <v>0</v>
      </c>
      <c r="CTU98" s="218">
        <f t="shared" si="16681"/>
        <v>0</v>
      </c>
      <c r="CTV98" s="218">
        <f t="shared" si="16681"/>
        <v>0</v>
      </c>
      <c r="CTW98" s="218">
        <f t="shared" si="16681"/>
        <v>0</v>
      </c>
      <c r="CTX98" s="218">
        <f t="shared" si="16681"/>
        <v>0</v>
      </c>
      <c r="CTY98" s="218">
        <f t="shared" si="16681"/>
        <v>0</v>
      </c>
      <c r="CTZ98" s="218">
        <f t="shared" si="16681"/>
        <v>0</v>
      </c>
      <c r="CUA98" s="218">
        <f t="shared" si="16681"/>
        <v>0</v>
      </c>
      <c r="CUB98" s="218">
        <f t="shared" si="16681"/>
        <v>0</v>
      </c>
      <c r="CUC98" s="218">
        <f t="shared" si="16681"/>
        <v>0</v>
      </c>
      <c r="CUD98" s="218">
        <f t="shared" si="16681"/>
        <v>0</v>
      </c>
      <c r="CUE98" s="218">
        <f t="shared" si="16681"/>
        <v>0</v>
      </c>
      <c r="CUF98" s="218">
        <f t="shared" si="16681"/>
        <v>0</v>
      </c>
      <c r="CUG98" s="218">
        <f t="shared" si="16681"/>
        <v>0</v>
      </c>
      <c r="CUH98" s="218">
        <f t="shared" si="16681"/>
        <v>0</v>
      </c>
      <c r="CUI98" s="218">
        <f t="shared" si="16681"/>
        <v>0</v>
      </c>
      <c r="CUJ98" s="218">
        <f t="shared" si="16681"/>
        <v>0</v>
      </c>
      <c r="CUK98" s="218">
        <f t="shared" si="16681"/>
        <v>0</v>
      </c>
      <c r="CUL98" s="218">
        <f t="shared" si="16681"/>
        <v>0</v>
      </c>
      <c r="CUM98" s="218">
        <f t="shared" si="16681"/>
        <v>0</v>
      </c>
      <c r="CUN98" s="218">
        <f t="shared" si="16681"/>
        <v>0</v>
      </c>
      <c r="CUO98" s="218">
        <f t="shared" si="16681"/>
        <v>0</v>
      </c>
      <c r="CUP98" s="218">
        <f t="shared" si="16681"/>
        <v>0</v>
      </c>
      <c r="CUQ98" s="218">
        <f t="shared" si="16681"/>
        <v>0</v>
      </c>
      <c r="CUR98" s="218">
        <f t="shared" si="16681"/>
        <v>0</v>
      </c>
      <c r="CUS98" s="218">
        <f t="shared" si="16681"/>
        <v>0</v>
      </c>
      <c r="CUT98" s="218">
        <f t="shared" si="16681"/>
        <v>0</v>
      </c>
      <c r="CUU98" s="218">
        <f t="shared" si="16681"/>
        <v>0</v>
      </c>
      <c r="CUV98" s="218">
        <f t="shared" si="16681"/>
        <v>0</v>
      </c>
      <c r="CUW98" s="218">
        <f t="shared" si="16681"/>
        <v>0</v>
      </c>
      <c r="CUX98" s="218">
        <f t="shared" si="16681"/>
        <v>0</v>
      </c>
      <c r="CUY98" s="218">
        <f t="shared" si="16681"/>
        <v>0</v>
      </c>
      <c r="CUZ98" s="218">
        <f t="shared" si="16681"/>
        <v>0</v>
      </c>
      <c r="CVA98" s="218">
        <f t="shared" si="16681"/>
        <v>0</v>
      </c>
      <c r="CVB98" s="218">
        <f t="shared" si="16681"/>
        <v>0</v>
      </c>
      <c r="CVC98" s="218">
        <f t="shared" si="16681"/>
        <v>0</v>
      </c>
      <c r="CVD98" s="218">
        <f t="shared" si="16681"/>
        <v>0</v>
      </c>
      <c r="CVE98" s="218">
        <f t="shared" si="16681"/>
        <v>0</v>
      </c>
      <c r="CVF98" s="218">
        <f t="shared" si="16681"/>
        <v>0</v>
      </c>
      <c r="CVG98" s="218">
        <f t="shared" si="16681"/>
        <v>0</v>
      </c>
      <c r="CVH98" s="218">
        <f t="shared" si="16681"/>
        <v>0</v>
      </c>
      <c r="CVI98" s="218">
        <f t="shared" si="16681"/>
        <v>0</v>
      </c>
      <c r="CVJ98" s="218">
        <f t="shared" si="16681"/>
        <v>0</v>
      </c>
      <c r="CVK98" s="218">
        <f t="shared" si="16681"/>
        <v>0</v>
      </c>
      <c r="CVL98" s="218">
        <f t="shared" si="16681"/>
        <v>0</v>
      </c>
      <c r="CVM98" s="218">
        <f t="shared" si="16681"/>
        <v>0</v>
      </c>
      <c r="CVN98" s="218">
        <f t="shared" si="16681"/>
        <v>0</v>
      </c>
      <c r="CVO98" s="218">
        <f t="shared" si="16681"/>
        <v>0</v>
      </c>
      <c r="CVP98" s="218">
        <f t="shared" si="16681"/>
        <v>0</v>
      </c>
      <c r="CVQ98" s="218">
        <f t="shared" si="16681"/>
        <v>0</v>
      </c>
      <c r="CVR98" s="218">
        <f t="shared" si="16681"/>
        <v>0</v>
      </c>
      <c r="CVS98" s="218">
        <f t="shared" si="16681"/>
        <v>0</v>
      </c>
      <c r="CVT98" s="218">
        <f t="shared" si="16681"/>
        <v>0</v>
      </c>
      <c r="CVU98" s="218">
        <f t="shared" si="16681"/>
        <v>0</v>
      </c>
      <c r="CVV98" s="218">
        <f t="shared" si="16681"/>
        <v>0</v>
      </c>
      <c r="CVW98" s="218">
        <f t="shared" si="16681"/>
        <v>0</v>
      </c>
      <c r="CVX98" s="218">
        <f t="shared" si="16681"/>
        <v>0</v>
      </c>
      <c r="CVY98" s="218">
        <f t="shared" si="16681"/>
        <v>0</v>
      </c>
      <c r="CVZ98" s="218">
        <f t="shared" si="16681"/>
        <v>0</v>
      </c>
      <c r="CWA98" s="218">
        <f t="shared" si="16681"/>
        <v>0</v>
      </c>
      <c r="CWB98" s="218">
        <f t="shared" si="16681"/>
        <v>0</v>
      </c>
      <c r="CWC98" s="218">
        <f t="shared" si="16681"/>
        <v>0</v>
      </c>
      <c r="CWD98" s="218">
        <f t="shared" ref="CWD98:CYO98" si="16682">+CWD99</f>
        <v>0</v>
      </c>
      <c r="CWE98" s="218">
        <f t="shared" si="16682"/>
        <v>0</v>
      </c>
      <c r="CWF98" s="218">
        <f t="shared" si="16682"/>
        <v>0</v>
      </c>
      <c r="CWG98" s="218">
        <f t="shared" si="16682"/>
        <v>0</v>
      </c>
      <c r="CWH98" s="218">
        <f t="shared" si="16682"/>
        <v>0</v>
      </c>
      <c r="CWI98" s="218">
        <f t="shared" si="16682"/>
        <v>0</v>
      </c>
      <c r="CWJ98" s="218">
        <f t="shared" si="16682"/>
        <v>0</v>
      </c>
      <c r="CWK98" s="218">
        <f t="shared" si="16682"/>
        <v>0</v>
      </c>
      <c r="CWL98" s="218">
        <f t="shared" si="16682"/>
        <v>0</v>
      </c>
      <c r="CWM98" s="218">
        <f t="shared" si="16682"/>
        <v>0</v>
      </c>
      <c r="CWN98" s="218">
        <f t="shared" si="16682"/>
        <v>0</v>
      </c>
      <c r="CWO98" s="218">
        <f t="shared" si="16682"/>
        <v>0</v>
      </c>
      <c r="CWP98" s="218">
        <f t="shared" si="16682"/>
        <v>0</v>
      </c>
      <c r="CWQ98" s="218">
        <f t="shared" si="16682"/>
        <v>0</v>
      </c>
      <c r="CWR98" s="218">
        <f t="shared" si="16682"/>
        <v>0</v>
      </c>
      <c r="CWS98" s="218">
        <f t="shared" si="16682"/>
        <v>0</v>
      </c>
      <c r="CWT98" s="218">
        <f t="shared" si="16682"/>
        <v>0</v>
      </c>
      <c r="CWU98" s="218">
        <f t="shared" si="16682"/>
        <v>0</v>
      </c>
      <c r="CWV98" s="218">
        <f t="shared" si="16682"/>
        <v>0</v>
      </c>
      <c r="CWW98" s="218">
        <f t="shared" si="16682"/>
        <v>0</v>
      </c>
      <c r="CWX98" s="218">
        <f t="shared" si="16682"/>
        <v>0</v>
      </c>
      <c r="CWY98" s="218">
        <f t="shared" si="16682"/>
        <v>0</v>
      </c>
      <c r="CWZ98" s="218">
        <f t="shared" si="16682"/>
        <v>0</v>
      </c>
      <c r="CXA98" s="218">
        <f t="shared" si="16682"/>
        <v>0</v>
      </c>
      <c r="CXB98" s="218">
        <f t="shared" si="16682"/>
        <v>0</v>
      </c>
      <c r="CXC98" s="218">
        <f t="shared" si="16682"/>
        <v>0</v>
      </c>
      <c r="CXD98" s="218">
        <f t="shared" si="16682"/>
        <v>0</v>
      </c>
      <c r="CXE98" s="218">
        <f t="shared" si="16682"/>
        <v>0</v>
      </c>
      <c r="CXF98" s="218">
        <f t="shared" si="16682"/>
        <v>0</v>
      </c>
      <c r="CXG98" s="218">
        <f t="shared" si="16682"/>
        <v>0</v>
      </c>
      <c r="CXH98" s="218">
        <f t="shared" si="16682"/>
        <v>0</v>
      </c>
      <c r="CXI98" s="218">
        <f t="shared" si="16682"/>
        <v>0</v>
      </c>
      <c r="CXJ98" s="218">
        <f t="shared" si="16682"/>
        <v>0</v>
      </c>
      <c r="CXK98" s="218">
        <f t="shared" si="16682"/>
        <v>0</v>
      </c>
      <c r="CXL98" s="218">
        <f t="shared" si="16682"/>
        <v>0</v>
      </c>
      <c r="CXM98" s="218">
        <f t="shared" si="16682"/>
        <v>0</v>
      </c>
      <c r="CXN98" s="218">
        <f t="shared" si="16682"/>
        <v>0</v>
      </c>
      <c r="CXO98" s="218">
        <f t="shared" si="16682"/>
        <v>0</v>
      </c>
      <c r="CXP98" s="218">
        <f t="shared" si="16682"/>
        <v>0</v>
      </c>
      <c r="CXQ98" s="218">
        <f t="shared" si="16682"/>
        <v>0</v>
      </c>
      <c r="CXR98" s="218">
        <f t="shared" si="16682"/>
        <v>0</v>
      </c>
      <c r="CXS98" s="218">
        <f t="shared" si="16682"/>
        <v>0</v>
      </c>
      <c r="CXT98" s="218">
        <f t="shared" si="16682"/>
        <v>0</v>
      </c>
      <c r="CXU98" s="218">
        <f t="shared" si="16682"/>
        <v>0</v>
      </c>
      <c r="CXV98" s="218">
        <f t="shared" si="16682"/>
        <v>0</v>
      </c>
      <c r="CXW98" s="218">
        <f t="shared" si="16682"/>
        <v>0</v>
      </c>
      <c r="CXX98" s="218">
        <f t="shared" si="16682"/>
        <v>0</v>
      </c>
      <c r="CXY98" s="218">
        <f t="shared" si="16682"/>
        <v>0</v>
      </c>
      <c r="CXZ98" s="218">
        <f t="shared" si="16682"/>
        <v>0</v>
      </c>
      <c r="CYA98" s="218">
        <f t="shared" si="16682"/>
        <v>0</v>
      </c>
      <c r="CYB98" s="218">
        <f t="shared" si="16682"/>
        <v>0</v>
      </c>
      <c r="CYC98" s="218">
        <f t="shared" si="16682"/>
        <v>0</v>
      </c>
      <c r="CYD98" s="218">
        <f t="shared" si="16682"/>
        <v>0</v>
      </c>
      <c r="CYE98" s="218">
        <f t="shared" si="16682"/>
        <v>0</v>
      </c>
      <c r="CYF98" s="218">
        <f t="shared" si="16682"/>
        <v>0</v>
      </c>
      <c r="CYG98" s="218">
        <f t="shared" si="16682"/>
        <v>0</v>
      </c>
      <c r="CYH98" s="218">
        <f t="shared" si="16682"/>
        <v>0</v>
      </c>
      <c r="CYI98" s="218">
        <f t="shared" si="16682"/>
        <v>0</v>
      </c>
      <c r="CYJ98" s="218">
        <f t="shared" si="16682"/>
        <v>0</v>
      </c>
      <c r="CYK98" s="218">
        <f t="shared" si="16682"/>
        <v>0</v>
      </c>
      <c r="CYL98" s="218">
        <f t="shared" si="16682"/>
        <v>0</v>
      </c>
      <c r="CYM98" s="218">
        <f t="shared" si="16682"/>
        <v>0</v>
      </c>
      <c r="CYN98" s="218">
        <f t="shared" si="16682"/>
        <v>0</v>
      </c>
      <c r="CYO98" s="218">
        <f t="shared" si="16682"/>
        <v>0</v>
      </c>
      <c r="CYP98" s="218">
        <f t="shared" ref="CYP98:DBA98" si="16683">+CYP99</f>
        <v>0</v>
      </c>
      <c r="CYQ98" s="218">
        <f t="shared" si="16683"/>
        <v>0</v>
      </c>
      <c r="CYR98" s="218">
        <f t="shared" si="16683"/>
        <v>0</v>
      </c>
      <c r="CYS98" s="218">
        <f t="shared" si="16683"/>
        <v>0</v>
      </c>
      <c r="CYT98" s="218">
        <f t="shared" si="16683"/>
        <v>0</v>
      </c>
      <c r="CYU98" s="218">
        <f t="shared" si="16683"/>
        <v>0</v>
      </c>
      <c r="CYV98" s="218">
        <f t="shared" si="16683"/>
        <v>0</v>
      </c>
      <c r="CYW98" s="218">
        <f t="shared" si="16683"/>
        <v>0</v>
      </c>
      <c r="CYX98" s="218">
        <f t="shared" si="16683"/>
        <v>0</v>
      </c>
      <c r="CYY98" s="218">
        <f t="shared" si="16683"/>
        <v>0</v>
      </c>
      <c r="CYZ98" s="218">
        <f t="shared" si="16683"/>
        <v>0</v>
      </c>
      <c r="CZA98" s="218">
        <f t="shared" si="16683"/>
        <v>0</v>
      </c>
      <c r="CZB98" s="218">
        <f t="shared" si="16683"/>
        <v>0</v>
      </c>
      <c r="CZC98" s="218">
        <f t="shared" si="16683"/>
        <v>0</v>
      </c>
      <c r="CZD98" s="218">
        <f t="shared" si="16683"/>
        <v>0</v>
      </c>
      <c r="CZE98" s="218">
        <f t="shared" si="16683"/>
        <v>0</v>
      </c>
      <c r="CZF98" s="218">
        <f t="shared" si="16683"/>
        <v>0</v>
      </c>
      <c r="CZG98" s="218">
        <f t="shared" si="16683"/>
        <v>0</v>
      </c>
      <c r="CZH98" s="218">
        <f t="shared" si="16683"/>
        <v>0</v>
      </c>
      <c r="CZI98" s="218">
        <f t="shared" si="16683"/>
        <v>0</v>
      </c>
      <c r="CZJ98" s="218">
        <f t="shared" si="16683"/>
        <v>0</v>
      </c>
      <c r="CZK98" s="218">
        <f t="shared" si="16683"/>
        <v>0</v>
      </c>
      <c r="CZL98" s="218">
        <f t="shared" si="16683"/>
        <v>0</v>
      </c>
      <c r="CZM98" s="218">
        <f t="shared" si="16683"/>
        <v>0</v>
      </c>
      <c r="CZN98" s="218">
        <f t="shared" si="16683"/>
        <v>0</v>
      </c>
      <c r="CZO98" s="218">
        <f t="shared" si="16683"/>
        <v>0</v>
      </c>
      <c r="CZP98" s="218">
        <f t="shared" si="16683"/>
        <v>0</v>
      </c>
      <c r="CZQ98" s="218">
        <f t="shared" si="16683"/>
        <v>0</v>
      </c>
      <c r="CZR98" s="218">
        <f t="shared" si="16683"/>
        <v>0</v>
      </c>
      <c r="CZS98" s="218">
        <f t="shared" si="16683"/>
        <v>0</v>
      </c>
      <c r="CZT98" s="218">
        <f t="shared" si="16683"/>
        <v>0</v>
      </c>
      <c r="CZU98" s="218">
        <f t="shared" si="16683"/>
        <v>0</v>
      </c>
      <c r="CZV98" s="218">
        <f t="shared" si="16683"/>
        <v>0</v>
      </c>
      <c r="CZW98" s="218">
        <f t="shared" si="16683"/>
        <v>0</v>
      </c>
      <c r="CZX98" s="218">
        <f t="shared" si="16683"/>
        <v>0</v>
      </c>
      <c r="CZY98" s="218">
        <f t="shared" si="16683"/>
        <v>0</v>
      </c>
      <c r="CZZ98" s="218">
        <f t="shared" si="16683"/>
        <v>0</v>
      </c>
      <c r="DAA98" s="218">
        <f t="shared" si="16683"/>
        <v>0</v>
      </c>
      <c r="DAB98" s="218">
        <f t="shared" si="16683"/>
        <v>0</v>
      </c>
      <c r="DAC98" s="218">
        <f t="shared" si="16683"/>
        <v>0</v>
      </c>
      <c r="DAD98" s="218">
        <f t="shared" si="16683"/>
        <v>0</v>
      </c>
      <c r="DAE98" s="218">
        <f t="shared" si="16683"/>
        <v>0</v>
      </c>
      <c r="DAF98" s="218">
        <f t="shared" si="16683"/>
        <v>0</v>
      </c>
      <c r="DAG98" s="218">
        <f t="shared" si="16683"/>
        <v>0</v>
      </c>
      <c r="DAH98" s="218">
        <f t="shared" si="16683"/>
        <v>0</v>
      </c>
      <c r="DAI98" s="218">
        <f t="shared" si="16683"/>
        <v>0</v>
      </c>
      <c r="DAJ98" s="218">
        <f t="shared" si="16683"/>
        <v>0</v>
      </c>
      <c r="DAK98" s="218">
        <f t="shared" si="16683"/>
        <v>0</v>
      </c>
      <c r="DAL98" s="218">
        <f t="shared" si="16683"/>
        <v>0</v>
      </c>
      <c r="DAM98" s="218">
        <f t="shared" si="16683"/>
        <v>0</v>
      </c>
      <c r="DAN98" s="218">
        <f t="shared" si="16683"/>
        <v>0</v>
      </c>
      <c r="DAO98" s="218">
        <f t="shared" si="16683"/>
        <v>0</v>
      </c>
      <c r="DAP98" s="218">
        <f t="shared" si="16683"/>
        <v>0</v>
      </c>
      <c r="DAQ98" s="218">
        <f t="shared" si="16683"/>
        <v>0</v>
      </c>
      <c r="DAR98" s="218">
        <f t="shared" si="16683"/>
        <v>0</v>
      </c>
      <c r="DAS98" s="218">
        <f t="shared" si="16683"/>
        <v>0</v>
      </c>
      <c r="DAT98" s="218">
        <f t="shared" si="16683"/>
        <v>0</v>
      </c>
      <c r="DAU98" s="218">
        <f t="shared" si="16683"/>
        <v>0</v>
      </c>
      <c r="DAV98" s="218">
        <f t="shared" si="16683"/>
        <v>0</v>
      </c>
      <c r="DAW98" s="218">
        <f t="shared" si="16683"/>
        <v>0</v>
      </c>
      <c r="DAX98" s="218">
        <f t="shared" si="16683"/>
        <v>0</v>
      </c>
      <c r="DAY98" s="218">
        <f t="shared" si="16683"/>
        <v>0</v>
      </c>
      <c r="DAZ98" s="218">
        <f t="shared" si="16683"/>
        <v>0</v>
      </c>
      <c r="DBA98" s="218">
        <f t="shared" si="16683"/>
        <v>0</v>
      </c>
      <c r="DBB98" s="218">
        <f t="shared" ref="DBB98:DDM98" si="16684">+DBB99</f>
        <v>0</v>
      </c>
      <c r="DBC98" s="218">
        <f t="shared" si="16684"/>
        <v>0</v>
      </c>
      <c r="DBD98" s="218">
        <f t="shared" si="16684"/>
        <v>0</v>
      </c>
      <c r="DBE98" s="218">
        <f t="shared" si="16684"/>
        <v>0</v>
      </c>
      <c r="DBF98" s="218">
        <f t="shared" si="16684"/>
        <v>0</v>
      </c>
      <c r="DBG98" s="218">
        <f t="shared" si="16684"/>
        <v>0</v>
      </c>
      <c r="DBH98" s="218">
        <f t="shared" si="16684"/>
        <v>0</v>
      </c>
      <c r="DBI98" s="218">
        <f t="shared" si="16684"/>
        <v>0</v>
      </c>
      <c r="DBJ98" s="218">
        <f t="shared" si="16684"/>
        <v>0</v>
      </c>
      <c r="DBK98" s="218">
        <f t="shared" si="16684"/>
        <v>0</v>
      </c>
      <c r="DBL98" s="218">
        <f t="shared" si="16684"/>
        <v>0</v>
      </c>
      <c r="DBM98" s="218">
        <f t="shared" si="16684"/>
        <v>0</v>
      </c>
      <c r="DBN98" s="218">
        <f t="shared" si="16684"/>
        <v>0</v>
      </c>
      <c r="DBO98" s="218">
        <f t="shared" si="16684"/>
        <v>0</v>
      </c>
      <c r="DBP98" s="218">
        <f t="shared" si="16684"/>
        <v>0</v>
      </c>
      <c r="DBQ98" s="218">
        <f t="shared" si="16684"/>
        <v>0</v>
      </c>
      <c r="DBR98" s="218">
        <f t="shared" si="16684"/>
        <v>0</v>
      </c>
      <c r="DBS98" s="218">
        <f t="shared" si="16684"/>
        <v>0</v>
      </c>
      <c r="DBT98" s="218">
        <f t="shared" si="16684"/>
        <v>0</v>
      </c>
      <c r="DBU98" s="218">
        <f t="shared" si="16684"/>
        <v>0</v>
      </c>
      <c r="DBV98" s="218">
        <f t="shared" si="16684"/>
        <v>0</v>
      </c>
      <c r="DBW98" s="218">
        <f t="shared" si="16684"/>
        <v>0</v>
      </c>
      <c r="DBX98" s="218">
        <f t="shared" si="16684"/>
        <v>0</v>
      </c>
      <c r="DBY98" s="218">
        <f t="shared" si="16684"/>
        <v>0</v>
      </c>
      <c r="DBZ98" s="218">
        <f t="shared" si="16684"/>
        <v>0</v>
      </c>
      <c r="DCA98" s="218">
        <f t="shared" si="16684"/>
        <v>0</v>
      </c>
      <c r="DCB98" s="218">
        <f t="shared" si="16684"/>
        <v>0</v>
      </c>
      <c r="DCC98" s="218">
        <f t="shared" si="16684"/>
        <v>0</v>
      </c>
      <c r="DCD98" s="218">
        <f t="shared" si="16684"/>
        <v>0</v>
      </c>
      <c r="DCE98" s="218">
        <f t="shared" si="16684"/>
        <v>0</v>
      </c>
      <c r="DCF98" s="218">
        <f t="shared" si="16684"/>
        <v>0</v>
      </c>
      <c r="DCG98" s="218">
        <f t="shared" si="16684"/>
        <v>0</v>
      </c>
      <c r="DCH98" s="218">
        <f t="shared" si="16684"/>
        <v>0</v>
      </c>
      <c r="DCI98" s="218">
        <f t="shared" si="16684"/>
        <v>0</v>
      </c>
      <c r="DCJ98" s="218">
        <f t="shared" si="16684"/>
        <v>0</v>
      </c>
      <c r="DCK98" s="218">
        <f t="shared" si="16684"/>
        <v>0</v>
      </c>
      <c r="DCL98" s="218">
        <f t="shared" si="16684"/>
        <v>0</v>
      </c>
      <c r="DCM98" s="218">
        <f t="shared" si="16684"/>
        <v>0</v>
      </c>
      <c r="DCN98" s="218">
        <f t="shared" si="16684"/>
        <v>0</v>
      </c>
      <c r="DCO98" s="218">
        <f t="shared" si="16684"/>
        <v>0</v>
      </c>
      <c r="DCP98" s="218">
        <f t="shared" si="16684"/>
        <v>0</v>
      </c>
      <c r="DCQ98" s="218">
        <f t="shared" si="16684"/>
        <v>0</v>
      </c>
      <c r="DCR98" s="218">
        <f t="shared" si="16684"/>
        <v>0</v>
      </c>
      <c r="DCS98" s="218">
        <f t="shared" si="16684"/>
        <v>0</v>
      </c>
      <c r="DCT98" s="218">
        <f t="shared" si="16684"/>
        <v>0</v>
      </c>
      <c r="DCU98" s="218">
        <f t="shared" si="16684"/>
        <v>0</v>
      </c>
      <c r="DCV98" s="218">
        <f t="shared" si="16684"/>
        <v>0</v>
      </c>
      <c r="DCW98" s="218">
        <f t="shared" si="16684"/>
        <v>0</v>
      </c>
      <c r="DCX98" s="218">
        <f t="shared" si="16684"/>
        <v>0</v>
      </c>
      <c r="DCY98" s="218">
        <f t="shared" si="16684"/>
        <v>0</v>
      </c>
      <c r="DCZ98" s="218">
        <f t="shared" si="16684"/>
        <v>0</v>
      </c>
      <c r="DDA98" s="218">
        <f t="shared" si="16684"/>
        <v>0</v>
      </c>
      <c r="DDB98" s="218">
        <f t="shared" si="16684"/>
        <v>0</v>
      </c>
      <c r="DDC98" s="218">
        <f t="shared" si="16684"/>
        <v>0</v>
      </c>
      <c r="DDD98" s="218">
        <f t="shared" si="16684"/>
        <v>0</v>
      </c>
      <c r="DDE98" s="218">
        <f t="shared" si="16684"/>
        <v>0</v>
      </c>
      <c r="DDF98" s="218">
        <f t="shared" si="16684"/>
        <v>0</v>
      </c>
      <c r="DDG98" s="218">
        <f t="shared" si="16684"/>
        <v>0</v>
      </c>
      <c r="DDH98" s="218">
        <f t="shared" si="16684"/>
        <v>0</v>
      </c>
      <c r="DDI98" s="218">
        <f t="shared" si="16684"/>
        <v>0</v>
      </c>
      <c r="DDJ98" s="218">
        <f t="shared" si="16684"/>
        <v>0</v>
      </c>
      <c r="DDK98" s="218">
        <f t="shared" si="16684"/>
        <v>0</v>
      </c>
      <c r="DDL98" s="218">
        <f t="shared" si="16684"/>
        <v>0</v>
      </c>
      <c r="DDM98" s="218">
        <f t="shared" si="16684"/>
        <v>0</v>
      </c>
      <c r="DDN98" s="218">
        <f t="shared" ref="DDN98:DFY98" si="16685">+DDN99</f>
        <v>0</v>
      </c>
      <c r="DDO98" s="218">
        <f t="shared" si="16685"/>
        <v>0</v>
      </c>
      <c r="DDP98" s="218">
        <f t="shared" si="16685"/>
        <v>0</v>
      </c>
      <c r="DDQ98" s="218">
        <f t="shared" si="16685"/>
        <v>0</v>
      </c>
      <c r="DDR98" s="218">
        <f t="shared" si="16685"/>
        <v>0</v>
      </c>
      <c r="DDS98" s="218">
        <f t="shared" si="16685"/>
        <v>0</v>
      </c>
      <c r="DDT98" s="218">
        <f t="shared" si="16685"/>
        <v>0</v>
      </c>
      <c r="DDU98" s="218">
        <f t="shared" si="16685"/>
        <v>0</v>
      </c>
      <c r="DDV98" s="218">
        <f t="shared" si="16685"/>
        <v>0</v>
      </c>
      <c r="DDW98" s="218">
        <f t="shared" si="16685"/>
        <v>0</v>
      </c>
      <c r="DDX98" s="218">
        <f t="shared" si="16685"/>
        <v>0</v>
      </c>
      <c r="DDY98" s="218">
        <f t="shared" si="16685"/>
        <v>0</v>
      </c>
      <c r="DDZ98" s="218">
        <f t="shared" si="16685"/>
        <v>0</v>
      </c>
      <c r="DEA98" s="218">
        <f t="shared" si="16685"/>
        <v>0</v>
      </c>
      <c r="DEB98" s="218">
        <f t="shared" si="16685"/>
        <v>0</v>
      </c>
      <c r="DEC98" s="218">
        <f t="shared" si="16685"/>
        <v>0</v>
      </c>
      <c r="DED98" s="218">
        <f t="shared" si="16685"/>
        <v>0</v>
      </c>
      <c r="DEE98" s="218">
        <f t="shared" si="16685"/>
        <v>0</v>
      </c>
      <c r="DEF98" s="218">
        <f t="shared" si="16685"/>
        <v>0</v>
      </c>
      <c r="DEG98" s="218">
        <f t="shared" si="16685"/>
        <v>0</v>
      </c>
      <c r="DEH98" s="218">
        <f t="shared" si="16685"/>
        <v>0</v>
      </c>
      <c r="DEI98" s="218">
        <f t="shared" si="16685"/>
        <v>0</v>
      </c>
      <c r="DEJ98" s="218">
        <f t="shared" si="16685"/>
        <v>0</v>
      </c>
      <c r="DEK98" s="218">
        <f t="shared" si="16685"/>
        <v>0</v>
      </c>
      <c r="DEL98" s="218">
        <f t="shared" si="16685"/>
        <v>0</v>
      </c>
      <c r="DEM98" s="218">
        <f t="shared" si="16685"/>
        <v>0</v>
      </c>
      <c r="DEN98" s="218">
        <f t="shared" si="16685"/>
        <v>0</v>
      </c>
      <c r="DEO98" s="218">
        <f t="shared" si="16685"/>
        <v>0</v>
      </c>
      <c r="DEP98" s="218">
        <f t="shared" si="16685"/>
        <v>0</v>
      </c>
      <c r="DEQ98" s="218">
        <f t="shared" si="16685"/>
        <v>0</v>
      </c>
      <c r="DER98" s="218">
        <f t="shared" si="16685"/>
        <v>0</v>
      </c>
      <c r="DES98" s="218">
        <f t="shared" si="16685"/>
        <v>0</v>
      </c>
      <c r="DET98" s="218">
        <f t="shared" si="16685"/>
        <v>0</v>
      </c>
      <c r="DEU98" s="218">
        <f t="shared" si="16685"/>
        <v>0</v>
      </c>
      <c r="DEV98" s="218">
        <f t="shared" si="16685"/>
        <v>0</v>
      </c>
      <c r="DEW98" s="218">
        <f t="shared" si="16685"/>
        <v>0</v>
      </c>
      <c r="DEX98" s="218">
        <f t="shared" si="16685"/>
        <v>0</v>
      </c>
      <c r="DEY98" s="218">
        <f t="shared" si="16685"/>
        <v>0</v>
      </c>
      <c r="DEZ98" s="218">
        <f t="shared" si="16685"/>
        <v>0</v>
      </c>
      <c r="DFA98" s="218">
        <f t="shared" si="16685"/>
        <v>0</v>
      </c>
      <c r="DFB98" s="218">
        <f t="shared" si="16685"/>
        <v>0</v>
      </c>
      <c r="DFC98" s="218">
        <f t="shared" si="16685"/>
        <v>0</v>
      </c>
      <c r="DFD98" s="218">
        <f t="shared" si="16685"/>
        <v>0</v>
      </c>
      <c r="DFE98" s="218">
        <f t="shared" si="16685"/>
        <v>0</v>
      </c>
      <c r="DFF98" s="218">
        <f t="shared" si="16685"/>
        <v>0</v>
      </c>
      <c r="DFG98" s="218">
        <f t="shared" si="16685"/>
        <v>0</v>
      </c>
      <c r="DFH98" s="218">
        <f t="shared" si="16685"/>
        <v>0</v>
      </c>
      <c r="DFI98" s="218">
        <f t="shared" si="16685"/>
        <v>0</v>
      </c>
      <c r="DFJ98" s="218">
        <f t="shared" si="16685"/>
        <v>0</v>
      </c>
      <c r="DFK98" s="218">
        <f t="shared" si="16685"/>
        <v>0</v>
      </c>
      <c r="DFL98" s="218">
        <f t="shared" si="16685"/>
        <v>0</v>
      </c>
      <c r="DFM98" s="218">
        <f t="shared" si="16685"/>
        <v>0</v>
      </c>
      <c r="DFN98" s="218">
        <f t="shared" si="16685"/>
        <v>0</v>
      </c>
      <c r="DFO98" s="218">
        <f t="shared" si="16685"/>
        <v>0</v>
      </c>
      <c r="DFP98" s="218">
        <f t="shared" si="16685"/>
        <v>0</v>
      </c>
      <c r="DFQ98" s="218">
        <f t="shared" si="16685"/>
        <v>0</v>
      </c>
      <c r="DFR98" s="218">
        <f t="shared" si="16685"/>
        <v>0</v>
      </c>
      <c r="DFS98" s="218">
        <f t="shared" si="16685"/>
        <v>0</v>
      </c>
      <c r="DFT98" s="218">
        <f t="shared" si="16685"/>
        <v>0</v>
      </c>
      <c r="DFU98" s="218">
        <f t="shared" si="16685"/>
        <v>0</v>
      </c>
      <c r="DFV98" s="218">
        <f t="shared" si="16685"/>
        <v>0</v>
      </c>
      <c r="DFW98" s="218">
        <f t="shared" si="16685"/>
        <v>0</v>
      </c>
      <c r="DFX98" s="218">
        <f t="shared" si="16685"/>
        <v>0</v>
      </c>
      <c r="DFY98" s="218">
        <f t="shared" si="16685"/>
        <v>0</v>
      </c>
      <c r="DFZ98" s="218">
        <f t="shared" ref="DFZ98:DIK98" si="16686">+DFZ99</f>
        <v>0</v>
      </c>
      <c r="DGA98" s="218">
        <f t="shared" si="16686"/>
        <v>0</v>
      </c>
      <c r="DGB98" s="218">
        <f t="shared" si="16686"/>
        <v>0</v>
      </c>
      <c r="DGC98" s="218">
        <f t="shared" si="16686"/>
        <v>0</v>
      </c>
      <c r="DGD98" s="218">
        <f t="shared" si="16686"/>
        <v>0</v>
      </c>
      <c r="DGE98" s="218">
        <f t="shared" si="16686"/>
        <v>0</v>
      </c>
      <c r="DGF98" s="218">
        <f t="shared" si="16686"/>
        <v>0</v>
      </c>
      <c r="DGG98" s="218">
        <f t="shared" si="16686"/>
        <v>0</v>
      </c>
      <c r="DGH98" s="218">
        <f t="shared" si="16686"/>
        <v>0</v>
      </c>
      <c r="DGI98" s="218">
        <f t="shared" si="16686"/>
        <v>0</v>
      </c>
      <c r="DGJ98" s="218">
        <f t="shared" si="16686"/>
        <v>0</v>
      </c>
      <c r="DGK98" s="218">
        <f t="shared" si="16686"/>
        <v>0</v>
      </c>
      <c r="DGL98" s="218">
        <f t="shared" si="16686"/>
        <v>0</v>
      </c>
      <c r="DGM98" s="218">
        <f t="shared" si="16686"/>
        <v>0</v>
      </c>
      <c r="DGN98" s="218">
        <f t="shared" si="16686"/>
        <v>0</v>
      </c>
      <c r="DGO98" s="218">
        <f t="shared" si="16686"/>
        <v>0</v>
      </c>
      <c r="DGP98" s="218">
        <f t="shared" si="16686"/>
        <v>0</v>
      </c>
      <c r="DGQ98" s="218">
        <f t="shared" si="16686"/>
        <v>0</v>
      </c>
      <c r="DGR98" s="218">
        <f t="shared" si="16686"/>
        <v>0</v>
      </c>
      <c r="DGS98" s="218">
        <f t="shared" si="16686"/>
        <v>0</v>
      </c>
      <c r="DGT98" s="218">
        <f t="shared" si="16686"/>
        <v>0</v>
      </c>
      <c r="DGU98" s="218">
        <f t="shared" si="16686"/>
        <v>0</v>
      </c>
      <c r="DGV98" s="218">
        <f t="shared" si="16686"/>
        <v>0</v>
      </c>
      <c r="DGW98" s="218">
        <f t="shared" si="16686"/>
        <v>0</v>
      </c>
      <c r="DGX98" s="218">
        <f t="shared" si="16686"/>
        <v>0</v>
      </c>
      <c r="DGY98" s="218">
        <f t="shared" si="16686"/>
        <v>0</v>
      </c>
      <c r="DGZ98" s="218">
        <f t="shared" si="16686"/>
        <v>0</v>
      </c>
      <c r="DHA98" s="218">
        <f t="shared" si="16686"/>
        <v>0</v>
      </c>
      <c r="DHB98" s="218">
        <f t="shared" si="16686"/>
        <v>0</v>
      </c>
      <c r="DHC98" s="218">
        <f t="shared" si="16686"/>
        <v>0</v>
      </c>
      <c r="DHD98" s="218">
        <f t="shared" si="16686"/>
        <v>0</v>
      </c>
      <c r="DHE98" s="218">
        <f t="shared" si="16686"/>
        <v>0</v>
      </c>
      <c r="DHF98" s="218">
        <f t="shared" si="16686"/>
        <v>0</v>
      </c>
      <c r="DHG98" s="218">
        <f t="shared" si="16686"/>
        <v>0</v>
      </c>
      <c r="DHH98" s="218">
        <f t="shared" si="16686"/>
        <v>0</v>
      </c>
      <c r="DHI98" s="218">
        <f t="shared" si="16686"/>
        <v>0</v>
      </c>
      <c r="DHJ98" s="218">
        <f t="shared" si="16686"/>
        <v>0</v>
      </c>
      <c r="DHK98" s="218">
        <f t="shared" si="16686"/>
        <v>0</v>
      </c>
      <c r="DHL98" s="218">
        <f t="shared" si="16686"/>
        <v>0</v>
      </c>
      <c r="DHM98" s="218">
        <f t="shared" si="16686"/>
        <v>0</v>
      </c>
      <c r="DHN98" s="218">
        <f t="shared" si="16686"/>
        <v>0</v>
      </c>
      <c r="DHO98" s="218">
        <f t="shared" si="16686"/>
        <v>0</v>
      </c>
      <c r="DHP98" s="218">
        <f t="shared" si="16686"/>
        <v>0</v>
      </c>
      <c r="DHQ98" s="218">
        <f t="shared" si="16686"/>
        <v>0</v>
      </c>
      <c r="DHR98" s="218">
        <f t="shared" si="16686"/>
        <v>0</v>
      </c>
      <c r="DHS98" s="218">
        <f t="shared" si="16686"/>
        <v>0</v>
      </c>
      <c r="DHT98" s="218">
        <f t="shared" si="16686"/>
        <v>0</v>
      </c>
      <c r="DHU98" s="218">
        <f t="shared" si="16686"/>
        <v>0</v>
      </c>
      <c r="DHV98" s="218">
        <f t="shared" si="16686"/>
        <v>0</v>
      </c>
      <c r="DHW98" s="218">
        <f t="shared" si="16686"/>
        <v>0</v>
      </c>
      <c r="DHX98" s="218">
        <f t="shared" si="16686"/>
        <v>0</v>
      </c>
      <c r="DHY98" s="218">
        <f t="shared" si="16686"/>
        <v>0</v>
      </c>
      <c r="DHZ98" s="218">
        <f t="shared" si="16686"/>
        <v>0</v>
      </c>
      <c r="DIA98" s="218">
        <f t="shared" si="16686"/>
        <v>0</v>
      </c>
      <c r="DIB98" s="218">
        <f t="shared" si="16686"/>
        <v>0</v>
      </c>
      <c r="DIC98" s="218">
        <f t="shared" si="16686"/>
        <v>0</v>
      </c>
      <c r="DID98" s="218">
        <f t="shared" si="16686"/>
        <v>0</v>
      </c>
      <c r="DIE98" s="218">
        <f t="shared" si="16686"/>
        <v>0</v>
      </c>
      <c r="DIF98" s="218">
        <f t="shared" si="16686"/>
        <v>0</v>
      </c>
      <c r="DIG98" s="218">
        <f t="shared" si="16686"/>
        <v>0</v>
      </c>
      <c r="DIH98" s="218">
        <f t="shared" si="16686"/>
        <v>0</v>
      </c>
      <c r="DII98" s="218">
        <f t="shared" si="16686"/>
        <v>0</v>
      </c>
      <c r="DIJ98" s="218">
        <f t="shared" si="16686"/>
        <v>0</v>
      </c>
      <c r="DIK98" s="218">
        <f t="shared" si="16686"/>
        <v>0</v>
      </c>
      <c r="DIL98" s="218">
        <f t="shared" ref="DIL98:DKW98" si="16687">+DIL99</f>
        <v>0</v>
      </c>
      <c r="DIM98" s="218">
        <f t="shared" si="16687"/>
        <v>0</v>
      </c>
      <c r="DIN98" s="218">
        <f t="shared" si="16687"/>
        <v>0</v>
      </c>
      <c r="DIO98" s="218">
        <f t="shared" si="16687"/>
        <v>0</v>
      </c>
      <c r="DIP98" s="218">
        <f t="shared" si="16687"/>
        <v>0</v>
      </c>
      <c r="DIQ98" s="218">
        <f t="shared" si="16687"/>
        <v>0</v>
      </c>
      <c r="DIR98" s="218">
        <f t="shared" si="16687"/>
        <v>0</v>
      </c>
      <c r="DIS98" s="218">
        <f t="shared" si="16687"/>
        <v>0</v>
      </c>
      <c r="DIT98" s="218">
        <f t="shared" si="16687"/>
        <v>0</v>
      </c>
      <c r="DIU98" s="218">
        <f t="shared" si="16687"/>
        <v>0</v>
      </c>
      <c r="DIV98" s="218">
        <f t="shared" si="16687"/>
        <v>0</v>
      </c>
      <c r="DIW98" s="218">
        <f t="shared" si="16687"/>
        <v>0</v>
      </c>
      <c r="DIX98" s="218">
        <f t="shared" si="16687"/>
        <v>0</v>
      </c>
      <c r="DIY98" s="218">
        <f t="shared" si="16687"/>
        <v>0</v>
      </c>
      <c r="DIZ98" s="218">
        <f t="shared" si="16687"/>
        <v>0</v>
      </c>
      <c r="DJA98" s="218">
        <f t="shared" si="16687"/>
        <v>0</v>
      </c>
      <c r="DJB98" s="218">
        <f t="shared" si="16687"/>
        <v>0</v>
      </c>
      <c r="DJC98" s="218">
        <f t="shared" si="16687"/>
        <v>0</v>
      </c>
      <c r="DJD98" s="218">
        <f t="shared" si="16687"/>
        <v>0</v>
      </c>
      <c r="DJE98" s="218">
        <f t="shared" si="16687"/>
        <v>0</v>
      </c>
      <c r="DJF98" s="218">
        <f t="shared" si="16687"/>
        <v>0</v>
      </c>
      <c r="DJG98" s="218">
        <f t="shared" si="16687"/>
        <v>0</v>
      </c>
      <c r="DJH98" s="218">
        <f t="shared" si="16687"/>
        <v>0</v>
      </c>
      <c r="DJI98" s="218">
        <f t="shared" si="16687"/>
        <v>0</v>
      </c>
      <c r="DJJ98" s="218">
        <f t="shared" si="16687"/>
        <v>0</v>
      </c>
      <c r="DJK98" s="218">
        <f t="shared" si="16687"/>
        <v>0</v>
      </c>
      <c r="DJL98" s="218">
        <f t="shared" si="16687"/>
        <v>0</v>
      </c>
      <c r="DJM98" s="218">
        <f t="shared" si="16687"/>
        <v>0</v>
      </c>
      <c r="DJN98" s="218">
        <f t="shared" si="16687"/>
        <v>0</v>
      </c>
      <c r="DJO98" s="218">
        <f t="shared" si="16687"/>
        <v>0</v>
      </c>
      <c r="DJP98" s="218">
        <f t="shared" si="16687"/>
        <v>0</v>
      </c>
      <c r="DJQ98" s="218">
        <f t="shared" si="16687"/>
        <v>0</v>
      </c>
      <c r="DJR98" s="218">
        <f t="shared" si="16687"/>
        <v>0</v>
      </c>
      <c r="DJS98" s="218">
        <f t="shared" si="16687"/>
        <v>0</v>
      </c>
      <c r="DJT98" s="218">
        <f t="shared" si="16687"/>
        <v>0</v>
      </c>
      <c r="DJU98" s="218">
        <f t="shared" si="16687"/>
        <v>0</v>
      </c>
      <c r="DJV98" s="218">
        <f t="shared" si="16687"/>
        <v>0</v>
      </c>
      <c r="DJW98" s="218">
        <f t="shared" si="16687"/>
        <v>0</v>
      </c>
      <c r="DJX98" s="218">
        <f t="shared" si="16687"/>
        <v>0</v>
      </c>
      <c r="DJY98" s="218">
        <f t="shared" si="16687"/>
        <v>0</v>
      </c>
      <c r="DJZ98" s="218">
        <f t="shared" si="16687"/>
        <v>0</v>
      </c>
      <c r="DKA98" s="218">
        <f t="shared" si="16687"/>
        <v>0</v>
      </c>
      <c r="DKB98" s="218">
        <f t="shared" si="16687"/>
        <v>0</v>
      </c>
      <c r="DKC98" s="218">
        <f t="shared" si="16687"/>
        <v>0</v>
      </c>
      <c r="DKD98" s="218">
        <f t="shared" si="16687"/>
        <v>0</v>
      </c>
      <c r="DKE98" s="218">
        <f t="shared" si="16687"/>
        <v>0</v>
      </c>
      <c r="DKF98" s="218">
        <f t="shared" si="16687"/>
        <v>0</v>
      </c>
      <c r="DKG98" s="218">
        <f t="shared" si="16687"/>
        <v>0</v>
      </c>
      <c r="DKH98" s="218">
        <f t="shared" si="16687"/>
        <v>0</v>
      </c>
      <c r="DKI98" s="218">
        <f t="shared" si="16687"/>
        <v>0</v>
      </c>
      <c r="DKJ98" s="218">
        <f t="shared" si="16687"/>
        <v>0</v>
      </c>
      <c r="DKK98" s="218">
        <f t="shared" si="16687"/>
        <v>0</v>
      </c>
      <c r="DKL98" s="218">
        <f t="shared" si="16687"/>
        <v>0</v>
      </c>
      <c r="DKM98" s="218">
        <f t="shared" si="16687"/>
        <v>0</v>
      </c>
      <c r="DKN98" s="218">
        <f t="shared" si="16687"/>
        <v>0</v>
      </c>
      <c r="DKO98" s="218">
        <f t="shared" si="16687"/>
        <v>0</v>
      </c>
      <c r="DKP98" s="218">
        <f t="shared" si="16687"/>
        <v>0</v>
      </c>
      <c r="DKQ98" s="218">
        <f t="shared" si="16687"/>
        <v>0</v>
      </c>
      <c r="DKR98" s="218">
        <f t="shared" si="16687"/>
        <v>0</v>
      </c>
      <c r="DKS98" s="218">
        <f t="shared" si="16687"/>
        <v>0</v>
      </c>
      <c r="DKT98" s="218">
        <f t="shared" si="16687"/>
        <v>0</v>
      </c>
      <c r="DKU98" s="218">
        <f t="shared" si="16687"/>
        <v>0</v>
      </c>
      <c r="DKV98" s="218">
        <f t="shared" si="16687"/>
        <v>0</v>
      </c>
      <c r="DKW98" s="218">
        <f t="shared" si="16687"/>
        <v>0</v>
      </c>
      <c r="DKX98" s="218">
        <f t="shared" ref="DKX98:DNI98" si="16688">+DKX99</f>
        <v>0</v>
      </c>
      <c r="DKY98" s="218">
        <f t="shared" si="16688"/>
        <v>0</v>
      </c>
      <c r="DKZ98" s="218">
        <f t="shared" si="16688"/>
        <v>0</v>
      </c>
      <c r="DLA98" s="218">
        <f t="shared" si="16688"/>
        <v>0</v>
      </c>
      <c r="DLB98" s="218">
        <f t="shared" si="16688"/>
        <v>0</v>
      </c>
      <c r="DLC98" s="218">
        <f t="shared" si="16688"/>
        <v>0</v>
      </c>
      <c r="DLD98" s="218">
        <f t="shared" si="16688"/>
        <v>0</v>
      </c>
      <c r="DLE98" s="218">
        <f t="shared" si="16688"/>
        <v>0</v>
      </c>
      <c r="DLF98" s="218">
        <f t="shared" si="16688"/>
        <v>0</v>
      </c>
      <c r="DLG98" s="218">
        <f t="shared" si="16688"/>
        <v>0</v>
      </c>
      <c r="DLH98" s="218">
        <f t="shared" si="16688"/>
        <v>0</v>
      </c>
      <c r="DLI98" s="218">
        <f t="shared" si="16688"/>
        <v>0</v>
      </c>
      <c r="DLJ98" s="218">
        <f t="shared" si="16688"/>
        <v>0</v>
      </c>
      <c r="DLK98" s="218">
        <f t="shared" si="16688"/>
        <v>0</v>
      </c>
      <c r="DLL98" s="218">
        <f t="shared" si="16688"/>
        <v>0</v>
      </c>
      <c r="DLM98" s="218">
        <f t="shared" si="16688"/>
        <v>0</v>
      </c>
      <c r="DLN98" s="218">
        <f t="shared" si="16688"/>
        <v>0</v>
      </c>
      <c r="DLO98" s="218">
        <f t="shared" si="16688"/>
        <v>0</v>
      </c>
      <c r="DLP98" s="218">
        <f t="shared" si="16688"/>
        <v>0</v>
      </c>
      <c r="DLQ98" s="218">
        <f t="shared" si="16688"/>
        <v>0</v>
      </c>
      <c r="DLR98" s="218">
        <f t="shared" si="16688"/>
        <v>0</v>
      </c>
      <c r="DLS98" s="218">
        <f t="shared" si="16688"/>
        <v>0</v>
      </c>
      <c r="DLT98" s="218">
        <f t="shared" si="16688"/>
        <v>0</v>
      </c>
      <c r="DLU98" s="218">
        <f t="shared" si="16688"/>
        <v>0</v>
      </c>
      <c r="DLV98" s="218">
        <f t="shared" si="16688"/>
        <v>0</v>
      </c>
      <c r="DLW98" s="218">
        <f t="shared" si="16688"/>
        <v>0</v>
      </c>
      <c r="DLX98" s="218">
        <f t="shared" si="16688"/>
        <v>0</v>
      </c>
      <c r="DLY98" s="218">
        <f t="shared" si="16688"/>
        <v>0</v>
      </c>
      <c r="DLZ98" s="218">
        <f t="shared" si="16688"/>
        <v>0</v>
      </c>
      <c r="DMA98" s="218">
        <f t="shared" si="16688"/>
        <v>0</v>
      </c>
      <c r="DMB98" s="218">
        <f t="shared" si="16688"/>
        <v>0</v>
      </c>
      <c r="DMC98" s="218">
        <f t="shared" si="16688"/>
        <v>0</v>
      </c>
      <c r="DMD98" s="218">
        <f t="shared" si="16688"/>
        <v>0</v>
      </c>
      <c r="DME98" s="218">
        <f t="shared" si="16688"/>
        <v>0</v>
      </c>
      <c r="DMF98" s="218">
        <f t="shared" si="16688"/>
        <v>0</v>
      </c>
      <c r="DMG98" s="218">
        <f t="shared" si="16688"/>
        <v>0</v>
      </c>
      <c r="DMH98" s="218">
        <f t="shared" si="16688"/>
        <v>0</v>
      </c>
      <c r="DMI98" s="218">
        <f t="shared" si="16688"/>
        <v>0</v>
      </c>
      <c r="DMJ98" s="218">
        <f t="shared" si="16688"/>
        <v>0</v>
      </c>
      <c r="DMK98" s="218">
        <f t="shared" si="16688"/>
        <v>0</v>
      </c>
      <c r="DML98" s="218">
        <f t="shared" si="16688"/>
        <v>0</v>
      </c>
      <c r="DMM98" s="218">
        <f t="shared" si="16688"/>
        <v>0</v>
      </c>
      <c r="DMN98" s="218">
        <f t="shared" si="16688"/>
        <v>0</v>
      </c>
      <c r="DMO98" s="218">
        <f t="shared" si="16688"/>
        <v>0</v>
      </c>
      <c r="DMP98" s="218">
        <f t="shared" si="16688"/>
        <v>0</v>
      </c>
      <c r="DMQ98" s="218">
        <f t="shared" si="16688"/>
        <v>0</v>
      </c>
      <c r="DMR98" s="218">
        <f t="shared" si="16688"/>
        <v>0</v>
      </c>
      <c r="DMS98" s="218">
        <f t="shared" si="16688"/>
        <v>0</v>
      </c>
      <c r="DMT98" s="218">
        <f t="shared" si="16688"/>
        <v>0</v>
      </c>
      <c r="DMU98" s="218">
        <f t="shared" si="16688"/>
        <v>0</v>
      </c>
      <c r="DMV98" s="218">
        <f t="shared" si="16688"/>
        <v>0</v>
      </c>
      <c r="DMW98" s="218">
        <f t="shared" si="16688"/>
        <v>0</v>
      </c>
      <c r="DMX98" s="218">
        <f t="shared" si="16688"/>
        <v>0</v>
      </c>
      <c r="DMY98" s="218">
        <f t="shared" si="16688"/>
        <v>0</v>
      </c>
      <c r="DMZ98" s="218">
        <f t="shared" si="16688"/>
        <v>0</v>
      </c>
      <c r="DNA98" s="218">
        <f t="shared" si="16688"/>
        <v>0</v>
      </c>
      <c r="DNB98" s="218">
        <f t="shared" si="16688"/>
        <v>0</v>
      </c>
      <c r="DNC98" s="218">
        <f t="shared" si="16688"/>
        <v>0</v>
      </c>
      <c r="DND98" s="218">
        <f t="shared" si="16688"/>
        <v>0</v>
      </c>
      <c r="DNE98" s="218">
        <f t="shared" si="16688"/>
        <v>0</v>
      </c>
      <c r="DNF98" s="218">
        <f t="shared" si="16688"/>
        <v>0</v>
      </c>
      <c r="DNG98" s="218">
        <f t="shared" si="16688"/>
        <v>0</v>
      </c>
      <c r="DNH98" s="218">
        <f t="shared" si="16688"/>
        <v>0</v>
      </c>
      <c r="DNI98" s="218">
        <f t="shared" si="16688"/>
        <v>0</v>
      </c>
      <c r="DNJ98" s="218">
        <f t="shared" ref="DNJ98:DPU98" si="16689">+DNJ99</f>
        <v>0</v>
      </c>
      <c r="DNK98" s="218">
        <f t="shared" si="16689"/>
        <v>0</v>
      </c>
      <c r="DNL98" s="218">
        <f t="shared" si="16689"/>
        <v>0</v>
      </c>
      <c r="DNM98" s="218">
        <f t="shared" si="16689"/>
        <v>0</v>
      </c>
      <c r="DNN98" s="218">
        <f t="shared" si="16689"/>
        <v>0</v>
      </c>
      <c r="DNO98" s="218">
        <f t="shared" si="16689"/>
        <v>0</v>
      </c>
      <c r="DNP98" s="218">
        <f t="shared" si="16689"/>
        <v>0</v>
      </c>
      <c r="DNQ98" s="218">
        <f t="shared" si="16689"/>
        <v>0</v>
      </c>
      <c r="DNR98" s="218">
        <f t="shared" si="16689"/>
        <v>0</v>
      </c>
      <c r="DNS98" s="218">
        <f t="shared" si="16689"/>
        <v>0</v>
      </c>
      <c r="DNT98" s="218">
        <f t="shared" si="16689"/>
        <v>0</v>
      </c>
      <c r="DNU98" s="218">
        <f t="shared" si="16689"/>
        <v>0</v>
      </c>
      <c r="DNV98" s="218">
        <f t="shared" si="16689"/>
        <v>0</v>
      </c>
      <c r="DNW98" s="218">
        <f t="shared" si="16689"/>
        <v>0</v>
      </c>
      <c r="DNX98" s="218">
        <f t="shared" si="16689"/>
        <v>0</v>
      </c>
      <c r="DNY98" s="218">
        <f t="shared" si="16689"/>
        <v>0</v>
      </c>
      <c r="DNZ98" s="218">
        <f t="shared" si="16689"/>
        <v>0</v>
      </c>
      <c r="DOA98" s="218">
        <f t="shared" si="16689"/>
        <v>0</v>
      </c>
      <c r="DOB98" s="218">
        <f t="shared" si="16689"/>
        <v>0</v>
      </c>
      <c r="DOC98" s="218">
        <f t="shared" si="16689"/>
        <v>0</v>
      </c>
      <c r="DOD98" s="218">
        <f t="shared" si="16689"/>
        <v>0</v>
      </c>
      <c r="DOE98" s="218">
        <f t="shared" si="16689"/>
        <v>0</v>
      </c>
      <c r="DOF98" s="218">
        <f t="shared" si="16689"/>
        <v>0</v>
      </c>
      <c r="DOG98" s="218">
        <f t="shared" si="16689"/>
        <v>0</v>
      </c>
      <c r="DOH98" s="218">
        <f t="shared" si="16689"/>
        <v>0</v>
      </c>
      <c r="DOI98" s="218">
        <f t="shared" si="16689"/>
        <v>0</v>
      </c>
      <c r="DOJ98" s="218">
        <f t="shared" si="16689"/>
        <v>0</v>
      </c>
      <c r="DOK98" s="218">
        <f t="shared" si="16689"/>
        <v>0</v>
      </c>
      <c r="DOL98" s="218">
        <f t="shared" si="16689"/>
        <v>0</v>
      </c>
      <c r="DOM98" s="218">
        <f t="shared" si="16689"/>
        <v>0</v>
      </c>
      <c r="DON98" s="218">
        <f t="shared" si="16689"/>
        <v>0</v>
      </c>
      <c r="DOO98" s="218">
        <f t="shared" si="16689"/>
        <v>0</v>
      </c>
      <c r="DOP98" s="218">
        <f t="shared" si="16689"/>
        <v>0</v>
      </c>
      <c r="DOQ98" s="218">
        <f t="shared" si="16689"/>
        <v>0</v>
      </c>
      <c r="DOR98" s="218">
        <f t="shared" si="16689"/>
        <v>0</v>
      </c>
      <c r="DOS98" s="218">
        <f t="shared" si="16689"/>
        <v>0</v>
      </c>
      <c r="DOT98" s="218">
        <f t="shared" si="16689"/>
        <v>0</v>
      </c>
      <c r="DOU98" s="218">
        <f t="shared" si="16689"/>
        <v>0</v>
      </c>
      <c r="DOV98" s="218">
        <f t="shared" si="16689"/>
        <v>0</v>
      </c>
      <c r="DOW98" s="218">
        <f t="shared" si="16689"/>
        <v>0</v>
      </c>
      <c r="DOX98" s="218">
        <f t="shared" si="16689"/>
        <v>0</v>
      </c>
      <c r="DOY98" s="218">
        <f t="shared" si="16689"/>
        <v>0</v>
      </c>
      <c r="DOZ98" s="218">
        <f t="shared" si="16689"/>
        <v>0</v>
      </c>
      <c r="DPA98" s="218">
        <f t="shared" si="16689"/>
        <v>0</v>
      </c>
      <c r="DPB98" s="218">
        <f t="shared" si="16689"/>
        <v>0</v>
      </c>
      <c r="DPC98" s="218">
        <f t="shared" si="16689"/>
        <v>0</v>
      </c>
      <c r="DPD98" s="218">
        <f t="shared" si="16689"/>
        <v>0</v>
      </c>
      <c r="DPE98" s="218">
        <f t="shared" si="16689"/>
        <v>0</v>
      </c>
      <c r="DPF98" s="218">
        <f t="shared" si="16689"/>
        <v>0</v>
      </c>
      <c r="DPG98" s="218">
        <f t="shared" si="16689"/>
        <v>0</v>
      </c>
      <c r="DPH98" s="218">
        <f t="shared" si="16689"/>
        <v>0</v>
      </c>
      <c r="DPI98" s="218">
        <f t="shared" si="16689"/>
        <v>0</v>
      </c>
      <c r="DPJ98" s="218">
        <f t="shared" si="16689"/>
        <v>0</v>
      </c>
      <c r="DPK98" s="218">
        <f t="shared" si="16689"/>
        <v>0</v>
      </c>
      <c r="DPL98" s="218">
        <f t="shared" si="16689"/>
        <v>0</v>
      </c>
      <c r="DPM98" s="218">
        <f t="shared" si="16689"/>
        <v>0</v>
      </c>
      <c r="DPN98" s="218">
        <f t="shared" si="16689"/>
        <v>0</v>
      </c>
      <c r="DPO98" s="218">
        <f t="shared" si="16689"/>
        <v>0</v>
      </c>
      <c r="DPP98" s="218">
        <f t="shared" si="16689"/>
        <v>0</v>
      </c>
      <c r="DPQ98" s="218">
        <f t="shared" si="16689"/>
        <v>0</v>
      </c>
      <c r="DPR98" s="218">
        <f t="shared" si="16689"/>
        <v>0</v>
      </c>
      <c r="DPS98" s="218">
        <f t="shared" si="16689"/>
        <v>0</v>
      </c>
      <c r="DPT98" s="218">
        <f t="shared" si="16689"/>
        <v>0</v>
      </c>
      <c r="DPU98" s="218">
        <f t="shared" si="16689"/>
        <v>0</v>
      </c>
      <c r="DPV98" s="218">
        <f t="shared" ref="DPV98:DSG98" si="16690">+DPV99</f>
        <v>0</v>
      </c>
      <c r="DPW98" s="218">
        <f t="shared" si="16690"/>
        <v>0</v>
      </c>
      <c r="DPX98" s="218">
        <f t="shared" si="16690"/>
        <v>0</v>
      </c>
      <c r="DPY98" s="218">
        <f t="shared" si="16690"/>
        <v>0</v>
      </c>
      <c r="DPZ98" s="218">
        <f t="shared" si="16690"/>
        <v>0</v>
      </c>
      <c r="DQA98" s="218">
        <f t="shared" si="16690"/>
        <v>0</v>
      </c>
      <c r="DQB98" s="218">
        <f t="shared" si="16690"/>
        <v>0</v>
      </c>
      <c r="DQC98" s="218">
        <f t="shared" si="16690"/>
        <v>0</v>
      </c>
      <c r="DQD98" s="218">
        <f t="shared" si="16690"/>
        <v>0</v>
      </c>
      <c r="DQE98" s="218">
        <f t="shared" si="16690"/>
        <v>0</v>
      </c>
      <c r="DQF98" s="218">
        <f t="shared" si="16690"/>
        <v>0</v>
      </c>
      <c r="DQG98" s="218">
        <f t="shared" si="16690"/>
        <v>0</v>
      </c>
      <c r="DQH98" s="218">
        <f t="shared" si="16690"/>
        <v>0</v>
      </c>
      <c r="DQI98" s="218">
        <f t="shared" si="16690"/>
        <v>0</v>
      </c>
      <c r="DQJ98" s="218">
        <f t="shared" si="16690"/>
        <v>0</v>
      </c>
      <c r="DQK98" s="218">
        <f t="shared" si="16690"/>
        <v>0</v>
      </c>
      <c r="DQL98" s="218">
        <f t="shared" si="16690"/>
        <v>0</v>
      </c>
      <c r="DQM98" s="218">
        <f t="shared" si="16690"/>
        <v>0</v>
      </c>
      <c r="DQN98" s="218">
        <f t="shared" si="16690"/>
        <v>0</v>
      </c>
      <c r="DQO98" s="218">
        <f t="shared" si="16690"/>
        <v>0</v>
      </c>
      <c r="DQP98" s="218">
        <f t="shared" si="16690"/>
        <v>0</v>
      </c>
      <c r="DQQ98" s="218">
        <f t="shared" si="16690"/>
        <v>0</v>
      </c>
      <c r="DQR98" s="218">
        <f t="shared" si="16690"/>
        <v>0</v>
      </c>
      <c r="DQS98" s="218">
        <f t="shared" si="16690"/>
        <v>0</v>
      </c>
      <c r="DQT98" s="218">
        <f t="shared" si="16690"/>
        <v>0</v>
      </c>
      <c r="DQU98" s="218">
        <f t="shared" si="16690"/>
        <v>0</v>
      </c>
      <c r="DQV98" s="218">
        <f t="shared" si="16690"/>
        <v>0</v>
      </c>
      <c r="DQW98" s="218">
        <f t="shared" si="16690"/>
        <v>0</v>
      </c>
      <c r="DQX98" s="218">
        <f t="shared" si="16690"/>
        <v>0</v>
      </c>
      <c r="DQY98" s="218">
        <f t="shared" si="16690"/>
        <v>0</v>
      </c>
      <c r="DQZ98" s="218">
        <f t="shared" si="16690"/>
        <v>0</v>
      </c>
      <c r="DRA98" s="218">
        <f t="shared" si="16690"/>
        <v>0</v>
      </c>
      <c r="DRB98" s="218">
        <f t="shared" si="16690"/>
        <v>0</v>
      </c>
      <c r="DRC98" s="218">
        <f t="shared" si="16690"/>
        <v>0</v>
      </c>
      <c r="DRD98" s="218">
        <f t="shared" si="16690"/>
        <v>0</v>
      </c>
      <c r="DRE98" s="218">
        <f t="shared" si="16690"/>
        <v>0</v>
      </c>
      <c r="DRF98" s="218">
        <f t="shared" si="16690"/>
        <v>0</v>
      </c>
      <c r="DRG98" s="218">
        <f t="shared" si="16690"/>
        <v>0</v>
      </c>
      <c r="DRH98" s="218">
        <f t="shared" si="16690"/>
        <v>0</v>
      </c>
      <c r="DRI98" s="218">
        <f t="shared" si="16690"/>
        <v>0</v>
      </c>
      <c r="DRJ98" s="218">
        <f t="shared" si="16690"/>
        <v>0</v>
      </c>
      <c r="DRK98" s="218">
        <f t="shared" si="16690"/>
        <v>0</v>
      </c>
      <c r="DRL98" s="218">
        <f t="shared" si="16690"/>
        <v>0</v>
      </c>
      <c r="DRM98" s="218">
        <f t="shared" si="16690"/>
        <v>0</v>
      </c>
      <c r="DRN98" s="218">
        <f t="shared" si="16690"/>
        <v>0</v>
      </c>
      <c r="DRO98" s="218">
        <f t="shared" si="16690"/>
        <v>0</v>
      </c>
      <c r="DRP98" s="218">
        <f t="shared" si="16690"/>
        <v>0</v>
      </c>
      <c r="DRQ98" s="218">
        <f t="shared" si="16690"/>
        <v>0</v>
      </c>
      <c r="DRR98" s="218">
        <f t="shared" si="16690"/>
        <v>0</v>
      </c>
      <c r="DRS98" s="218">
        <f t="shared" si="16690"/>
        <v>0</v>
      </c>
      <c r="DRT98" s="218">
        <f t="shared" si="16690"/>
        <v>0</v>
      </c>
      <c r="DRU98" s="218">
        <f t="shared" si="16690"/>
        <v>0</v>
      </c>
      <c r="DRV98" s="218">
        <f t="shared" si="16690"/>
        <v>0</v>
      </c>
      <c r="DRW98" s="218">
        <f t="shared" si="16690"/>
        <v>0</v>
      </c>
      <c r="DRX98" s="218">
        <f t="shared" si="16690"/>
        <v>0</v>
      </c>
      <c r="DRY98" s="218">
        <f t="shared" si="16690"/>
        <v>0</v>
      </c>
      <c r="DRZ98" s="218">
        <f t="shared" si="16690"/>
        <v>0</v>
      </c>
      <c r="DSA98" s="218">
        <f t="shared" si="16690"/>
        <v>0</v>
      </c>
      <c r="DSB98" s="218">
        <f t="shared" si="16690"/>
        <v>0</v>
      </c>
      <c r="DSC98" s="218">
        <f t="shared" si="16690"/>
        <v>0</v>
      </c>
      <c r="DSD98" s="218">
        <f t="shared" si="16690"/>
        <v>0</v>
      </c>
      <c r="DSE98" s="218">
        <f t="shared" si="16690"/>
        <v>0</v>
      </c>
      <c r="DSF98" s="218">
        <f t="shared" si="16690"/>
        <v>0</v>
      </c>
      <c r="DSG98" s="218">
        <f t="shared" si="16690"/>
        <v>0</v>
      </c>
      <c r="DSH98" s="218">
        <f t="shared" ref="DSH98:DUS98" si="16691">+DSH99</f>
        <v>0</v>
      </c>
      <c r="DSI98" s="218">
        <f t="shared" si="16691"/>
        <v>0</v>
      </c>
      <c r="DSJ98" s="218">
        <f t="shared" si="16691"/>
        <v>0</v>
      </c>
      <c r="DSK98" s="218">
        <f t="shared" si="16691"/>
        <v>0</v>
      </c>
      <c r="DSL98" s="218">
        <f t="shared" si="16691"/>
        <v>0</v>
      </c>
      <c r="DSM98" s="218">
        <f t="shared" si="16691"/>
        <v>0</v>
      </c>
      <c r="DSN98" s="218">
        <f t="shared" si="16691"/>
        <v>0</v>
      </c>
      <c r="DSO98" s="218">
        <f t="shared" si="16691"/>
        <v>0</v>
      </c>
      <c r="DSP98" s="218">
        <f t="shared" si="16691"/>
        <v>0</v>
      </c>
      <c r="DSQ98" s="218">
        <f t="shared" si="16691"/>
        <v>0</v>
      </c>
      <c r="DSR98" s="218">
        <f t="shared" si="16691"/>
        <v>0</v>
      </c>
      <c r="DSS98" s="218">
        <f t="shared" si="16691"/>
        <v>0</v>
      </c>
      <c r="DST98" s="218">
        <f t="shared" si="16691"/>
        <v>0</v>
      </c>
      <c r="DSU98" s="218">
        <f t="shared" si="16691"/>
        <v>0</v>
      </c>
      <c r="DSV98" s="218">
        <f t="shared" si="16691"/>
        <v>0</v>
      </c>
      <c r="DSW98" s="218">
        <f t="shared" si="16691"/>
        <v>0</v>
      </c>
      <c r="DSX98" s="218">
        <f t="shared" si="16691"/>
        <v>0</v>
      </c>
      <c r="DSY98" s="218">
        <f t="shared" si="16691"/>
        <v>0</v>
      </c>
      <c r="DSZ98" s="218">
        <f t="shared" si="16691"/>
        <v>0</v>
      </c>
      <c r="DTA98" s="218">
        <f t="shared" si="16691"/>
        <v>0</v>
      </c>
      <c r="DTB98" s="218">
        <f t="shared" si="16691"/>
        <v>0</v>
      </c>
      <c r="DTC98" s="218">
        <f t="shared" si="16691"/>
        <v>0</v>
      </c>
      <c r="DTD98" s="218">
        <f t="shared" si="16691"/>
        <v>0</v>
      </c>
      <c r="DTE98" s="218">
        <f t="shared" si="16691"/>
        <v>0</v>
      </c>
      <c r="DTF98" s="218">
        <f t="shared" si="16691"/>
        <v>0</v>
      </c>
      <c r="DTG98" s="218">
        <f t="shared" si="16691"/>
        <v>0</v>
      </c>
      <c r="DTH98" s="218">
        <f t="shared" si="16691"/>
        <v>0</v>
      </c>
      <c r="DTI98" s="218">
        <f t="shared" si="16691"/>
        <v>0</v>
      </c>
      <c r="DTJ98" s="218">
        <f t="shared" si="16691"/>
        <v>0</v>
      </c>
      <c r="DTK98" s="218">
        <f t="shared" si="16691"/>
        <v>0</v>
      </c>
      <c r="DTL98" s="218">
        <f t="shared" si="16691"/>
        <v>0</v>
      </c>
      <c r="DTM98" s="218">
        <f t="shared" si="16691"/>
        <v>0</v>
      </c>
      <c r="DTN98" s="218">
        <f t="shared" si="16691"/>
        <v>0</v>
      </c>
      <c r="DTO98" s="218">
        <f t="shared" si="16691"/>
        <v>0</v>
      </c>
      <c r="DTP98" s="218">
        <f t="shared" si="16691"/>
        <v>0</v>
      </c>
      <c r="DTQ98" s="218">
        <f t="shared" si="16691"/>
        <v>0</v>
      </c>
      <c r="DTR98" s="218">
        <f t="shared" si="16691"/>
        <v>0</v>
      </c>
      <c r="DTS98" s="218">
        <f t="shared" si="16691"/>
        <v>0</v>
      </c>
      <c r="DTT98" s="218">
        <f t="shared" si="16691"/>
        <v>0</v>
      </c>
      <c r="DTU98" s="218">
        <f t="shared" si="16691"/>
        <v>0</v>
      </c>
      <c r="DTV98" s="218">
        <f t="shared" si="16691"/>
        <v>0</v>
      </c>
      <c r="DTW98" s="218">
        <f t="shared" si="16691"/>
        <v>0</v>
      </c>
      <c r="DTX98" s="218">
        <f t="shared" si="16691"/>
        <v>0</v>
      </c>
      <c r="DTY98" s="218">
        <f t="shared" si="16691"/>
        <v>0</v>
      </c>
      <c r="DTZ98" s="218">
        <f t="shared" si="16691"/>
        <v>0</v>
      </c>
      <c r="DUA98" s="218">
        <f t="shared" si="16691"/>
        <v>0</v>
      </c>
      <c r="DUB98" s="218">
        <f t="shared" si="16691"/>
        <v>0</v>
      </c>
      <c r="DUC98" s="218">
        <f t="shared" si="16691"/>
        <v>0</v>
      </c>
      <c r="DUD98" s="218">
        <f t="shared" si="16691"/>
        <v>0</v>
      </c>
      <c r="DUE98" s="218">
        <f t="shared" si="16691"/>
        <v>0</v>
      </c>
      <c r="DUF98" s="218">
        <f t="shared" si="16691"/>
        <v>0</v>
      </c>
      <c r="DUG98" s="218">
        <f t="shared" si="16691"/>
        <v>0</v>
      </c>
      <c r="DUH98" s="218">
        <f t="shared" si="16691"/>
        <v>0</v>
      </c>
      <c r="DUI98" s="218">
        <f t="shared" si="16691"/>
        <v>0</v>
      </c>
      <c r="DUJ98" s="218">
        <f t="shared" si="16691"/>
        <v>0</v>
      </c>
      <c r="DUK98" s="218">
        <f t="shared" si="16691"/>
        <v>0</v>
      </c>
      <c r="DUL98" s="218">
        <f t="shared" si="16691"/>
        <v>0</v>
      </c>
      <c r="DUM98" s="218">
        <f t="shared" si="16691"/>
        <v>0</v>
      </c>
      <c r="DUN98" s="218">
        <f t="shared" si="16691"/>
        <v>0</v>
      </c>
      <c r="DUO98" s="218">
        <f t="shared" si="16691"/>
        <v>0</v>
      </c>
      <c r="DUP98" s="218">
        <f t="shared" si="16691"/>
        <v>0</v>
      </c>
      <c r="DUQ98" s="218">
        <f t="shared" si="16691"/>
        <v>0</v>
      </c>
      <c r="DUR98" s="218">
        <f t="shared" si="16691"/>
        <v>0</v>
      </c>
      <c r="DUS98" s="218">
        <f t="shared" si="16691"/>
        <v>0</v>
      </c>
      <c r="DUT98" s="218">
        <f t="shared" ref="DUT98:DXE98" si="16692">+DUT99</f>
        <v>0</v>
      </c>
      <c r="DUU98" s="218">
        <f t="shared" si="16692"/>
        <v>0</v>
      </c>
      <c r="DUV98" s="218">
        <f t="shared" si="16692"/>
        <v>0</v>
      </c>
      <c r="DUW98" s="218">
        <f t="shared" si="16692"/>
        <v>0</v>
      </c>
      <c r="DUX98" s="218">
        <f t="shared" si="16692"/>
        <v>0</v>
      </c>
      <c r="DUY98" s="218">
        <f t="shared" si="16692"/>
        <v>0</v>
      </c>
      <c r="DUZ98" s="218">
        <f t="shared" si="16692"/>
        <v>0</v>
      </c>
      <c r="DVA98" s="218">
        <f t="shared" si="16692"/>
        <v>0</v>
      </c>
      <c r="DVB98" s="218">
        <f t="shared" si="16692"/>
        <v>0</v>
      </c>
      <c r="DVC98" s="218">
        <f t="shared" si="16692"/>
        <v>0</v>
      </c>
      <c r="DVD98" s="218">
        <f t="shared" si="16692"/>
        <v>0</v>
      </c>
      <c r="DVE98" s="218">
        <f t="shared" si="16692"/>
        <v>0</v>
      </c>
      <c r="DVF98" s="218">
        <f t="shared" si="16692"/>
        <v>0</v>
      </c>
      <c r="DVG98" s="218">
        <f t="shared" si="16692"/>
        <v>0</v>
      </c>
      <c r="DVH98" s="218">
        <f t="shared" si="16692"/>
        <v>0</v>
      </c>
      <c r="DVI98" s="218">
        <f t="shared" si="16692"/>
        <v>0</v>
      </c>
      <c r="DVJ98" s="218">
        <f t="shared" si="16692"/>
        <v>0</v>
      </c>
      <c r="DVK98" s="218">
        <f t="shared" si="16692"/>
        <v>0</v>
      </c>
      <c r="DVL98" s="218">
        <f t="shared" si="16692"/>
        <v>0</v>
      </c>
      <c r="DVM98" s="218">
        <f t="shared" si="16692"/>
        <v>0</v>
      </c>
      <c r="DVN98" s="218">
        <f t="shared" si="16692"/>
        <v>0</v>
      </c>
      <c r="DVO98" s="218">
        <f t="shared" si="16692"/>
        <v>0</v>
      </c>
      <c r="DVP98" s="218">
        <f t="shared" si="16692"/>
        <v>0</v>
      </c>
      <c r="DVQ98" s="218">
        <f t="shared" si="16692"/>
        <v>0</v>
      </c>
      <c r="DVR98" s="218">
        <f t="shared" si="16692"/>
        <v>0</v>
      </c>
      <c r="DVS98" s="218">
        <f t="shared" si="16692"/>
        <v>0</v>
      </c>
      <c r="DVT98" s="218">
        <f t="shared" si="16692"/>
        <v>0</v>
      </c>
      <c r="DVU98" s="218">
        <f t="shared" si="16692"/>
        <v>0</v>
      </c>
      <c r="DVV98" s="218">
        <f t="shared" si="16692"/>
        <v>0</v>
      </c>
      <c r="DVW98" s="218">
        <f t="shared" si="16692"/>
        <v>0</v>
      </c>
      <c r="DVX98" s="218">
        <f t="shared" si="16692"/>
        <v>0</v>
      </c>
      <c r="DVY98" s="218">
        <f t="shared" si="16692"/>
        <v>0</v>
      </c>
      <c r="DVZ98" s="218">
        <f t="shared" si="16692"/>
        <v>0</v>
      </c>
      <c r="DWA98" s="218">
        <f t="shared" si="16692"/>
        <v>0</v>
      </c>
      <c r="DWB98" s="218">
        <f t="shared" si="16692"/>
        <v>0</v>
      </c>
      <c r="DWC98" s="218">
        <f t="shared" si="16692"/>
        <v>0</v>
      </c>
      <c r="DWD98" s="218">
        <f t="shared" si="16692"/>
        <v>0</v>
      </c>
      <c r="DWE98" s="218">
        <f t="shared" si="16692"/>
        <v>0</v>
      </c>
      <c r="DWF98" s="218">
        <f t="shared" si="16692"/>
        <v>0</v>
      </c>
      <c r="DWG98" s="218">
        <f t="shared" si="16692"/>
        <v>0</v>
      </c>
      <c r="DWH98" s="218">
        <f t="shared" si="16692"/>
        <v>0</v>
      </c>
      <c r="DWI98" s="218">
        <f t="shared" si="16692"/>
        <v>0</v>
      </c>
      <c r="DWJ98" s="218">
        <f t="shared" si="16692"/>
        <v>0</v>
      </c>
      <c r="DWK98" s="218">
        <f t="shared" si="16692"/>
        <v>0</v>
      </c>
      <c r="DWL98" s="218">
        <f t="shared" si="16692"/>
        <v>0</v>
      </c>
      <c r="DWM98" s="218">
        <f t="shared" si="16692"/>
        <v>0</v>
      </c>
      <c r="DWN98" s="218">
        <f t="shared" si="16692"/>
        <v>0</v>
      </c>
      <c r="DWO98" s="218">
        <f t="shared" si="16692"/>
        <v>0</v>
      </c>
      <c r="DWP98" s="218">
        <f t="shared" si="16692"/>
        <v>0</v>
      </c>
      <c r="DWQ98" s="218">
        <f t="shared" si="16692"/>
        <v>0</v>
      </c>
      <c r="DWR98" s="218">
        <f t="shared" si="16692"/>
        <v>0</v>
      </c>
      <c r="DWS98" s="218">
        <f t="shared" si="16692"/>
        <v>0</v>
      </c>
      <c r="DWT98" s="218">
        <f t="shared" si="16692"/>
        <v>0</v>
      </c>
      <c r="DWU98" s="218">
        <f t="shared" si="16692"/>
        <v>0</v>
      </c>
      <c r="DWV98" s="218">
        <f t="shared" si="16692"/>
        <v>0</v>
      </c>
      <c r="DWW98" s="218">
        <f t="shared" si="16692"/>
        <v>0</v>
      </c>
      <c r="DWX98" s="218">
        <f t="shared" si="16692"/>
        <v>0</v>
      </c>
      <c r="DWY98" s="218">
        <f t="shared" si="16692"/>
        <v>0</v>
      </c>
      <c r="DWZ98" s="218">
        <f t="shared" si="16692"/>
        <v>0</v>
      </c>
      <c r="DXA98" s="218">
        <f t="shared" si="16692"/>
        <v>0</v>
      </c>
      <c r="DXB98" s="218">
        <f t="shared" si="16692"/>
        <v>0</v>
      </c>
      <c r="DXC98" s="218">
        <f t="shared" si="16692"/>
        <v>0</v>
      </c>
      <c r="DXD98" s="218">
        <f t="shared" si="16692"/>
        <v>0</v>
      </c>
      <c r="DXE98" s="218">
        <f t="shared" si="16692"/>
        <v>0</v>
      </c>
      <c r="DXF98" s="218">
        <f t="shared" ref="DXF98:DZQ98" si="16693">+DXF99</f>
        <v>0</v>
      </c>
      <c r="DXG98" s="218">
        <f t="shared" si="16693"/>
        <v>0</v>
      </c>
      <c r="DXH98" s="218">
        <f t="shared" si="16693"/>
        <v>0</v>
      </c>
      <c r="DXI98" s="218">
        <f t="shared" si="16693"/>
        <v>0</v>
      </c>
      <c r="DXJ98" s="218">
        <f t="shared" si="16693"/>
        <v>0</v>
      </c>
      <c r="DXK98" s="218">
        <f t="shared" si="16693"/>
        <v>0</v>
      </c>
      <c r="DXL98" s="218">
        <f t="shared" si="16693"/>
        <v>0</v>
      </c>
      <c r="DXM98" s="218">
        <f t="shared" si="16693"/>
        <v>0</v>
      </c>
      <c r="DXN98" s="218">
        <f t="shared" si="16693"/>
        <v>0</v>
      </c>
      <c r="DXO98" s="218">
        <f t="shared" si="16693"/>
        <v>0</v>
      </c>
      <c r="DXP98" s="218">
        <f t="shared" si="16693"/>
        <v>0</v>
      </c>
      <c r="DXQ98" s="218">
        <f t="shared" si="16693"/>
        <v>0</v>
      </c>
      <c r="DXR98" s="218">
        <f t="shared" si="16693"/>
        <v>0</v>
      </c>
      <c r="DXS98" s="218">
        <f t="shared" si="16693"/>
        <v>0</v>
      </c>
      <c r="DXT98" s="218">
        <f t="shared" si="16693"/>
        <v>0</v>
      </c>
      <c r="DXU98" s="218">
        <f t="shared" si="16693"/>
        <v>0</v>
      </c>
      <c r="DXV98" s="218">
        <f t="shared" si="16693"/>
        <v>0</v>
      </c>
      <c r="DXW98" s="218">
        <f t="shared" si="16693"/>
        <v>0</v>
      </c>
      <c r="DXX98" s="218">
        <f t="shared" si="16693"/>
        <v>0</v>
      </c>
      <c r="DXY98" s="218">
        <f t="shared" si="16693"/>
        <v>0</v>
      </c>
      <c r="DXZ98" s="218">
        <f t="shared" si="16693"/>
        <v>0</v>
      </c>
      <c r="DYA98" s="218">
        <f t="shared" si="16693"/>
        <v>0</v>
      </c>
      <c r="DYB98" s="218">
        <f t="shared" si="16693"/>
        <v>0</v>
      </c>
      <c r="DYC98" s="218">
        <f t="shared" si="16693"/>
        <v>0</v>
      </c>
      <c r="DYD98" s="218">
        <f t="shared" si="16693"/>
        <v>0</v>
      </c>
      <c r="DYE98" s="218">
        <f t="shared" si="16693"/>
        <v>0</v>
      </c>
      <c r="DYF98" s="218">
        <f t="shared" si="16693"/>
        <v>0</v>
      </c>
      <c r="DYG98" s="218">
        <f t="shared" si="16693"/>
        <v>0</v>
      </c>
      <c r="DYH98" s="218">
        <f t="shared" si="16693"/>
        <v>0</v>
      </c>
      <c r="DYI98" s="218">
        <f t="shared" si="16693"/>
        <v>0</v>
      </c>
      <c r="DYJ98" s="218">
        <f t="shared" si="16693"/>
        <v>0</v>
      </c>
      <c r="DYK98" s="218">
        <f t="shared" si="16693"/>
        <v>0</v>
      </c>
      <c r="DYL98" s="218">
        <f t="shared" si="16693"/>
        <v>0</v>
      </c>
      <c r="DYM98" s="218">
        <f t="shared" si="16693"/>
        <v>0</v>
      </c>
      <c r="DYN98" s="218">
        <f t="shared" si="16693"/>
        <v>0</v>
      </c>
      <c r="DYO98" s="218">
        <f t="shared" si="16693"/>
        <v>0</v>
      </c>
      <c r="DYP98" s="218">
        <f t="shared" si="16693"/>
        <v>0</v>
      </c>
      <c r="DYQ98" s="218">
        <f t="shared" si="16693"/>
        <v>0</v>
      </c>
      <c r="DYR98" s="218">
        <f t="shared" si="16693"/>
        <v>0</v>
      </c>
      <c r="DYS98" s="218">
        <f t="shared" si="16693"/>
        <v>0</v>
      </c>
      <c r="DYT98" s="218">
        <f t="shared" si="16693"/>
        <v>0</v>
      </c>
      <c r="DYU98" s="218">
        <f t="shared" si="16693"/>
        <v>0</v>
      </c>
      <c r="DYV98" s="218">
        <f t="shared" si="16693"/>
        <v>0</v>
      </c>
      <c r="DYW98" s="218">
        <f t="shared" si="16693"/>
        <v>0</v>
      </c>
      <c r="DYX98" s="218">
        <f t="shared" si="16693"/>
        <v>0</v>
      </c>
      <c r="DYY98" s="218">
        <f t="shared" si="16693"/>
        <v>0</v>
      </c>
      <c r="DYZ98" s="218">
        <f t="shared" si="16693"/>
        <v>0</v>
      </c>
      <c r="DZA98" s="218">
        <f t="shared" si="16693"/>
        <v>0</v>
      </c>
      <c r="DZB98" s="218">
        <f t="shared" si="16693"/>
        <v>0</v>
      </c>
      <c r="DZC98" s="218">
        <f t="shared" si="16693"/>
        <v>0</v>
      </c>
      <c r="DZD98" s="218">
        <f t="shared" si="16693"/>
        <v>0</v>
      </c>
      <c r="DZE98" s="218">
        <f t="shared" si="16693"/>
        <v>0</v>
      </c>
      <c r="DZF98" s="218">
        <f t="shared" si="16693"/>
        <v>0</v>
      </c>
      <c r="DZG98" s="218">
        <f t="shared" si="16693"/>
        <v>0</v>
      </c>
      <c r="DZH98" s="218">
        <f t="shared" si="16693"/>
        <v>0</v>
      </c>
      <c r="DZI98" s="218">
        <f t="shared" si="16693"/>
        <v>0</v>
      </c>
      <c r="DZJ98" s="218">
        <f t="shared" si="16693"/>
        <v>0</v>
      </c>
      <c r="DZK98" s="218">
        <f t="shared" si="16693"/>
        <v>0</v>
      </c>
      <c r="DZL98" s="218">
        <f t="shared" si="16693"/>
        <v>0</v>
      </c>
      <c r="DZM98" s="218">
        <f t="shared" si="16693"/>
        <v>0</v>
      </c>
      <c r="DZN98" s="218">
        <f t="shared" si="16693"/>
        <v>0</v>
      </c>
      <c r="DZO98" s="218">
        <f t="shared" si="16693"/>
        <v>0</v>
      </c>
      <c r="DZP98" s="218">
        <f t="shared" si="16693"/>
        <v>0</v>
      </c>
      <c r="DZQ98" s="218">
        <f t="shared" si="16693"/>
        <v>0</v>
      </c>
      <c r="DZR98" s="218">
        <f t="shared" ref="DZR98:ECC98" si="16694">+DZR99</f>
        <v>0</v>
      </c>
      <c r="DZS98" s="218">
        <f t="shared" si="16694"/>
        <v>0</v>
      </c>
      <c r="DZT98" s="218">
        <f t="shared" si="16694"/>
        <v>0</v>
      </c>
      <c r="DZU98" s="218">
        <f t="shared" si="16694"/>
        <v>0</v>
      </c>
      <c r="DZV98" s="218">
        <f t="shared" si="16694"/>
        <v>0</v>
      </c>
      <c r="DZW98" s="218">
        <f t="shared" si="16694"/>
        <v>0</v>
      </c>
      <c r="DZX98" s="218">
        <f t="shared" si="16694"/>
        <v>0</v>
      </c>
      <c r="DZY98" s="218">
        <f t="shared" si="16694"/>
        <v>0</v>
      </c>
      <c r="DZZ98" s="218">
        <f t="shared" si="16694"/>
        <v>0</v>
      </c>
      <c r="EAA98" s="218">
        <f t="shared" si="16694"/>
        <v>0</v>
      </c>
      <c r="EAB98" s="218">
        <f t="shared" si="16694"/>
        <v>0</v>
      </c>
      <c r="EAC98" s="218">
        <f t="shared" si="16694"/>
        <v>0</v>
      </c>
      <c r="EAD98" s="218">
        <f t="shared" si="16694"/>
        <v>0</v>
      </c>
      <c r="EAE98" s="218">
        <f t="shared" si="16694"/>
        <v>0</v>
      </c>
      <c r="EAF98" s="218">
        <f t="shared" si="16694"/>
        <v>0</v>
      </c>
      <c r="EAG98" s="218">
        <f t="shared" si="16694"/>
        <v>0</v>
      </c>
      <c r="EAH98" s="218">
        <f t="shared" si="16694"/>
        <v>0</v>
      </c>
      <c r="EAI98" s="218">
        <f t="shared" si="16694"/>
        <v>0</v>
      </c>
      <c r="EAJ98" s="218">
        <f t="shared" si="16694"/>
        <v>0</v>
      </c>
      <c r="EAK98" s="218">
        <f t="shared" si="16694"/>
        <v>0</v>
      </c>
      <c r="EAL98" s="218">
        <f t="shared" si="16694"/>
        <v>0</v>
      </c>
      <c r="EAM98" s="218">
        <f t="shared" si="16694"/>
        <v>0</v>
      </c>
      <c r="EAN98" s="218">
        <f t="shared" si="16694"/>
        <v>0</v>
      </c>
      <c r="EAO98" s="218">
        <f t="shared" si="16694"/>
        <v>0</v>
      </c>
      <c r="EAP98" s="218">
        <f t="shared" si="16694"/>
        <v>0</v>
      </c>
      <c r="EAQ98" s="218">
        <f t="shared" si="16694"/>
        <v>0</v>
      </c>
      <c r="EAR98" s="218">
        <f t="shared" si="16694"/>
        <v>0</v>
      </c>
      <c r="EAS98" s="218">
        <f t="shared" si="16694"/>
        <v>0</v>
      </c>
      <c r="EAT98" s="218">
        <f t="shared" si="16694"/>
        <v>0</v>
      </c>
      <c r="EAU98" s="218">
        <f t="shared" si="16694"/>
        <v>0</v>
      </c>
      <c r="EAV98" s="218">
        <f t="shared" si="16694"/>
        <v>0</v>
      </c>
      <c r="EAW98" s="218">
        <f t="shared" si="16694"/>
        <v>0</v>
      </c>
      <c r="EAX98" s="218">
        <f t="shared" si="16694"/>
        <v>0</v>
      </c>
      <c r="EAY98" s="218">
        <f t="shared" si="16694"/>
        <v>0</v>
      </c>
      <c r="EAZ98" s="218">
        <f t="shared" si="16694"/>
        <v>0</v>
      </c>
      <c r="EBA98" s="218">
        <f t="shared" si="16694"/>
        <v>0</v>
      </c>
      <c r="EBB98" s="218">
        <f t="shared" si="16694"/>
        <v>0</v>
      </c>
      <c r="EBC98" s="218">
        <f t="shared" si="16694"/>
        <v>0</v>
      </c>
      <c r="EBD98" s="218">
        <f t="shared" si="16694"/>
        <v>0</v>
      </c>
      <c r="EBE98" s="218">
        <f t="shared" si="16694"/>
        <v>0</v>
      </c>
      <c r="EBF98" s="218">
        <f t="shared" si="16694"/>
        <v>0</v>
      </c>
      <c r="EBG98" s="218">
        <f t="shared" si="16694"/>
        <v>0</v>
      </c>
      <c r="EBH98" s="218">
        <f t="shared" si="16694"/>
        <v>0</v>
      </c>
      <c r="EBI98" s="218">
        <f t="shared" si="16694"/>
        <v>0</v>
      </c>
      <c r="EBJ98" s="218">
        <f t="shared" si="16694"/>
        <v>0</v>
      </c>
      <c r="EBK98" s="218">
        <f t="shared" si="16694"/>
        <v>0</v>
      </c>
      <c r="EBL98" s="218">
        <f t="shared" si="16694"/>
        <v>0</v>
      </c>
      <c r="EBM98" s="218">
        <f t="shared" si="16694"/>
        <v>0</v>
      </c>
      <c r="EBN98" s="218">
        <f t="shared" si="16694"/>
        <v>0</v>
      </c>
      <c r="EBO98" s="218">
        <f t="shared" si="16694"/>
        <v>0</v>
      </c>
      <c r="EBP98" s="218">
        <f t="shared" si="16694"/>
        <v>0</v>
      </c>
      <c r="EBQ98" s="218">
        <f t="shared" si="16694"/>
        <v>0</v>
      </c>
      <c r="EBR98" s="218">
        <f t="shared" si="16694"/>
        <v>0</v>
      </c>
      <c r="EBS98" s="218">
        <f t="shared" si="16694"/>
        <v>0</v>
      </c>
      <c r="EBT98" s="218">
        <f t="shared" si="16694"/>
        <v>0</v>
      </c>
      <c r="EBU98" s="218">
        <f t="shared" si="16694"/>
        <v>0</v>
      </c>
      <c r="EBV98" s="218">
        <f t="shared" si="16694"/>
        <v>0</v>
      </c>
      <c r="EBW98" s="218">
        <f t="shared" si="16694"/>
        <v>0</v>
      </c>
      <c r="EBX98" s="218">
        <f t="shared" si="16694"/>
        <v>0</v>
      </c>
      <c r="EBY98" s="218">
        <f t="shared" si="16694"/>
        <v>0</v>
      </c>
      <c r="EBZ98" s="218">
        <f t="shared" si="16694"/>
        <v>0</v>
      </c>
      <c r="ECA98" s="218">
        <f t="shared" si="16694"/>
        <v>0</v>
      </c>
      <c r="ECB98" s="218">
        <f t="shared" si="16694"/>
        <v>0</v>
      </c>
      <c r="ECC98" s="218">
        <f t="shared" si="16694"/>
        <v>0</v>
      </c>
      <c r="ECD98" s="218">
        <f t="shared" ref="ECD98:EEO98" si="16695">+ECD99</f>
        <v>0</v>
      </c>
      <c r="ECE98" s="218">
        <f t="shared" si="16695"/>
        <v>0</v>
      </c>
      <c r="ECF98" s="218">
        <f t="shared" si="16695"/>
        <v>0</v>
      </c>
      <c r="ECG98" s="218">
        <f t="shared" si="16695"/>
        <v>0</v>
      </c>
      <c r="ECH98" s="218">
        <f t="shared" si="16695"/>
        <v>0</v>
      </c>
      <c r="ECI98" s="218">
        <f t="shared" si="16695"/>
        <v>0</v>
      </c>
      <c r="ECJ98" s="218">
        <f t="shared" si="16695"/>
        <v>0</v>
      </c>
      <c r="ECK98" s="218">
        <f t="shared" si="16695"/>
        <v>0</v>
      </c>
      <c r="ECL98" s="218">
        <f t="shared" si="16695"/>
        <v>0</v>
      </c>
      <c r="ECM98" s="218">
        <f t="shared" si="16695"/>
        <v>0</v>
      </c>
      <c r="ECN98" s="218">
        <f t="shared" si="16695"/>
        <v>0</v>
      </c>
      <c r="ECO98" s="218">
        <f t="shared" si="16695"/>
        <v>0</v>
      </c>
      <c r="ECP98" s="218">
        <f t="shared" si="16695"/>
        <v>0</v>
      </c>
      <c r="ECQ98" s="218">
        <f t="shared" si="16695"/>
        <v>0</v>
      </c>
      <c r="ECR98" s="218">
        <f t="shared" si="16695"/>
        <v>0</v>
      </c>
      <c r="ECS98" s="218">
        <f t="shared" si="16695"/>
        <v>0</v>
      </c>
      <c r="ECT98" s="218">
        <f t="shared" si="16695"/>
        <v>0</v>
      </c>
      <c r="ECU98" s="218">
        <f t="shared" si="16695"/>
        <v>0</v>
      </c>
      <c r="ECV98" s="218">
        <f t="shared" si="16695"/>
        <v>0</v>
      </c>
      <c r="ECW98" s="218">
        <f t="shared" si="16695"/>
        <v>0</v>
      </c>
      <c r="ECX98" s="218">
        <f t="shared" si="16695"/>
        <v>0</v>
      </c>
      <c r="ECY98" s="218">
        <f t="shared" si="16695"/>
        <v>0</v>
      </c>
      <c r="ECZ98" s="218">
        <f t="shared" si="16695"/>
        <v>0</v>
      </c>
      <c r="EDA98" s="218">
        <f t="shared" si="16695"/>
        <v>0</v>
      </c>
      <c r="EDB98" s="218">
        <f t="shared" si="16695"/>
        <v>0</v>
      </c>
      <c r="EDC98" s="218">
        <f t="shared" si="16695"/>
        <v>0</v>
      </c>
      <c r="EDD98" s="218">
        <f t="shared" si="16695"/>
        <v>0</v>
      </c>
      <c r="EDE98" s="218">
        <f t="shared" si="16695"/>
        <v>0</v>
      </c>
      <c r="EDF98" s="218">
        <f t="shared" si="16695"/>
        <v>0</v>
      </c>
      <c r="EDG98" s="218">
        <f t="shared" si="16695"/>
        <v>0</v>
      </c>
      <c r="EDH98" s="218">
        <f t="shared" si="16695"/>
        <v>0</v>
      </c>
      <c r="EDI98" s="218">
        <f t="shared" si="16695"/>
        <v>0</v>
      </c>
      <c r="EDJ98" s="218">
        <f t="shared" si="16695"/>
        <v>0</v>
      </c>
      <c r="EDK98" s="218">
        <f t="shared" si="16695"/>
        <v>0</v>
      </c>
      <c r="EDL98" s="218">
        <f t="shared" si="16695"/>
        <v>0</v>
      </c>
      <c r="EDM98" s="218">
        <f t="shared" si="16695"/>
        <v>0</v>
      </c>
      <c r="EDN98" s="218">
        <f t="shared" si="16695"/>
        <v>0</v>
      </c>
      <c r="EDO98" s="218">
        <f t="shared" si="16695"/>
        <v>0</v>
      </c>
      <c r="EDP98" s="218">
        <f t="shared" si="16695"/>
        <v>0</v>
      </c>
      <c r="EDQ98" s="218">
        <f t="shared" si="16695"/>
        <v>0</v>
      </c>
      <c r="EDR98" s="218">
        <f t="shared" si="16695"/>
        <v>0</v>
      </c>
      <c r="EDS98" s="218">
        <f t="shared" si="16695"/>
        <v>0</v>
      </c>
      <c r="EDT98" s="218">
        <f t="shared" si="16695"/>
        <v>0</v>
      </c>
      <c r="EDU98" s="218">
        <f t="shared" si="16695"/>
        <v>0</v>
      </c>
      <c r="EDV98" s="218">
        <f t="shared" si="16695"/>
        <v>0</v>
      </c>
      <c r="EDW98" s="218">
        <f t="shared" si="16695"/>
        <v>0</v>
      </c>
      <c r="EDX98" s="218">
        <f t="shared" si="16695"/>
        <v>0</v>
      </c>
      <c r="EDY98" s="218">
        <f t="shared" si="16695"/>
        <v>0</v>
      </c>
      <c r="EDZ98" s="218">
        <f t="shared" si="16695"/>
        <v>0</v>
      </c>
      <c r="EEA98" s="218">
        <f t="shared" si="16695"/>
        <v>0</v>
      </c>
      <c r="EEB98" s="218">
        <f t="shared" si="16695"/>
        <v>0</v>
      </c>
      <c r="EEC98" s="218">
        <f t="shared" si="16695"/>
        <v>0</v>
      </c>
      <c r="EED98" s="218">
        <f t="shared" si="16695"/>
        <v>0</v>
      </c>
      <c r="EEE98" s="218">
        <f t="shared" si="16695"/>
        <v>0</v>
      </c>
      <c r="EEF98" s="218">
        <f t="shared" si="16695"/>
        <v>0</v>
      </c>
      <c r="EEG98" s="218">
        <f t="shared" si="16695"/>
        <v>0</v>
      </c>
      <c r="EEH98" s="218">
        <f t="shared" si="16695"/>
        <v>0</v>
      </c>
      <c r="EEI98" s="218">
        <f t="shared" si="16695"/>
        <v>0</v>
      </c>
      <c r="EEJ98" s="218">
        <f t="shared" si="16695"/>
        <v>0</v>
      </c>
      <c r="EEK98" s="218">
        <f t="shared" si="16695"/>
        <v>0</v>
      </c>
      <c r="EEL98" s="218">
        <f t="shared" si="16695"/>
        <v>0</v>
      </c>
      <c r="EEM98" s="218">
        <f t="shared" si="16695"/>
        <v>0</v>
      </c>
      <c r="EEN98" s="218">
        <f t="shared" si="16695"/>
        <v>0</v>
      </c>
      <c r="EEO98" s="218">
        <f t="shared" si="16695"/>
        <v>0</v>
      </c>
      <c r="EEP98" s="218">
        <f t="shared" ref="EEP98:EHA98" si="16696">+EEP99</f>
        <v>0</v>
      </c>
      <c r="EEQ98" s="218">
        <f t="shared" si="16696"/>
        <v>0</v>
      </c>
      <c r="EER98" s="218">
        <f t="shared" si="16696"/>
        <v>0</v>
      </c>
      <c r="EES98" s="218">
        <f t="shared" si="16696"/>
        <v>0</v>
      </c>
      <c r="EET98" s="218">
        <f t="shared" si="16696"/>
        <v>0</v>
      </c>
      <c r="EEU98" s="218">
        <f t="shared" si="16696"/>
        <v>0</v>
      </c>
      <c r="EEV98" s="218">
        <f t="shared" si="16696"/>
        <v>0</v>
      </c>
      <c r="EEW98" s="218">
        <f t="shared" si="16696"/>
        <v>0</v>
      </c>
      <c r="EEX98" s="218">
        <f t="shared" si="16696"/>
        <v>0</v>
      </c>
      <c r="EEY98" s="218">
        <f t="shared" si="16696"/>
        <v>0</v>
      </c>
      <c r="EEZ98" s="218">
        <f t="shared" si="16696"/>
        <v>0</v>
      </c>
      <c r="EFA98" s="218">
        <f t="shared" si="16696"/>
        <v>0</v>
      </c>
      <c r="EFB98" s="218">
        <f t="shared" si="16696"/>
        <v>0</v>
      </c>
      <c r="EFC98" s="218">
        <f t="shared" si="16696"/>
        <v>0</v>
      </c>
      <c r="EFD98" s="218">
        <f t="shared" si="16696"/>
        <v>0</v>
      </c>
      <c r="EFE98" s="218">
        <f t="shared" si="16696"/>
        <v>0</v>
      </c>
      <c r="EFF98" s="218">
        <f t="shared" si="16696"/>
        <v>0</v>
      </c>
      <c r="EFG98" s="218">
        <f t="shared" si="16696"/>
        <v>0</v>
      </c>
      <c r="EFH98" s="218">
        <f t="shared" si="16696"/>
        <v>0</v>
      </c>
      <c r="EFI98" s="218">
        <f t="shared" si="16696"/>
        <v>0</v>
      </c>
      <c r="EFJ98" s="218">
        <f t="shared" si="16696"/>
        <v>0</v>
      </c>
      <c r="EFK98" s="218">
        <f t="shared" si="16696"/>
        <v>0</v>
      </c>
      <c r="EFL98" s="218">
        <f t="shared" si="16696"/>
        <v>0</v>
      </c>
      <c r="EFM98" s="218">
        <f t="shared" si="16696"/>
        <v>0</v>
      </c>
      <c r="EFN98" s="218">
        <f t="shared" si="16696"/>
        <v>0</v>
      </c>
      <c r="EFO98" s="218">
        <f t="shared" si="16696"/>
        <v>0</v>
      </c>
      <c r="EFP98" s="218">
        <f t="shared" si="16696"/>
        <v>0</v>
      </c>
      <c r="EFQ98" s="218">
        <f t="shared" si="16696"/>
        <v>0</v>
      </c>
      <c r="EFR98" s="218">
        <f t="shared" si="16696"/>
        <v>0</v>
      </c>
      <c r="EFS98" s="218">
        <f t="shared" si="16696"/>
        <v>0</v>
      </c>
      <c r="EFT98" s="218">
        <f t="shared" si="16696"/>
        <v>0</v>
      </c>
      <c r="EFU98" s="218">
        <f t="shared" si="16696"/>
        <v>0</v>
      </c>
      <c r="EFV98" s="218">
        <f t="shared" si="16696"/>
        <v>0</v>
      </c>
      <c r="EFW98" s="218">
        <f t="shared" si="16696"/>
        <v>0</v>
      </c>
      <c r="EFX98" s="218">
        <f t="shared" si="16696"/>
        <v>0</v>
      </c>
      <c r="EFY98" s="218">
        <f t="shared" si="16696"/>
        <v>0</v>
      </c>
      <c r="EFZ98" s="218">
        <f t="shared" si="16696"/>
        <v>0</v>
      </c>
      <c r="EGA98" s="218">
        <f t="shared" si="16696"/>
        <v>0</v>
      </c>
      <c r="EGB98" s="218">
        <f t="shared" si="16696"/>
        <v>0</v>
      </c>
      <c r="EGC98" s="218">
        <f t="shared" si="16696"/>
        <v>0</v>
      </c>
      <c r="EGD98" s="218">
        <f t="shared" si="16696"/>
        <v>0</v>
      </c>
      <c r="EGE98" s="218">
        <f t="shared" si="16696"/>
        <v>0</v>
      </c>
      <c r="EGF98" s="218">
        <f t="shared" si="16696"/>
        <v>0</v>
      </c>
      <c r="EGG98" s="218">
        <f t="shared" si="16696"/>
        <v>0</v>
      </c>
      <c r="EGH98" s="218">
        <f t="shared" si="16696"/>
        <v>0</v>
      </c>
      <c r="EGI98" s="218">
        <f t="shared" si="16696"/>
        <v>0</v>
      </c>
      <c r="EGJ98" s="218">
        <f t="shared" si="16696"/>
        <v>0</v>
      </c>
      <c r="EGK98" s="218">
        <f t="shared" si="16696"/>
        <v>0</v>
      </c>
      <c r="EGL98" s="218">
        <f t="shared" si="16696"/>
        <v>0</v>
      </c>
      <c r="EGM98" s="218">
        <f t="shared" si="16696"/>
        <v>0</v>
      </c>
      <c r="EGN98" s="218">
        <f t="shared" si="16696"/>
        <v>0</v>
      </c>
      <c r="EGO98" s="218">
        <f t="shared" si="16696"/>
        <v>0</v>
      </c>
      <c r="EGP98" s="218">
        <f t="shared" si="16696"/>
        <v>0</v>
      </c>
      <c r="EGQ98" s="218">
        <f t="shared" si="16696"/>
        <v>0</v>
      </c>
      <c r="EGR98" s="218">
        <f t="shared" si="16696"/>
        <v>0</v>
      </c>
      <c r="EGS98" s="218">
        <f t="shared" si="16696"/>
        <v>0</v>
      </c>
      <c r="EGT98" s="218">
        <f t="shared" si="16696"/>
        <v>0</v>
      </c>
      <c r="EGU98" s="218">
        <f t="shared" si="16696"/>
        <v>0</v>
      </c>
      <c r="EGV98" s="218">
        <f t="shared" si="16696"/>
        <v>0</v>
      </c>
      <c r="EGW98" s="218">
        <f t="shared" si="16696"/>
        <v>0</v>
      </c>
      <c r="EGX98" s="218">
        <f t="shared" si="16696"/>
        <v>0</v>
      </c>
      <c r="EGY98" s="218">
        <f t="shared" si="16696"/>
        <v>0</v>
      </c>
      <c r="EGZ98" s="218">
        <f t="shared" si="16696"/>
        <v>0</v>
      </c>
      <c r="EHA98" s="218">
        <f t="shared" si="16696"/>
        <v>0</v>
      </c>
      <c r="EHB98" s="218">
        <f t="shared" ref="EHB98:EJM98" si="16697">+EHB99</f>
        <v>0</v>
      </c>
      <c r="EHC98" s="218">
        <f t="shared" si="16697"/>
        <v>0</v>
      </c>
      <c r="EHD98" s="218">
        <f t="shared" si="16697"/>
        <v>0</v>
      </c>
      <c r="EHE98" s="218">
        <f t="shared" si="16697"/>
        <v>0</v>
      </c>
      <c r="EHF98" s="218">
        <f t="shared" si="16697"/>
        <v>0</v>
      </c>
      <c r="EHG98" s="218">
        <f t="shared" si="16697"/>
        <v>0</v>
      </c>
      <c r="EHH98" s="218">
        <f t="shared" si="16697"/>
        <v>0</v>
      </c>
      <c r="EHI98" s="218">
        <f t="shared" si="16697"/>
        <v>0</v>
      </c>
      <c r="EHJ98" s="218">
        <f t="shared" si="16697"/>
        <v>0</v>
      </c>
      <c r="EHK98" s="218">
        <f t="shared" si="16697"/>
        <v>0</v>
      </c>
      <c r="EHL98" s="218">
        <f t="shared" si="16697"/>
        <v>0</v>
      </c>
      <c r="EHM98" s="218">
        <f t="shared" si="16697"/>
        <v>0</v>
      </c>
      <c r="EHN98" s="218">
        <f t="shared" si="16697"/>
        <v>0</v>
      </c>
      <c r="EHO98" s="218">
        <f t="shared" si="16697"/>
        <v>0</v>
      </c>
      <c r="EHP98" s="218">
        <f t="shared" si="16697"/>
        <v>0</v>
      </c>
      <c r="EHQ98" s="218">
        <f t="shared" si="16697"/>
        <v>0</v>
      </c>
      <c r="EHR98" s="218">
        <f t="shared" si="16697"/>
        <v>0</v>
      </c>
      <c r="EHS98" s="218">
        <f t="shared" si="16697"/>
        <v>0</v>
      </c>
      <c r="EHT98" s="218">
        <f t="shared" si="16697"/>
        <v>0</v>
      </c>
      <c r="EHU98" s="218">
        <f t="shared" si="16697"/>
        <v>0</v>
      </c>
      <c r="EHV98" s="218">
        <f t="shared" si="16697"/>
        <v>0</v>
      </c>
      <c r="EHW98" s="218">
        <f t="shared" si="16697"/>
        <v>0</v>
      </c>
      <c r="EHX98" s="218">
        <f t="shared" si="16697"/>
        <v>0</v>
      </c>
      <c r="EHY98" s="218">
        <f t="shared" si="16697"/>
        <v>0</v>
      </c>
      <c r="EHZ98" s="218">
        <f t="shared" si="16697"/>
        <v>0</v>
      </c>
      <c r="EIA98" s="218">
        <f t="shared" si="16697"/>
        <v>0</v>
      </c>
      <c r="EIB98" s="218">
        <f t="shared" si="16697"/>
        <v>0</v>
      </c>
      <c r="EIC98" s="218">
        <f t="shared" si="16697"/>
        <v>0</v>
      </c>
      <c r="EID98" s="218">
        <f t="shared" si="16697"/>
        <v>0</v>
      </c>
      <c r="EIE98" s="218">
        <f t="shared" si="16697"/>
        <v>0</v>
      </c>
      <c r="EIF98" s="218">
        <f t="shared" si="16697"/>
        <v>0</v>
      </c>
      <c r="EIG98" s="218">
        <f t="shared" si="16697"/>
        <v>0</v>
      </c>
      <c r="EIH98" s="218">
        <f t="shared" si="16697"/>
        <v>0</v>
      </c>
      <c r="EII98" s="218">
        <f t="shared" si="16697"/>
        <v>0</v>
      </c>
      <c r="EIJ98" s="218">
        <f t="shared" si="16697"/>
        <v>0</v>
      </c>
      <c r="EIK98" s="218">
        <f t="shared" si="16697"/>
        <v>0</v>
      </c>
      <c r="EIL98" s="218">
        <f t="shared" si="16697"/>
        <v>0</v>
      </c>
      <c r="EIM98" s="218">
        <f t="shared" si="16697"/>
        <v>0</v>
      </c>
      <c r="EIN98" s="218">
        <f t="shared" si="16697"/>
        <v>0</v>
      </c>
      <c r="EIO98" s="218">
        <f t="shared" si="16697"/>
        <v>0</v>
      </c>
      <c r="EIP98" s="218">
        <f t="shared" si="16697"/>
        <v>0</v>
      </c>
      <c r="EIQ98" s="218">
        <f t="shared" si="16697"/>
        <v>0</v>
      </c>
      <c r="EIR98" s="218">
        <f t="shared" si="16697"/>
        <v>0</v>
      </c>
      <c r="EIS98" s="218">
        <f t="shared" si="16697"/>
        <v>0</v>
      </c>
      <c r="EIT98" s="218">
        <f t="shared" si="16697"/>
        <v>0</v>
      </c>
      <c r="EIU98" s="218">
        <f t="shared" si="16697"/>
        <v>0</v>
      </c>
      <c r="EIV98" s="218">
        <f t="shared" si="16697"/>
        <v>0</v>
      </c>
      <c r="EIW98" s="218">
        <f t="shared" si="16697"/>
        <v>0</v>
      </c>
      <c r="EIX98" s="218">
        <f t="shared" si="16697"/>
        <v>0</v>
      </c>
      <c r="EIY98" s="218">
        <f t="shared" si="16697"/>
        <v>0</v>
      </c>
      <c r="EIZ98" s="218">
        <f t="shared" si="16697"/>
        <v>0</v>
      </c>
      <c r="EJA98" s="218">
        <f t="shared" si="16697"/>
        <v>0</v>
      </c>
      <c r="EJB98" s="218">
        <f t="shared" si="16697"/>
        <v>0</v>
      </c>
      <c r="EJC98" s="218">
        <f t="shared" si="16697"/>
        <v>0</v>
      </c>
      <c r="EJD98" s="218">
        <f t="shared" si="16697"/>
        <v>0</v>
      </c>
      <c r="EJE98" s="218">
        <f t="shared" si="16697"/>
        <v>0</v>
      </c>
      <c r="EJF98" s="218">
        <f t="shared" si="16697"/>
        <v>0</v>
      </c>
      <c r="EJG98" s="218">
        <f t="shared" si="16697"/>
        <v>0</v>
      </c>
      <c r="EJH98" s="218">
        <f t="shared" si="16697"/>
        <v>0</v>
      </c>
      <c r="EJI98" s="218">
        <f t="shared" si="16697"/>
        <v>0</v>
      </c>
      <c r="EJJ98" s="218">
        <f t="shared" si="16697"/>
        <v>0</v>
      </c>
      <c r="EJK98" s="218">
        <f t="shared" si="16697"/>
        <v>0</v>
      </c>
      <c r="EJL98" s="218">
        <f t="shared" si="16697"/>
        <v>0</v>
      </c>
      <c r="EJM98" s="218">
        <f t="shared" si="16697"/>
        <v>0</v>
      </c>
      <c r="EJN98" s="218">
        <f t="shared" ref="EJN98:ELY98" si="16698">+EJN99</f>
        <v>0</v>
      </c>
      <c r="EJO98" s="218">
        <f t="shared" si="16698"/>
        <v>0</v>
      </c>
      <c r="EJP98" s="218">
        <f t="shared" si="16698"/>
        <v>0</v>
      </c>
      <c r="EJQ98" s="218">
        <f t="shared" si="16698"/>
        <v>0</v>
      </c>
      <c r="EJR98" s="218">
        <f t="shared" si="16698"/>
        <v>0</v>
      </c>
      <c r="EJS98" s="218">
        <f t="shared" si="16698"/>
        <v>0</v>
      </c>
      <c r="EJT98" s="218">
        <f t="shared" si="16698"/>
        <v>0</v>
      </c>
      <c r="EJU98" s="218">
        <f t="shared" si="16698"/>
        <v>0</v>
      </c>
      <c r="EJV98" s="218">
        <f t="shared" si="16698"/>
        <v>0</v>
      </c>
      <c r="EJW98" s="218">
        <f t="shared" si="16698"/>
        <v>0</v>
      </c>
      <c r="EJX98" s="218">
        <f t="shared" si="16698"/>
        <v>0</v>
      </c>
      <c r="EJY98" s="218">
        <f t="shared" si="16698"/>
        <v>0</v>
      </c>
      <c r="EJZ98" s="218">
        <f t="shared" si="16698"/>
        <v>0</v>
      </c>
      <c r="EKA98" s="218">
        <f t="shared" si="16698"/>
        <v>0</v>
      </c>
      <c r="EKB98" s="218">
        <f t="shared" si="16698"/>
        <v>0</v>
      </c>
      <c r="EKC98" s="218">
        <f t="shared" si="16698"/>
        <v>0</v>
      </c>
      <c r="EKD98" s="218">
        <f t="shared" si="16698"/>
        <v>0</v>
      </c>
      <c r="EKE98" s="218">
        <f t="shared" si="16698"/>
        <v>0</v>
      </c>
      <c r="EKF98" s="218">
        <f t="shared" si="16698"/>
        <v>0</v>
      </c>
      <c r="EKG98" s="218">
        <f t="shared" si="16698"/>
        <v>0</v>
      </c>
      <c r="EKH98" s="218">
        <f t="shared" si="16698"/>
        <v>0</v>
      </c>
      <c r="EKI98" s="218">
        <f t="shared" si="16698"/>
        <v>0</v>
      </c>
      <c r="EKJ98" s="218">
        <f t="shared" si="16698"/>
        <v>0</v>
      </c>
      <c r="EKK98" s="218">
        <f t="shared" si="16698"/>
        <v>0</v>
      </c>
      <c r="EKL98" s="218">
        <f t="shared" si="16698"/>
        <v>0</v>
      </c>
      <c r="EKM98" s="218">
        <f t="shared" si="16698"/>
        <v>0</v>
      </c>
      <c r="EKN98" s="218">
        <f t="shared" si="16698"/>
        <v>0</v>
      </c>
      <c r="EKO98" s="218">
        <f t="shared" si="16698"/>
        <v>0</v>
      </c>
      <c r="EKP98" s="218">
        <f t="shared" si="16698"/>
        <v>0</v>
      </c>
      <c r="EKQ98" s="218">
        <f t="shared" si="16698"/>
        <v>0</v>
      </c>
      <c r="EKR98" s="218">
        <f t="shared" si="16698"/>
        <v>0</v>
      </c>
      <c r="EKS98" s="218">
        <f t="shared" si="16698"/>
        <v>0</v>
      </c>
      <c r="EKT98" s="218">
        <f t="shared" si="16698"/>
        <v>0</v>
      </c>
      <c r="EKU98" s="218">
        <f t="shared" si="16698"/>
        <v>0</v>
      </c>
      <c r="EKV98" s="218">
        <f t="shared" si="16698"/>
        <v>0</v>
      </c>
      <c r="EKW98" s="218">
        <f t="shared" si="16698"/>
        <v>0</v>
      </c>
      <c r="EKX98" s="218">
        <f t="shared" si="16698"/>
        <v>0</v>
      </c>
      <c r="EKY98" s="218">
        <f t="shared" si="16698"/>
        <v>0</v>
      </c>
      <c r="EKZ98" s="218">
        <f t="shared" si="16698"/>
        <v>0</v>
      </c>
      <c r="ELA98" s="218">
        <f t="shared" si="16698"/>
        <v>0</v>
      </c>
      <c r="ELB98" s="218">
        <f t="shared" si="16698"/>
        <v>0</v>
      </c>
      <c r="ELC98" s="218">
        <f t="shared" si="16698"/>
        <v>0</v>
      </c>
      <c r="ELD98" s="218">
        <f t="shared" si="16698"/>
        <v>0</v>
      </c>
      <c r="ELE98" s="218">
        <f t="shared" si="16698"/>
        <v>0</v>
      </c>
      <c r="ELF98" s="218">
        <f t="shared" si="16698"/>
        <v>0</v>
      </c>
      <c r="ELG98" s="218">
        <f t="shared" si="16698"/>
        <v>0</v>
      </c>
      <c r="ELH98" s="218">
        <f t="shared" si="16698"/>
        <v>0</v>
      </c>
      <c r="ELI98" s="218">
        <f t="shared" si="16698"/>
        <v>0</v>
      </c>
      <c r="ELJ98" s="218">
        <f t="shared" si="16698"/>
        <v>0</v>
      </c>
      <c r="ELK98" s="218">
        <f t="shared" si="16698"/>
        <v>0</v>
      </c>
      <c r="ELL98" s="218">
        <f t="shared" si="16698"/>
        <v>0</v>
      </c>
      <c r="ELM98" s="218">
        <f t="shared" si="16698"/>
        <v>0</v>
      </c>
      <c r="ELN98" s="218">
        <f t="shared" si="16698"/>
        <v>0</v>
      </c>
      <c r="ELO98" s="218">
        <f t="shared" si="16698"/>
        <v>0</v>
      </c>
      <c r="ELP98" s="218">
        <f t="shared" si="16698"/>
        <v>0</v>
      </c>
      <c r="ELQ98" s="218">
        <f t="shared" si="16698"/>
        <v>0</v>
      </c>
      <c r="ELR98" s="218">
        <f t="shared" si="16698"/>
        <v>0</v>
      </c>
      <c r="ELS98" s="218">
        <f t="shared" si="16698"/>
        <v>0</v>
      </c>
      <c r="ELT98" s="218">
        <f t="shared" si="16698"/>
        <v>0</v>
      </c>
      <c r="ELU98" s="218">
        <f t="shared" si="16698"/>
        <v>0</v>
      </c>
      <c r="ELV98" s="218">
        <f t="shared" si="16698"/>
        <v>0</v>
      </c>
      <c r="ELW98" s="218">
        <f t="shared" si="16698"/>
        <v>0</v>
      </c>
      <c r="ELX98" s="218">
        <f t="shared" si="16698"/>
        <v>0</v>
      </c>
      <c r="ELY98" s="218">
        <f t="shared" si="16698"/>
        <v>0</v>
      </c>
      <c r="ELZ98" s="218">
        <f t="shared" ref="ELZ98:EOK98" si="16699">+ELZ99</f>
        <v>0</v>
      </c>
      <c r="EMA98" s="218">
        <f t="shared" si="16699"/>
        <v>0</v>
      </c>
      <c r="EMB98" s="218">
        <f t="shared" si="16699"/>
        <v>0</v>
      </c>
      <c r="EMC98" s="218">
        <f t="shared" si="16699"/>
        <v>0</v>
      </c>
      <c r="EMD98" s="218">
        <f t="shared" si="16699"/>
        <v>0</v>
      </c>
      <c r="EME98" s="218">
        <f t="shared" si="16699"/>
        <v>0</v>
      </c>
      <c r="EMF98" s="218">
        <f t="shared" si="16699"/>
        <v>0</v>
      </c>
      <c r="EMG98" s="218">
        <f t="shared" si="16699"/>
        <v>0</v>
      </c>
      <c r="EMH98" s="218">
        <f t="shared" si="16699"/>
        <v>0</v>
      </c>
      <c r="EMI98" s="218">
        <f t="shared" si="16699"/>
        <v>0</v>
      </c>
      <c r="EMJ98" s="218">
        <f t="shared" si="16699"/>
        <v>0</v>
      </c>
      <c r="EMK98" s="218">
        <f t="shared" si="16699"/>
        <v>0</v>
      </c>
      <c r="EML98" s="218">
        <f t="shared" si="16699"/>
        <v>0</v>
      </c>
      <c r="EMM98" s="218">
        <f t="shared" si="16699"/>
        <v>0</v>
      </c>
      <c r="EMN98" s="218">
        <f t="shared" si="16699"/>
        <v>0</v>
      </c>
      <c r="EMO98" s="218">
        <f t="shared" si="16699"/>
        <v>0</v>
      </c>
      <c r="EMP98" s="218">
        <f t="shared" si="16699"/>
        <v>0</v>
      </c>
      <c r="EMQ98" s="218">
        <f t="shared" si="16699"/>
        <v>0</v>
      </c>
      <c r="EMR98" s="218">
        <f t="shared" si="16699"/>
        <v>0</v>
      </c>
      <c r="EMS98" s="218">
        <f t="shared" si="16699"/>
        <v>0</v>
      </c>
      <c r="EMT98" s="218">
        <f t="shared" si="16699"/>
        <v>0</v>
      </c>
      <c r="EMU98" s="218">
        <f t="shared" si="16699"/>
        <v>0</v>
      </c>
      <c r="EMV98" s="218">
        <f t="shared" si="16699"/>
        <v>0</v>
      </c>
      <c r="EMW98" s="218">
        <f t="shared" si="16699"/>
        <v>0</v>
      </c>
      <c r="EMX98" s="218">
        <f t="shared" si="16699"/>
        <v>0</v>
      </c>
      <c r="EMY98" s="218">
        <f t="shared" si="16699"/>
        <v>0</v>
      </c>
      <c r="EMZ98" s="218">
        <f t="shared" si="16699"/>
        <v>0</v>
      </c>
      <c r="ENA98" s="218">
        <f t="shared" si="16699"/>
        <v>0</v>
      </c>
      <c r="ENB98" s="218">
        <f t="shared" si="16699"/>
        <v>0</v>
      </c>
      <c r="ENC98" s="218">
        <f t="shared" si="16699"/>
        <v>0</v>
      </c>
      <c r="END98" s="218">
        <f t="shared" si="16699"/>
        <v>0</v>
      </c>
      <c r="ENE98" s="218">
        <f t="shared" si="16699"/>
        <v>0</v>
      </c>
      <c r="ENF98" s="218">
        <f t="shared" si="16699"/>
        <v>0</v>
      </c>
      <c r="ENG98" s="218">
        <f t="shared" si="16699"/>
        <v>0</v>
      </c>
      <c r="ENH98" s="218">
        <f t="shared" si="16699"/>
        <v>0</v>
      </c>
      <c r="ENI98" s="218">
        <f t="shared" si="16699"/>
        <v>0</v>
      </c>
      <c r="ENJ98" s="218">
        <f t="shared" si="16699"/>
        <v>0</v>
      </c>
      <c r="ENK98" s="218">
        <f t="shared" si="16699"/>
        <v>0</v>
      </c>
      <c r="ENL98" s="218">
        <f t="shared" si="16699"/>
        <v>0</v>
      </c>
      <c r="ENM98" s="218">
        <f t="shared" si="16699"/>
        <v>0</v>
      </c>
      <c r="ENN98" s="218">
        <f t="shared" si="16699"/>
        <v>0</v>
      </c>
      <c r="ENO98" s="218">
        <f t="shared" si="16699"/>
        <v>0</v>
      </c>
      <c r="ENP98" s="218">
        <f t="shared" si="16699"/>
        <v>0</v>
      </c>
      <c r="ENQ98" s="218">
        <f t="shared" si="16699"/>
        <v>0</v>
      </c>
      <c r="ENR98" s="218">
        <f t="shared" si="16699"/>
        <v>0</v>
      </c>
      <c r="ENS98" s="218">
        <f t="shared" si="16699"/>
        <v>0</v>
      </c>
      <c r="ENT98" s="218">
        <f t="shared" si="16699"/>
        <v>0</v>
      </c>
      <c r="ENU98" s="218">
        <f t="shared" si="16699"/>
        <v>0</v>
      </c>
      <c r="ENV98" s="218">
        <f t="shared" si="16699"/>
        <v>0</v>
      </c>
      <c r="ENW98" s="218">
        <f t="shared" si="16699"/>
        <v>0</v>
      </c>
      <c r="ENX98" s="218">
        <f t="shared" si="16699"/>
        <v>0</v>
      </c>
      <c r="ENY98" s="218">
        <f t="shared" si="16699"/>
        <v>0</v>
      </c>
      <c r="ENZ98" s="218">
        <f t="shared" si="16699"/>
        <v>0</v>
      </c>
      <c r="EOA98" s="218">
        <f t="shared" si="16699"/>
        <v>0</v>
      </c>
      <c r="EOB98" s="218">
        <f t="shared" si="16699"/>
        <v>0</v>
      </c>
      <c r="EOC98" s="218">
        <f t="shared" si="16699"/>
        <v>0</v>
      </c>
      <c r="EOD98" s="218">
        <f t="shared" si="16699"/>
        <v>0</v>
      </c>
      <c r="EOE98" s="218">
        <f t="shared" si="16699"/>
        <v>0</v>
      </c>
      <c r="EOF98" s="218">
        <f t="shared" si="16699"/>
        <v>0</v>
      </c>
      <c r="EOG98" s="218">
        <f t="shared" si="16699"/>
        <v>0</v>
      </c>
      <c r="EOH98" s="218">
        <f t="shared" si="16699"/>
        <v>0</v>
      </c>
      <c r="EOI98" s="218">
        <f t="shared" si="16699"/>
        <v>0</v>
      </c>
      <c r="EOJ98" s="218">
        <f t="shared" si="16699"/>
        <v>0</v>
      </c>
      <c r="EOK98" s="218">
        <f t="shared" si="16699"/>
        <v>0</v>
      </c>
      <c r="EOL98" s="218">
        <f t="shared" ref="EOL98:EQW98" si="16700">+EOL99</f>
        <v>0</v>
      </c>
      <c r="EOM98" s="218">
        <f t="shared" si="16700"/>
        <v>0</v>
      </c>
      <c r="EON98" s="218">
        <f t="shared" si="16700"/>
        <v>0</v>
      </c>
      <c r="EOO98" s="218">
        <f t="shared" si="16700"/>
        <v>0</v>
      </c>
      <c r="EOP98" s="218">
        <f t="shared" si="16700"/>
        <v>0</v>
      </c>
      <c r="EOQ98" s="218">
        <f t="shared" si="16700"/>
        <v>0</v>
      </c>
      <c r="EOR98" s="218">
        <f t="shared" si="16700"/>
        <v>0</v>
      </c>
      <c r="EOS98" s="218">
        <f t="shared" si="16700"/>
        <v>0</v>
      </c>
      <c r="EOT98" s="218">
        <f t="shared" si="16700"/>
        <v>0</v>
      </c>
      <c r="EOU98" s="218">
        <f t="shared" si="16700"/>
        <v>0</v>
      </c>
      <c r="EOV98" s="218">
        <f t="shared" si="16700"/>
        <v>0</v>
      </c>
      <c r="EOW98" s="218">
        <f t="shared" si="16700"/>
        <v>0</v>
      </c>
      <c r="EOX98" s="218">
        <f t="shared" si="16700"/>
        <v>0</v>
      </c>
      <c r="EOY98" s="218">
        <f t="shared" si="16700"/>
        <v>0</v>
      </c>
      <c r="EOZ98" s="218">
        <f t="shared" si="16700"/>
        <v>0</v>
      </c>
      <c r="EPA98" s="218">
        <f t="shared" si="16700"/>
        <v>0</v>
      </c>
      <c r="EPB98" s="218">
        <f t="shared" si="16700"/>
        <v>0</v>
      </c>
      <c r="EPC98" s="218">
        <f t="shared" si="16700"/>
        <v>0</v>
      </c>
      <c r="EPD98" s="218">
        <f t="shared" si="16700"/>
        <v>0</v>
      </c>
      <c r="EPE98" s="218">
        <f t="shared" si="16700"/>
        <v>0</v>
      </c>
      <c r="EPF98" s="218">
        <f t="shared" si="16700"/>
        <v>0</v>
      </c>
      <c r="EPG98" s="218">
        <f t="shared" si="16700"/>
        <v>0</v>
      </c>
      <c r="EPH98" s="218">
        <f t="shared" si="16700"/>
        <v>0</v>
      </c>
      <c r="EPI98" s="218">
        <f t="shared" si="16700"/>
        <v>0</v>
      </c>
      <c r="EPJ98" s="218">
        <f t="shared" si="16700"/>
        <v>0</v>
      </c>
      <c r="EPK98" s="218">
        <f t="shared" si="16700"/>
        <v>0</v>
      </c>
      <c r="EPL98" s="218">
        <f t="shared" si="16700"/>
        <v>0</v>
      </c>
      <c r="EPM98" s="218">
        <f t="shared" si="16700"/>
        <v>0</v>
      </c>
      <c r="EPN98" s="218">
        <f t="shared" si="16700"/>
        <v>0</v>
      </c>
      <c r="EPO98" s="218">
        <f t="shared" si="16700"/>
        <v>0</v>
      </c>
      <c r="EPP98" s="218">
        <f t="shared" si="16700"/>
        <v>0</v>
      </c>
      <c r="EPQ98" s="218">
        <f t="shared" si="16700"/>
        <v>0</v>
      </c>
      <c r="EPR98" s="218">
        <f t="shared" si="16700"/>
        <v>0</v>
      </c>
      <c r="EPS98" s="218">
        <f t="shared" si="16700"/>
        <v>0</v>
      </c>
      <c r="EPT98" s="218">
        <f t="shared" si="16700"/>
        <v>0</v>
      </c>
      <c r="EPU98" s="218">
        <f t="shared" si="16700"/>
        <v>0</v>
      </c>
      <c r="EPV98" s="218">
        <f t="shared" si="16700"/>
        <v>0</v>
      </c>
      <c r="EPW98" s="218">
        <f t="shared" si="16700"/>
        <v>0</v>
      </c>
      <c r="EPX98" s="218">
        <f t="shared" si="16700"/>
        <v>0</v>
      </c>
      <c r="EPY98" s="218">
        <f t="shared" si="16700"/>
        <v>0</v>
      </c>
      <c r="EPZ98" s="218">
        <f t="shared" si="16700"/>
        <v>0</v>
      </c>
      <c r="EQA98" s="218">
        <f t="shared" si="16700"/>
        <v>0</v>
      </c>
      <c r="EQB98" s="218">
        <f t="shared" si="16700"/>
        <v>0</v>
      </c>
      <c r="EQC98" s="218">
        <f t="shared" si="16700"/>
        <v>0</v>
      </c>
      <c r="EQD98" s="218">
        <f t="shared" si="16700"/>
        <v>0</v>
      </c>
      <c r="EQE98" s="218">
        <f t="shared" si="16700"/>
        <v>0</v>
      </c>
      <c r="EQF98" s="218">
        <f t="shared" si="16700"/>
        <v>0</v>
      </c>
      <c r="EQG98" s="218">
        <f t="shared" si="16700"/>
        <v>0</v>
      </c>
      <c r="EQH98" s="218">
        <f t="shared" si="16700"/>
        <v>0</v>
      </c>
      <c r="EQI98" s="218">
        <f t="shared" si="16700"/>
        <v>0</v>
      </c>
      <c r="EQJ98" s="218">
        <f t="shared" si="16700"/>
        <v>0</v>
      </c>
      <c r="EQK98" s="218">
        <f t="shared" si="16700"/>
        <v>0</v>
      </c>
      <c r="EQL98" s="218">
        <f t="shared" si="16700"/>
        <v>0</v>
      </c>
      <c r="EQM98" s="218">
        <f t="shared" si="16700"/>
        <v>0</v>
      </c>
      <c r="EQN98" s="218">
        <f t="shared" si="16700"/>
        <v>0</v>
      </c>
      <c r="EQO98" s="218">
        <f t="shared" si="16700"/>
        <v>0</v>
      </c>
      <c r="EQP98" s="218">
        <f t="shared" si="16700"/>
        <v>0</v>
      </c>
      <c r="EQQ98" s="218">
        <f t="shared" si="16700"/>
        <v>0</v>
      </c>
      <c r="EQR98" s="218">
        <f t="shared" si="16700"/>
        <v>0</v>
      </c>
      <c r="EQS98" s="218">
        <f t="shared" si="16700"/>
        <v>0</v>
      </c>
      <c r="EQT98" s="218">
        <f t="shared" si="16700"/>
        <v>0</v>
      </c>
      <c r="EQU98" s="218">
        <f t="shared" si="16700"/>
        <v>0</v>
      </c>
      <c r="EQV98" s="218">
        <f t="shared" si="16700"/>
        <v>0</v>
      </c>
      <c r="EQW98" s="218">
        <f t="shared" si="16700"/>
        <v>0</v>
      </c>
      <c r="EQX98" s="218">
        <f t="shared" ref="EQX98:ETI98" si="16701">+EQX99</f>
        <v>0</v>
      </c>
      <c r="EQY98" s="218">
        <f t="shared" si="16701"/>
        <v>0</v>
      </c>
      <c r="EQZ98" s="218">
        <f t="shared" si="16701"/>
        <v>0</v>
      </c>
      <c r="ERA98" s="218">
        <f t="shared" si="16701"/>
        <v>0</v>
      </c>
      <c r="ERB98" s="218">
        <f t="shared" si="16701"/>
        <v>0</v>
      </c>
      <c r="ERC98" s="218">
        <f t="shared" si="16701"/>
        <v>0</v>
      </c>
      <c r="ERD98" s="218">
        <f t="shared" si="16701"/>
        <v>0</v>
      </c>
      <c r="ERE98" s="218">
        <f t="shared" si="16701"/>
        <v>0</v>
      </c>
      <c r="ERF98" s="218">
        <f t="shared" si="16701"/>
        <v>0</v>
      </c>
      <c r="ERG98" s="218">
        <f t="shared" si="16701"/>
        <v>0</v>
      </c>
      <c r="ERH98" s="218">
        <f t="shared" si="16701"/>
        <v>0</v>
      </c>
      <c r="ERI98" s="218">
        <f t="shared" si="16701"/>
        <v>0</v>
      </c>
      <c r="ERJ98" s="218">
        <f t="shared" si="16701"/>
        <v>0</v>
      </c>
      <c r="ERK98" s="218">
        <f t="shared" si="16701"/>
        <v>0</v>
      </c>
      <c r="ERL98" s="218">
        <f t="shared" si="16701"/>
        <v>0</v>
      </c>
      <c r="ERM98" s="218">
        <f t="shared" si="16701"/>
        <v>0</v>
      </c>
      <c r="ERN98" s="218">
        <f t="shared" si="16701"/>
        <v>0</v>
      </c>
      <c r="ERO98" s="218">
        <f t="shared" si="16701"/>
        <v>0</v>
      </c>
      <c r="ERP98" s="218">
        <f t="shared" si="16701"/>
        <v>0</v>
      </c>
      <c r="ERQ98" s="218">
        <f t="shared" si="16701"/>
        <v>0</v>
      </c>
      <c r="ERR98" s="218">
        <f t="shared" si="16701"/>
        <v>0</v>
      </c>
      <c r="ERS98" s="218">
        <f t="shared" si="16701"/>
        <v>0</v>
      </c>
      <c r="ERT98" s="218">
        <f t="shared" si="16701"/>
        <v>0</v>
      </c>
      <c r="ERU98" s="218">
        <f t="shared" si="16701"/>
        <v>0</v>
      </c>
      <c r="ERV98" s="218">
        <f t="shared" si="16701"/>
        <v>0</v>
      </c>
      <c r="ERW98" s="218">
        <f t="shared" si="16701"/>
        <v>0</v>
      </c>
      <c r="ERX98" s="218">
        <f t="shared" si="16701"/>
        <v>0</v>
      </c>
      <c r="ERY98" s="218">
        <f t="shared" si="16701"/>
        <v>0</v>
      </c>
      <c r="ERZ98" s="218">
        <f t="shared" si="16701"/>
        <v>0</v>
      </c>
      <c r="ESA98" s="218">
        <f t="shared" si="16701"/>
        <v>0</v>
      </c>
      <c r="ESB98" s="218">
        <f t="shared" si="16701"/>
        <v>0</v>
      </c>
      <c r="ESC98" s="218">
        <f t="shared" si="16701"/>
        <v>0</v>
      </c>
      <c r="ESD98" s="218">
        <f t="shared" si="16701"/>
        <v>0</v>
      </c>
      <c r="ESE98" s="218">
        <f t="shared" si="16701"/>
        <v>0</v>
      </c>
      <c r="ESF98" s="218">
        <f t="shared" si="16701"/>
        <v>0</v>
      </c>
      <c r="ESG98" s="218">
        <f t="shared" si="16701"/>
        <v>0</v>
      </c>
      <c r="ESH98" s="218">
        <f t="shared" si="16701"/>
        <v>0</v>
      </c>
      <c r="ESI98" s="218">
        <f t="shared" si="16701"/>
        <v>0</v>
      </c>
      <c r="ESJ98" s="218">
        <f t="shared" si="16701"/>
        <v>0</v>
      </c>
      <c r="ESK98" s="218">
        <f t="shared" si="16701"/>
        <v>0</v>
      </c>
      <c r="ESL98" s="218">
        <f t="shared" si="16701"/>
        <v>0</v>
      </c>
      <c r="ESM98" s="218">
        <f t="shared" si="16701"/>
        <v>0</v>
      </c>
      <c r="ESN98" s="218">
        <f t="shared" si="16701"/>
        <v>0</v>
      </c>
      <c r="ESO98" s="218">
        <f t="shared" si="16701"/>
        <v>0</v>
      </c>
      <c r="ESP98" s="218">
        <f t="shared" si="16701"/>
        <v>0</v>
      </c>
      <c r="ESQ98" s="218">
        <f t="shared" si="16701"/>
        <v>0</v>
      </c>
      <c r="ESR98" s="218">
        <f t="shared" si="16701"/>
        <v>0</v>
      </c>
      <c r="ESS98" s="218">
        <f t="shared" si="16701"/>
        <v>0</v>
      </c>
      <c r="EST98" s="218">
        <f t="shared" si="16701"/>
        <v>0</v>
      </c>
      <c r="ESU98" s="218">
        <f t="shared" si="16701"/>
        <v>0</v>
      </c>
      <c r="ESV98" s="218">
        <f t="shared" si="16701"/>
        <v>0</v>
      </c>
      <c r="ESW98" s="218">
        <f t="shared" si="16701"/>
        <v>0</v>
      </c>
      <c r="ESX98" s="218">
        <f t="shared" si="16701"/>
        <v>0</v>
      </c>
      <c r="ESY98" s="218">
        <f t="shared" si="16701"/>
        <v>0</v>
      </c>
      <c r="ESZ98" s="218">
        <f t="shared" si="16701"/>
        <v>0</v>
      </c>
      <c r="ETA98" s="218">
        <f t="shared" si="16701"/>
        <v>0</v>
      </c>
      <c r="ETB98" s="218">
        <f t="shared" si="16701"/>
        <v>0</v>
      </c>
      <c r="ETC98" s="218">
        <f t="shared" si="16701"/>
        <v>0</v>
      </c>
      <c r="ETD98" s="218">
        <f t="shared" si="16701"/>
        <v>0</v>
      </c>
      <c r="ETE98" s="218">
        <f t="shared" si="16701"/>
        <v>0</v>
      </c>
      <c r="ETF98" s="218">
        <f t="shared" si="16701"/>
        <v>0</v>
      </c>
      <c r="ETG98" s="218">
        <f t="shared" si="16701"/>
        <v>0</v>
      </c>
      <c r="ETH98" s="218">
        <f t="shared" si="16701"/>
        <v>0</v>
      </c>
      <c r="ETI98" s="218">
        <f t="shared" si="16701"/>
        <v>0</v>
      </c>
      <c r="ETJ98" s="218">
        <f t="shared" ref="ETJ98:EVU98" si="16702">+ETJ99</f>
        <v>0</v>
      </c>
      <c r="ETK98" s="218">
        <f t="shared" si="16702"/>
        <v>0</v>
      </c>
      <c r="ETL98" s="218">
        <f t="shared" si="16702"/>
        <v>0</v>
      </c>
      <c r="ETM98" s="218">
        <f t="shared" si="16702"/>
        <v>0</v>
      </c>
      <c r="ETN98" s="218">
        <f t="shared" si="16702"/>
        <v>0</v>
      </c>
      <c r="ETO98" s="218">
        <f t="shared" si="16702"/>
        <v>0</v>
      </c>
      <c r="ETP98" s="218">
        <f t="shared" si="16702"/>
        <v>0</v>
      </c>
      <c r="ETQ98" s="218">
        <f t="shared" si="16702"/>
        <v>0</v>
      </c>
      <c r="ETR98" s="218">
        <f t="shared" si="16702"/>
        <v>0</v>
      </c>
      <c r="ETS98" s="218">
        <f t="shared" si="16702"/>
        <v>0</v>
      </c>
      <c r="ETT98" s="218">
        <f t="shared" si="16702"/>
        <v>0</v>
      </c>
      <c r="ETU98" s="218">
        <f t="shared" si="16702"/>
        <v>0</v>
      </c>
      <c r="ETV98" s="218">
        <f t="shared" si="16702"/>
        <v>0</v>
      </c>
      <c r="ETW98" s="218">
        <f t="shared" si="16702"/>
        <v>0</v>
      </c>
      <c r="ETX98" s="218">
        <f t="shared" si="16702"/>
        <v>0</v>
      </c>
      <c r="ETY98" s="218">
        <f t="shared" si="16702"/>
        <v>0</v>
      </c>
      <c r="ETZ98" s="218">
        <f t="shared" si="16702"/>
        <v>0</v>
      </c>
      <c r="EUA98" s="218">
        <f t="shared" si="16702"/>
        <v>0</v>
      </c>
      <c r="EUB98" s="218">
        <f t="shared" si="16702"/>
        <v>0</v>
      </c>
      <c r="EUC98" s="218">
        <f t="shared" si="16702"/>
        <v>0</v>
      </c>
      <c r="EUD98" s="218">
        <f t="shared" si="16702"/>
        <v>0</v>
      </c>
      <c r="EUE98" s="218">
        <f t="shared" si="16702"/>
        <v>0</v>
      </c>
      <c r="EUF98" s="218">
        <f t="shared" si="16702"/>
        <v>0</v>
      </c>
      <c r="EUG98" s="218">
        <f t="shared" si="16702"/>
        <v>0</v>
      </c>
      <c r="EUH98" s="218">
        <f t="shared" si="16702"/>
        <v>0</v>
      </c>
      <c r="EUI98" s="218">
        <f t="shared" si="16702"/>
        <v>0</v>
      </c>
      <c r="EUJ98" s="218">
        <f t="shared" si="16702"/>
        <v>0</v>
      </c>
      <c r="EUK98" s="218">
        <f t="shared" si="16702"/>
        <v>0</v>
      </c>
      <c r="EUL98" s="218">
        <f t="shared" si="16702"/>
        <v>0</v>
      </c>
      <c r="EUM98" s="218">
        <f t="shared" si="16702"/>
        <v>0</v>
      </c>
      <c r="EUN98" s="218">
        <f t="shared" si="16702"/>
        <v>0</v>
      </c>
      <c r="EUO98" s="218">
        <f t="shared" si="16702"/>
        <v>0</v>
      </c>
      <c r="EUP98" s="218">
        <f t="shared" si="16702"/>
        <v>0</v>
      </c>
      <c r="EUQ98" s="218">
        <f t="shared" si="16702"/>
        <v>0</v>
      </c>
      <c r="EUR98" s="218">
        <f t="shared" si="16702"/>
        <v>0</v>
      </c>
      <c r="EUS98" s="218">
        <f t="shared" si="16702"/>
        <v>0</v>
      </c>
      <c r="EUT98" s="218">
        <f t="shared" si="16702"/>
        <v>0</v>
      </c>
      <c r="EUU98" s="218">
        <f t="shared" si="16702"/>
        <v>0</v>
      </c>
      <c r="EUV98" s="218">
        <f t="shared" si="16702"/>
        <v>0</v>
      </c>
      <c r="EUW98" s="218">
        <f t="shared" si="16702"/>
        <v>0</v>
      </c>
      <c r="EUX98" s="218">
        <f t="shared" si="16702"/>
        <v>0</v>
      </c>
      <c r="EUY98" s="218">
        <f t="shared" si="16702"/>
        <v>0</v>
      </c>
      <c r="EUZ98" s="218">
        <f t="shared" si="16702"/>
        <v>0</v>
      </c>
      <c r="EVA98" s="218">
        <f t="shared" si="16702"/>
        <v>0</v>
      </c>
      <c r="EVB98" s="218">
        <f t="shared" si="16702"/>
        <v>0</v>
      </c>
      <c r="EVC98" s="218">
        <f t="shared" si="16702"/>
        <v>0</v>
      </c>
      <c r="EVD98" s="218">
        <f t="shared" si="16702"/>
        <v>0</v>
      </c>
      <c r="EVE98" s="218">
        <f t="shared" si="16702"/>
        <v>0</v>
      </c>
      <c r="EVF98" s="218">
        <f t="shared" si="16702"/>
        <v>0</v>
      </c>
      <c r="EVG98" s="218">
        <f t="shared" si="16702"/>
        <v>0</v>
      </c>
      <c r="EVH98" s="218">
        <f t="shared" si="16702"/>
        <v>0</v>
      </c>
      <c r="EVI98" s="218">
        <f t="shared" si="16702"/>
        <v>0</v>
      </c>
      <c r="EVJ98" s="218">
        <f t="shared" si="16702"/>
        <v>0</v>
      </c>
      <c r="EVK98" s="218">
        <f t="shared" si="16702"/>
        <v>0</v>
      </c>
      <c r="EVL98" s="218">
        <f t="shared" si="16702"/>
        <v>0</v>
      </c>
      <c r="EVM98" s="218">
        <f t="shared" si="16702"/>
        <v>0</v>
      </c>
      <c r="EVN98" s="218">
        <f t="shared" si="16702"/>
        <v>0</v>
      </c>
      <c r="EVO98" s="218">
        <f t="shared" si="16702"/>
        <v>0</v>
      </c>
      <c r="EVP98" s="218">
        <f t="shared" si="16702"/>
        <v>0</v>
      </c>
      <c r="EVQ98" s="218">
        <f t="shared" si="16702"/>
        <v>0</v>
      </c>
      <c r="EVR98" s="218">
        <f t="shared" si="16702"/>
        <v>0</v>
      </c>
      <c r="EVS98" s="218">
        <f t="shared" si="16702"/>
        <v>0</v>
      </c>
      <c r="EVT98" s="218">
        <f t="shared" si="16702"/>
        <v>0</v>
      </c>
      <c r="EVU98" s="218">
        <f t="shared" si="16702"/>
        <v>0</v>
      </c>
      <c r="EVV98" s="218">
        <f t="shared" ref="EVV98:EYG98" si="16703">+EVV99</f>
        <v>0</v>
      </c>
      <c r="EVW98" s="218">
        <f t="shared" si="16703"/>
        <v>0</v>
      </c>
      <c r="EVX98" s="218">
        <f t="shared" si="16703"/>
        <v>0</v>
      </c>
      <c r="EVY98" s="218">
        <f t="shared" si="16703"/>
        <v>0</v>
      </c>
      <c r="EVZ98" s="218">
        <f t="shared" si="16703"/>
        <v>0</v>
      </c>
      <c r="EWA98" s="218">
        <f t="shared" si="16703"/>
        <v>0</v>
      </c>
      <c r="EWB98" s="218">
        <f t="shared" si="16703"/>
        <v>0</v>
      </c>
      <c r="EWC98" s="218">
        <f t="shared" si="16703"/>
        <v>0</v>
      </c>
      <c r="EWD98" s="218">
        <f t="shared" si="16703"/>
        <v>0</v>
      </c>
      <c r="EWE98" s="218">
        <f t="shared" si="16703"/>
        <v>0</v>
      </c>
      <c r="EWF98" s="218">
        <f t="shared" si="16703"/>
        <v>0</v>
      </c>
      <c r="EWG98" s="218">
        <f t="shared" si="16703"/>
        <v>0</v>
      </c>
      <c r="EWH98" s="218">
        <f t="shared" si="16703"/>
        <v>0</v>
      </c>
      <c r="EWI98" s="218">
        <f t="shared" si="16703"/>
        <v>0</v>
      </c>
      <c r="EWJ98" s="218">
        <f t="shared" si="16703"/>
        <v>0</v>
      </c>
      <c r="EWK98" s="218">
        <f t="shared" si="16703"/>
        <v>0</v>
      </c>
      <c r="EWL98" s="218">
        <f t="shared" si="16703"/>
        <v>0</v>
      </c>
      <c r="EWM98" s="218">
        <f t="shared" si="16703"/>
        <v>0</v>
      </c>
      <c r="EWN98" s="218">
        <f t="shared" si="16703"/>
        <v>0</v>
      </c>
      <c r="EWO98" s="218">
        <f t="shared" si="16703"/>
        <v>0</v>
      </c>
      <c r="EWP98" s="218">
        <f t="shared" si="16703"/>
        <v>0</v>
      </c>
      <c r="EWQ98" s="218">
        <f t="shared" si="16703"/>
        <v>0</v>
      </c>
      <c r="EWR98" s="218">
        <f t="shared" si="16703"/>
        <v>0</v>
      </c>
      <c r="EWS98" s="218">
        <f t="shared" si="16703"/>
        <v>0</v>
      </c>
      <c r="EWT98" s="218">
        <f t="shared" si="16703"/>
        <v>0</v>
      </c>
      <c r="EWU98" s="218">
        <f t="shared" si="16703"/>
        <v>0</v>
      </c>
      <c r="EWV98" s="218">
        <f t="shared" si="16703"/>
        <v>0</v>
      </c>
      <c r="EWW98" s="218">
        <f t="shared" si="16703"/>
        <v>0</v>
      </c>
      <c r="EWX98" s="218">
        <f t="shared" si="16703"/>
        <v>0</v>
      </c>
      <c r="EWY98" s="218">
        <f t="shared" si="16703"/>
        <v>0</v>
      </c>
      <c r="EWZ98" s="218">
        <f t="shared" si="16703"/>
        <v>0</v>
      </c>
      <c r="EXA98" s="218">
        <f t="shared" si="16703"/>
        <v>0</v>
      </c>
      <c r="EXB98" s="218">
        <f t="shared" si="16703"/>
        <v>0</v>
      </c>
      <c r="EXC98" s="218">
        <f t="shared" si="16703"/>
        <v>0</v>
      </c>
      <c r="EXD98" s="218">
        <f t="shared" si="16703"/>
        <v>0</v>
      </c>
      <c r="EXE98" s="218">
        <f t="shared" si="16703"/>
        <v>0</v>
      </c>
      <c r="EXF98" s="218">
        <f t="shared" si="16703"/>
        <v>0</v>
      </c>
      <c r="EXG98" s="218">
        <f t="shared" si="16703"/>
        <v>0</v>
      </c>
      <c r="EXH98" s="218">
        <f t="shared" si="16703"/>
        <v>0</v>
      </c>
      <c r="EXI98" s="218">
        <f t="shared" si="16703"/>
        <v>0</v>
      </c>
      <c r="EXJ98" s="218">
        <f t="shared" si="16703"/>
        <v>0</v>
      </c>
      <c r="EXK98" s="218">
        <f t="shared" si="16703"/>
        <v>0</v>
      </c>
      <c r="EXL98" s="218">
        <f t="shared" si="16703"/>
        <v>0</v>
      </c>
      <c r="EXM98" s="218">
        <f t="shared" si="16703"/>
        <v>0</v>
      </c>
      <c r="EXN98" s="218">
        <f t="shared" si="16703"/>
        <v>0</v>
      </c>
      <c r="EXO98" s="218">
        <f t="shared" si="16703"/>
        <v>0</v>
      </c>
      <c r="EXP98" s="218">
        <f t="shared" si="16703"/>
        <v>0</v>
      </c>
      <c r="EXQ98" s="218">
        <f t="shared" si="16703"/>
        <v>0</v>
      </c>
      <c r="EXR98" s="218">
        <f t="shared" si="16703"/>
        <v>0</v>
      </c>
      <c r="EXS98" s="218">
        <f t="shared" si="16703"/>
        <v>0</v>
      </c>
      <c r="EXT98" s="218">
        <f t="shared" si="16703"/>
        <v>0</v>
      </c>
      <c r="EXU98" s="218">
        <f t="shared" si="16703"/>
        <v>0</v>
      </c>
      <c r="EXV98" s="218">
        <f t="shared" si="16703"/>
        <v>0</v>
      </c>
      <c r="EXW98" s="218">
        <f t="shared" si="16703"/>
        <v>0</v>
      </c>
      <c r="EXX98" s="218">
        <f t="shared" si="16703"/>
        <v>0</v>
      </c>
      <c r="EXY98" s="218">
        <f t="shared" si="16703"/>
        <v>0</v>
      </c>
      <c r="EXZ98" s="218">
        <f t="shared" si="16703"/>
        <v>0</v>
      </c>
      <c r="EYA98" s="218">
        <f t="shared" si="16703"/>
        <v>0</v>
      </c>
      <c r="EYB98" s="218">
        <f t="shared" si="16703"/>
        <v>0</v>
      </c>
      <c r="EYC98" s="218">
        <f t="shared" si="16703"/>
        <v>0</v>
      </c>
      <c r="EYD98" s="218">
        <f t="shared" si="16703"/>
        <v>0</v>
      </c>
      <c r="EYE98" s="218">
        <f t="shared" si="16703"/>
        <v>0</v>
      </c>
      <c r="EYF98" s="218">
        <f t="shared" si="16703"/>
        <v>0</v>
      </c>
      <c r="EYG98" s="218">
        <f t="shared" si="16703"/>
        <v>0</v>
      </c>
      <c r="EYH98" s="218">
        <f t="shared" ref="EYH98:FAS98" si="16704">+EYH99</f>
        <v>0</v>
      </c>
      <c r="EYI98" s="218">
        <f t="shared" si="16704"/>
        <v>0</v>
      </c>
      <c r="EYJ98" s="218">
        <f t="shared" si="16704"/>
        <v>0</v>
      </c>
      <c r="EYK98" s="218">
        <f t="shared" si="16704"/>
        <v>0</v>
      </c>
      <c r="EYL98" s="218">
        <f t="shared" si="16704"/>
        <v>0</v>
      </c>
      <c r="EYM98" s="218">
        <f t="shared" si="16704"/>
        <v>0</v>
      </c>
      <c r="EYN98" s="218">
        <f t="shared" si="16704"/>
        <v>0</v>
      </c>
      <c r="EYO98" s="218">
        <f t="shared" si="16704"/>
        <v>0</v>
      </c>
      <c r="EYP98" s="218">
        <f t="shared" si="16704"/>
        <v>0</v>
      </c>
      <c r="EYQ98" s="218">
        <f t="shared" si="16704"/>
        <v>0</v>
      </c>
      <c r="EYR98" s="218">
        <f t="shared" si="16704"/>
        <v>0</v>
      </c>
      <c r="EYS98" s="218">
        <f t="shared" si="16704"/>
        <v>0</v>
      </c>
      <c r="EYT98" s="218">
        <f t="shared" si="16704"/>
        <v>0</v>
      </c>
      <c r="EYU98" s="218">
        <f t="shared" si="16704"/>
        <v>0</v>
      </c>
      <c r="EYV98" s="218">
        <f t="shared" si="16704"/>
        <v>0</v>
      </c>
      <c r="EYW98" s="218">
        <f t="shared" si="16704"/>
        <v>0</v>
      </c>
      <c r="EYX98" s="218">
        <f t="shared" si="16704"/>
        <v>0</v>
      </c>
      <c r="EYY98" s="218">
        <f t="shared" si="16704"/>
        <v>0</v>
      </c>
      <c r="EYZ98" s="218">
        <f t="shared" si="16704"/>
        <v>0</v>
      </c>
      <c r="EZA98" s="218">
        <f t="shared" si="16704"/>
        <v>0</v>
      </c>
      <c r="EZB98" s="218">
        <f t="shared" si="16704"/>
        <v>0</v>
      </c>
      <c r="EZC98" s="218">
        <f t="shared" si="16704"/>
        <v>0</v>
      </c>
      <c r="EZD98" s="218">
        <f t="shared" si="16704"/>
        <v>0</v>
      </c>
      <c r="EZE98" s="218">
        <f t="shared" si="16704"/>
        <v>0</v>
      </c>
      <c r="EZF98" s="218">
        <f t="shared" si="16704"/>
        <v>0</v>
      </c>
      <c r="EZG98" s="218">
        <f t="shared" si="16704"/>
        <v>0</v>
      </c>
      <c r="EZH98" s="218">
        <f t="shared" si="16704"/>
        <v>0</v>
      </c>
      <c r="EZI98" s="218">
        <f t="shared" si="16704"/>
        <v>0</v>
      </c>
      <c r="EZJ98" s="218">
        <f t="shared" si="16704"/>
        <v>0</v>
      </c>
      <c r="EZK98" s="218">
        <f t="shared" si="16704"/>
        <v>0</v>
      </c>
      <c r="EZL98" s="218">
        <f t="shared" si="16704"/>
        <v>0</v>
      </c>
      <c r="EZM98" s="218">
        <f t="shared" si="16704"/>
        <v>0</v>
      </c>
      <c r="EZN98" s="218">
        <f t="shared" si="16704"/>
        <v>0</v>
      </c>
      <c r="EZO98" s="218">
        <f t="shared" si="16704"/>
        <v>0</v>
      </c>
      <c r="EZP98" s="218">
        <f t="shared" si="16704"/>
        <v>0</v>
      </c>
      <c r="EZQ98" s="218">
        <f t="shared" si="16704"/>
        <v>0</v>
      </c>
      <c r="EZR98" s="218">
        <f t="shared" si="16704"/>
        <v>0</v>
      </c>
      <c r="EZS98" s="218">
        <f t="shared" si="16704"/>
        <v>0</v>
      </c>
      <c r="EZT98" s="218">
        <f t="shared" si="16704"/>
        <v>0</v>
      </c>
      <c r="EZU98" s="218">
        <f t="shared" si="16704"/>
        <v>0</v>
      </c>
      <c r="EZV98" s="218">
        <f t="shared" si="16704"/>
        <v>0</v>
      </c>
      <c r="EZW98" s="218">
        <f t="shared" si="16704"/>
        <v>0</v>
      </c>
      <c r="EZX98" s="218">
        <f t="shared" si="16704"/>
        <v>0</v>
      </c>
      <c r="EZY98" s="218">
        <f t="shared" si="16704"/>
        <v>0</v>
      </c>
      <c r="EZZ98" s="218">
        <f t="shared" si="16704"/>
        <v>0</v>
      </c>
      <c r="FAA98" s="218">
        <f t="shared" si="16704"/>
        <v>0</v>
      </c>
      <c r="FAB98" s="218">
        <f t="shared" si="16704"/>
        <v>0</v>
      </c>
      <c r="FAC98" s="218">
        <f t="shared" si="16704"/>
        <v>0</v>
      </c>
      <c r="FAD98" s="218">
        <f t="shared" si="16704"/>
        <v>0</v>
      </c>
      <c r="FAE98" s="218">
        <f t="shared" si="16704"/>
        <v>0</v>
      </c>
      <c r="FAF98" s="218">
        <f t="shared" si="16704"/>
        <v>0</v>
      </c>
      <c r="FAG98" s="218">
        <f t="shared" si="16704"/>
        <v>0</v>
      </c>
      <c r="FAH98" s="218">
        <f t="shared" si="16704"/>
        <v>0</v>
      </c>
      <c r="FAI98" s="218">
        <f t="shared" si="16704"/>
        <v>0</v>
      </c>
      <c r="FAJ98" s="218">
        <f t="shared" si="16704"/>
        <v>0</v>
      </c>
      <c r="FAK98" s="218">
        <f t="shared" si="16704"/>
        <v>0</v>
      </c>
      <c r="FAL98" s="218">
        <f t="shared" si="16704"/>
        <v>0</v>
      </c>
      <c r="FAM98" s="218">
        <f t="shared" si="16704"/>
        <v>0</v>
      </c>
      <c r="FAN98" s="218">
        <f t="shared" si="16704"/>
        <v>0</v>
      </c>
      <c r="FAO98" s="218">
        <f t="shared" si="16704"/>
        <v>0</v>
      </c>
      <c r="FAP98" s="218">
        <f t="shared" si="16704"/>
        <v>0</v>
      </c>
      <c r="FAQ98" s="218">
        <f t="shared" si="16704"/>
        <v>0</v>
      </c>
      <c r="FAR98" s="218">
        <f t="shared" si="16704"/>
        <v>0</v>
      </c>
      <c r="FAS98" s="218">
        <f t="shared" si="16704"/>
        <v>0</v>
      </c>
      <c r="FAT98" s="218">
        <f t="shared" ref="FAT98:FDE98" si="16705">+FAT99</f>
        <v>0</v>
      </c>
      <c r="FAU98" s="218">
        <f t="shared" si="16705"/>
        <v>0</v>
      </c>
      <c r="FAV98" s="218">
        <f t="shared" si="16705"/>
        <v>0</v>
      </c>
      <c r="FAW98" s="218">
        <f t="shared" si="16705"/>
        <v>0</v>
      </c>
      <c r="FAX98" s="218">
        <f t="shared" si="16705"/>
        <v>0</v>
      </c>
      <c r="FAY98" s="218">
        <f t="shared" si="16705"/>
        <v>0</v>
      </c>
      <c r="FAZ98" s="218">
        <f t="shared" si="16705"/>
        <v>0</v>
      </c>
      <c r="FBA98" s="218">
        <f t="shared" si="16705"/>
        <v>0</v>
      </c>
      <c r="FBB98" s="218">
        <f t="shared" si="16705"/>
        <v>0</v>
      </c>
      <c r="FBC98" s="218">
        <f t="shared" si="16705"/>
        <v>0</v>
      </c>
      <c r="FBD98" s="218">
        <f t="shared" si="16705"/>
        <v>0</v>
      </c>
      <c r="FBE98" s="218">
        <f t="shared" si="16705"/>
        <v>0</v>
      </c>
      <c r="FBF98" s="218">
        <f t="shared" si="16705"/>
        <v>0</v>
      </c>
      <c r="FBG98" s="218">
        <f t="shared" si="16705"/>
        <v>0</v>
      </c>
      <c r="FBH98" s="218">
        <f t="shared" si="16705"/>
        <v>0</v>
      </c>
      <c r="FBI98" s="218">
        <f t="shared" si="16705"/>
        <v>0</v>
      </c>
      <c r="FBJ98" s="218">
        <f t="shared" si="16705"/>
        <v>0</v>
      </c>
      <c r="FBK98" s="218">
        <f t="shared" si="16705"/>
        <v>0</v>
      </c>
      <c r="FBL98" s="218">
        <f t="shared" si="16705"/>
        <v>0</v>
      </c>
      <c r="FBM98" s="218">
        <f t="shared" si="16705"/>
        <v>0</v>
      </c>
      <c r="FBN98" s="218">
        <f t="shared" si="16705"/>
        <v>0</v>
      </c>
      <c r="FBO98" s="218">
        <f t="shared" si="16705"/>
        <v>0</v>
      </c>
      <c r="FBP98" s="218">
        <f t="shared" si="16705"/>
        <v>0</v>
      </c>
      <c r="FBQ98" s="218">
        <f t="shared" si="16705"/>
        <v>0</v>
      </c>
      <c r="FBR98" s="218">
        <f t="shared" si="16705"/>
        <v>0</v>
      </c>
      <c r="FBS98" s="218">
        <f t="shared" si="16705"/>
        <v>0</v>
      </c>
      <c r="FBT98" s="218">
        <f t="shared" si="16705"/>
        <v>0</v>
      </c>
      <c r="FBU98" s="218">
        <f t="shared" si="16705"/>
        <v>0</v>
      </c>
      <c r="FBV98" s="218">
        <f t="shared" si="16705"/>
        <v>0</v>
      </c>
      <c r="FBW98" s="218">
        <f t="shared" si="16705"/>
        <v>0</v>
      </c>
      <c r="FBX98" s="218">
        <f t="shared" si="16705"/>
        <v>0</v>
      </c>
      <c r="FBY98" s="218">
        <f t="shared" si="16705"/>
        <v>0</v>
      </c>
      <c r="FBZ98" s="218">
        <f t="shared" si="16705"/>
        <v>0</v>
      </c>
      <c r="FCA98" s="218">
        <f t="shared" si="16705"/>
        <v>0</v>
      </c>
      <c r="FCB98" s="218">
        <f t="shared" si="16705"/>
        <v>0</v>
      </c>
      <c r="FCC98" s="218">
        <f t="shared" si="16705"/>
        <v>0</v>
      </c>
      <c r="FCD98" s="218">
        <f t="shared" si="16705"/>
        <v>0</v>
      </c>
      <c r="FCE98" s="218">
        <f t="shared" si="16705"/>
        <v>0</v>
      </c>
      <c r="FCF98" s="218">
        <f t="shared" si="16705"/>
        <v>0</v>
      </c>
      <c r="FCG98" s="218">
        <f t="shared" si="16705"/>
        <v>0</v>
      </c>
      <c r="FCH98" s="218">
        <f t="shared" si="16705"/>
        <v>0</v>
      </c>
      <c r="FCI98" s="218">
        <f t="shared" si="16705"/>
        <v>0</v>
      </c>
      <c r="FCJ98" s="218">
        <f t="shared" si="16705"/>
        <v>0</v>
      </c>
      <c r="FCK98" s="218">
        <f t="shared" si="16705"/>
        <v>0</v>
      </c>
      <c r="FCL98" s="218">
        <f t="shared" si="16705"/>
        <v>0</v>
      </c>
      <c r="FCM98" s="218">
        <f t="shared" si="16705"/>
        <v>0</v>
      </c>
      <c r="FCN98" s="218">
        <f t="shared" si="16705"/>
        <v>0</v>
      </c>
      <c r="FCO98" s="218">
        <f t="shared" si="16705"/>
        <v>0</v>
      </c>
      <c r="FCP98" s="218">
        <f t="shared" si="16705"/>
        <v>0</v>
      </c>
      <c r="FCQ98" s="218">
        <f t="shared" si="16705"/>
        <v>0</v>
      </c>
      <c r="FCR98" s="218">
        <f t="shared" si="16705"/>
        <v>0</v>
      </c>
      <c r="FCS98" s="218">
        <f t="shared" si="16705"/>
        <v>0</v>
      </c>
      <c r="FCT98" s="218">
        <f t="shared" si="16705"/>
        <v>0</v>
      </c>
      <c r="FCU98" s="218">
        <f t="shared" si="16705"/>
        <v>0</v>
      </c>
      <c r="FCV98" s="218">
        <f t="shared" si="16705"/>
        <v>0</v>
      </c>
      <c r="FCW98" s="218">
        <f t="shared" si="16705"/>
        <v>0</v>
      </c>
      <c r="FCX98" s="218">
        <f t="shared" si="16705"/>
        <v>0</v>
      </c>
      <c r="FCY98" s="218">
        <f t="shared" si="16705"/>
        <v>0</v>
      </c>
      <c r="FCZ98" s="218">
        <f t="shared" si="16705"/>
        <v>0</v>
      </c>
      <c r="FDA98" s="218">
        <f t="shared" si="16705"/>
        <v>0</v>
      </c>
      <c r="FDB98" s="218">
        <f t="shared" si="16705"/>
        <v>0</v>
      </c>
      <c r="FDC98" s="218">
        <f t="shared" si="16705"/>
        <v>0</v>
      </c>
      <c r="FDD98" s="218">
        <f t="shared" si="16705"/>
        <v>0</v>
      </c>
      <c r="FDE98" s="218">
        <f t="shared" si="16705"/>
        <v>0</v>
      </c>
      <c r="FDF98" s="218">
        <f t="shared" ref="FDF98:FFQ98" si="16706">+FDF99</f>
        <v>0</v>
      </c>
      <c r="FDG98" s="218">
        <f t="shared" si="16706"/>
        <v>0</v>
      </c>
      <c r="FDH98" s="218">
        <f t="shared" si="16706"/>
        <v>0</v>
      </c>
      <c r="FDI98" s="218">
        <f t="shared" si="16706"/>
        <v>0</v>
      </c>
      <c r="FDJ98" s="218">
        <f t="shared" si="16706"/>
        <v>0</v>
      </c>
      <c r="FDK98" s="218">
        <f t="shared" si="16706"/>
        <v>0</v>
      </c>
      <c r="FDL98" s="218">
        <f t="shared" si="16706"/>
        <v>0</v>
      </c>
      <c r="FDM98" s="218">
        <f t="shared" si="16706"/>
        <v>0</v>
      </c>
      <c r="FDN98" s="218">
        <f t="shared" si="16706"/>
        <v>0</v>
      </c>
      <c r="FDO98" s="218">
        <f t="shared" si="16706"/>
        <v>0</v>
      </c>
      <c r="FDP98" s="218">
        <f t="shared" si="16706"/>
        <v>0</v>
      </c>
      <c r="FDQ98" s="218">
        <f t="shared" si="16706"/>
        <v>0</v>
      </c>
      <c r="FDR98" s="218">
        <f t="shared" si="16706"/>
        <v>0</v>
      </c>
      <c r="FDS98" s="218">
        <f t="shared" si="16706"/>
        <v>0</v>
      </c>
      <c r="FDT98" s="218">
        <f t="shared" si="16706"/>
        <v>0</v>
      </c>
      <c r="FDU98" s="218">
        <f t="shared" si="16706"/>
        <v>0</v>
      </c>
      <c r="FDV98" s="218">
        <f t="shared" si="16706"/>
        <v>0</v>
      </c>
      <c r="FDW98" s="218">
        <f t="shared" si="16706"/>
        <v>0</v>
      </c>
      <c r="FDX98" s="218">
        <f t="shared" si="16706"/>
        <v>0</v>
      </c>
      <c r="FDY98" s="218">
        <f t="shared" si="16706"/>
        <v>0</v>
      </c>
      <c r="FDZ98" s="218">
        <f t="shared" si="16706"/>
        <v>0</v>
      </c>
      <c r="FEA98" s="218">
        <f t="shared" si="16706"/>
        <v>0</v>
      </c>
      <c r="FEB98" s="218">
        <f t="shared" si="16706"/>
        <v>0</v>
      </c>
      <c r="FEC98" s="218">
        <f t="shared" si="16706"/>
        <v>0</v>
      </c>
      <c r="FED98" s="218">
        <f t="shared" si="16706"/>
        <v>0</v>
      </c>
      <c r="FEE98" s="218">
        <f t="shared" si="16706"/>
        <v>0</v>
      </c>
      <c r="FEF98" s="218">
        <f t="shared" si="16706"/>
        <v>0</v>
      </c>
      <c r="FEG98" s="218">
        <f t="shared" si="16706"/>
        <v>0</v>
      </c>
      <c r="FEH98" s="218">
        <f t="shared" si="16706"/>
        <v>0</v>
      </c>
      <c r="FEI98" s="218">
        <f t="shared" si="16706"/>
        <v>0</v>
      </c>
      <c r="FEJ98" s="218">
        <f t="shared" si="16706"/>
        <v>0</v>
      </c>
      <c r="FEK98" s="218">
        <f t="shared" si="16706"/>
        <v>0</v>
      </c>
      <c r="FEL98" s="218">
        <f t="shared" si="16706"/>
        <v>0</v>
      </c>
      <c r="FEM98" s="218">
        <f t="shared" si="16706"/>
        <v>0</v>
      </c>
      <c r="FEN98" s="218">
        <f t="shared" si="16706"/>
        <v>0</v>
      </c>
      <c r="FEO98" s="218">
        <f t="shared" si="16706"/>
        <v>0</v>
      </c>
      <c r="FEP98" s="218">
        <f t="shared" si="16706"/>
        <v>0</v>
      </c>
      <c r="FEQ98" s="218">
        <f t="shared" si="16706"/>
        <v>0</v>
      </c>
      <c r="FER98" s="218">
        <f t="shared" si="16706"/>
        <v>0</v>
      </c>
      <c r="FES98" s="218">
        <f t="shared" si="16706"/>
        <v>0</v>
      </c>
      <c r="FET98" s="218">
        <f t="shared" si="16706"/>
        <v>0</v>
      </c>
      <c r="FEU98" s="218">
        <f t="shared" si="16706"/>
        <v>0</v>
      </c>
      <c r="FEV98" s="218">
        <f t="shared" si="16706"/>
        <v>0</v>
      </c>
      <c r="FEW98" s="218">
        <f t="shared" si="16706"/>
        <v>0</v>
      </c>
      <c r="FEX98" s="218">
        <f t="shared" si="16706"/>
        <v>0</v>
      </c>
      <c r="FEY98" s="218">
        <f t="shared" si="16706"/>
        <v>0</v>
      </c>
      <c r="FEZ98" s="218">
        <f t="shared" si="16706"/>
        <v>0</v>
      </c>
      <c r="FFA98" s="218">
        <f t="shared" si="16706"/>
        <v>0</v>
      </c>
      <c r="FFB98" s="218">
        <f t="shared" si="16706"/>
        <v>0</v>
      </c>
      <c r="FFC98" s="218">
        <f t="shared" si="16706"/>
        <v>0</v>
      </c>
      <c r="FFD98" s="218">
        <f t="shared" si="16706"/>
        <v>0</v>
      </c>
      <c r="FFE98" s="218">
        <f t="shared" si="16706"/>
        <v>0</v>
      </c>
      <c r="FFF98" s="218">
        <f t="shared" si="16706"/>
        <v>0</v>
      </c>
      <c r="FFG98" s="218">
        <f t="shared" si="16706"/>
        <v>0</v>
      </c>
      <c r="FFH98" s="218">
        <f t="shared" si="16706"/>
        <v>0</v>
      </c>
      <c r="FFI98" s="218">
        <f t="shared" si="16706"/>
        <v>0</v>
      </c>
      <c r="FFJ98" s="218">
        <f t="shared" si="16706"/>
        <v>0</v>
      </c>
      <c r="FFK98" s="218">
        <f t="shared" si="16706"/>
        <v>0</v>
      </c>
      <c r="FFL98" s="218">
        <f t="shared" si="16706"/>
        <v>0</v>
      </c>
      <c r="FFM98" s="218">
        <f t="shared" si="16706"/>
        <v>0</v>
      </c>
      <c r="FFN98" s="218">
        <f t="shared" si="16706"/>
        <v>0</v>
      </c>
      <c r="FFO98" s="218">
        <f t="shared" si="16706"/>
        <v>0</v>
      </c>
      <c r="FFP98" s="218">
        <f t="shared" si="16706"/>
        <v>0</v>
      </c>
      <c r="FFQ98" s="218">
        <f t="shared" si="16706"/>
        <v>0</v>
      </c>
      <c r="FFR98" s="218">
        <f t="shared" ref="FFR98:FIC98" si="16707">+FFR99</f>
        <v>0</v>
      </c>
      <c r="FFS98" s="218">
        <f t="shared" si="16707"/>
        <v>0</v>
      </c>
      <c r="FFT98" s="218">
        <f t="shared" si="16707"/>
        <v>0</v>
      </c>
      <c r="FFU98" s="218">
        <f t="shared" si="16707"/>
        <v>0</v>
      </c>
      <c r="FFV98" s="218">
        <f t="shared" si="16707"/>
        <v>0</v>
      </c>
      <c r="FFW98" s="218">
        <f t="shared" si="16707"/>
        <v>0</v>
      </c>
      <c r="FFX98" s="218">
        <f t="shared" si="16707"/>
        <v>0</v>
      </c>
      <c r="FFY98" s="218">
        <f t="shared" si="16707"/>
        <v>0</v>
      </c>
      <c r="FFZ98" s="218">
        <f t="shared" si="16707"/>
        <v>0</v>
      </c>
      <c r="FGA98" s="218">
        <f t="shared" si="16707"/>
        <v>0</v>
      </c>
      <c r="FGB98" s="218">
        <f t="shared" si="16707"/>
        <v>0</v>
      </c>
      <c r="FGC98" s="218">
        <f t="shared" si="16707"/>
        <v>0</v>
      </c>
      <c r="FGD98" s="218">
        <f t="shared" si="16707"/>
        <v>0</v>
      </c>
      <c r="FGE98" s="218">
        <f t="shared" si="16707"/>
        <v>0</v>
      </c>
      <c r="FGF98" s="218">
        <f t="shared" si="16707"/>
        <v>0</v>
      </c>
      <c r="FGG98" s="218">
        <f t="shared" si="16707"/>
        <v>0</v>
      </c>
      <c r="FGH98" s="218">
        <f t="shared" si="16707"/>
        <v>0</v>
      </c>
      <c r="FGI98" s="218">
        <f t="shared" si="16707"/>
        <v>0</v>
      </c>
      <c r="FGJ98" s="218">
        <f t="shared" si="16707"/>
        <v>0</v>
      </c>
      <c r="FGK98" s="218">
        <f t="shared" si="16707"/>
        <v>0</v>
      </c>
      <c r="FGL98" s="218">
        <f t="shared" si="16707"/>
        <v>0</v>
      </c>
      <c r="FGM98" s="218">
        <f t="shared" si="16707"/>
        <v>0</v>
      </c>
      <c r="FGN98" s="218">
        <f t="shared" si="16707"/>
        <v>0</v>
      </c>
      <c r="FGO98" s="218">
        <f t="shared" si="16707"/>
        <v>0</v>
      </c>
      <c r="FGP98" s="218">
        <f t="shared" si="16707"/>
        <v>0</v>
      </c>
      <c r="FGQ98" s="218">
        <f t="shared" si="16707"/>
        <v>0</v>
      </c>
      <c r="FGR98" s="218">
        <f t="shared" si="16707"/>
        <v>0</v>
      </c>
      <c r="FGS98" s="218">
        <f t="shared" si="16707"/>
        <v>0</v>
      </c>
      <c r="FGT98" s="218">
        <f t="shared" si="16707"/>
        <v>0</v>
      </c>
      <c r="FGU98" s="218">
        <f t="shared" si="16707"/>
        <v>0</v>
      </c>
      <c r="FGV98" s="218">
        <f t="shared" si="16707"/>
        <v>0</v>
      </c>
      <c r="FGW98" s="218">
        <f t="shared" si="16707"/>
        <v>0</v>
      </c>
      <c r="FGX98" s="218">
        <f t="shared" si="16707"/>
        <v>0</v>
      </c>
      <c r="FGY98" s="218">
        <f t="shared" si="16707"/>
        <v>0</v>
      </c>
      <c r="FGZ98" s="218">
        <f t="shared" si="16707"/>
        <v>0</v>
      </c>
      <c r="FHA98" s="218">
        <f t="shared" si="16707"/>
        <v>0</v>
      </c>
      <c r="FHB98" s="218">
        <f t="shared" si="16707"/>
        <v>0</v>
      </c>
      <c r="FHC98" s="218">
        <f t="shared" si="16707"/>
        <v>0</v>
      </c>
      <c r="FHD98" s="218">
        <f t="shared" si="16707"/>
        <v>0</v>
      </c>
      <c r="FHE98" s="218">
        <f t="shared" si="16707"/>
        <v>0</v>
      </c>
      <c r="FHF98" s="218">
        <f t="shared" si="16707"/>
        <v>0</v>
      </c>
      <c r="FHG98" s="218">
        <f t="shared" si="16707"/>
        <v>0</v>
      </c>
      <c r="FHH98" s="218">
        <f t="shared" si="16707"/>
        <v>0</v>
      </c>
      <c r="FHI98" s="218">
        <f t="shared" si="16707"/>
        <v>0</v>
      </c>
      <c r="FHJ98" s="218">
        <f t="shared" si="16707"/>
        <v>0</v>
      </c>
      <c r="FHK98" s="218">
        <f t="shared" si="16707"/>
        <v>0</v>
      </c>
      <c r="FHL98" s="218">
        <f t="shared" si="16707"/>
        <v>0</v>
      </c>
      <c r="FHM98" s="218">
        <f t="shared" si="16707"/>
        <v>0</v>
      </c>
      <c r="FHN98" s="218">
        <f t="shared" si="16707"/>
        <v>0</v>
      </c>
      <c r="FHO98" s="218">
        <f t="shared" si="16707"/>
        <v>0</v>
      </c>
      <c r="FHP98" s="218">
        <f t="shared" si="16707"/>
        <v>0</v>
      </c>
      <c r="FHQ98" s="218">
        <f t="shared" si="16707"/>
        <v>0</v>
      </c>
      <c r="FHR98" s="218">
        <f t="shared" si="16707"/>
        <v>0</v>
      </c>
      <c r="FHS98" s="218">
        <f t="shared" si="16707"/>
        <v>0</v>
      </c>
      <c r="FHT98" s="218">
        <f t="shared" si="16707"/>
        <v>0</v>
      </c>
      <c r="FHU98" s="218">
        <f t="shared" si="16707"/>
        <v>0</v>
      </c>
      <c r="FHV98" s="218">
        <f t="shared" si="16707"/>
        <v>0</v>
      </c>
      <c r="FHW98" s="218">
        <f t="shared" si="16707"/>
        <v>0</v>
      </c>
      <c r="FHX98" s="218">
        <f t="shared" si="16707"/>
        <v>0</v>
      </c>
      <c r="FHY98" s="218">
        <f t="shared" si="16707"/>
        <v>0</v>
      </c>
      <c r="FHZ98" s="218">
        <f t="shared" si="16707"/>
        <v>0</v>
      </c>
      <c r="FIA98" s="218">
        <f t="shared" si="16707"/>
        <v>0</v>
      </c>
      <c r="FIB98" s="218">
        <f t="shared" si="16707"/>
        <v>0</v>
      </c>
      <c r="FIC98" s="218">
        <f t="shared" si="16707"/>
        <v>0</v>
      </c>
      <c r="FID98" s="218">
        <f t="shared" ref="FID98:FKO98" si="16708">+FID99</f>
        <v>0</v>
      </c>
      <c r="FIE98" s="218">
        <f t="shared" si="16708"/>
        <v>0</v>
      </c>
      <c r="FIF98" s="218">
        <f t="shared" si="16708"/>
        <v>0</v>
      </c>
      <c r="FIG98" s="218">
        <f t="shared" si="16708"/>
        <v>0</v>
      </c>
      <c r="FIH98" s="218">
        <f t="shared" si="16708"/>
        <v>0</v>
      </c>
      <c r="FII98" s="218">
        <f t="shared" si="16708"/>
        <v>0</v>
      </c>
      <c r="FIJ98" s="218">
        <f t="shared" si="16708"/>
        <v>0</v>
      </c>
      <c r="FIK98" s="218">
        <f t="shared" si="16708"/>
        <v>0</v>
      </c>
      <c r="FIL98" s="218">
        <f t="shared" si="16708"/>
        <v>0</v>
      </c>
      <c r="FIM98" s="218">
        <f t="shared" si="16708"/>
        <v>0</v>
      </c>
      <c r="FIN98" s="218">
        <f t="shared" si="16708"/>
        <v>0</v>
      </c>
      <c r="FIO98" s="218">
        <f t="shared" si="16708"/>
        <v>0</v>
      </c>
      <c r="FIP98" s="218">
        <f t="shared" si="16708"/>
        <v>0</v>
      </c>
      <c r="FIQ98" s="218">
        <f t="shared" si="16708"/>
        <v>0</v>
      </c>
      <c r="FIR98" s="218">
        <f t="shared" si="16708"/>
        <v>0</v>
      </c>
      <c r="FIS98" s="218">
        <f t="shared" si="16708"/>
        <v>0</v>
      </c>
      <c r="FIT98" s="218">
        <f t="shared" si="16708"/>
        <v>0</v>
      </c>
      <c r="FIU98" s="218">
        <f t="shared" si="16708"/>
        <v>0</v>
      </c>
      <c r="FIV98" s="218">
        <f t="shared" si="16708"/>
        <v>0</v>
      </c>
      <c r="FIW98" s="218">
        <f t="shared" si="16708"/>
        <v>0</v>
      </c>
      <c r="FIX98" s="218">
        <f t="shared" si="16708"/>
        <v>0</v>
      </c>
      <c r="FIY98" s="218">
        <f t="shared" si="16708"/>
        <v>0</v>
      </c>
      <c r="FIZ98" s="218">
        <f t="shared" si="16708"/>
        <v>0</v>
      </c>
      <c r="FJA98" s="218">
        <f t="shared" si="16708"/>
        <v>0</v>
      </c>
      <c r="FJB98" s="218">
        <f t="shared" si="16708"/>
        <v>0</v>
      </c>
      <c r="FJC98" s="218">
        <f t="shared" si="16708"/>
        <v>0</v>
      </c>
      <c r="FJD98" s="218">
        <f t="shared" si="16708"/>
        <v>0</v>
      </c>
      <c r="FJE98" s="218">
        <f t="shared" si="16708"/>
        <v>0</v>
      </c>
      <c r="FJF98" s="218">
        <f t="shared" si="16708"/>
        <v>0</v>
      </c>
      <c r="FJG98" s="218">
        <f t="shared" si="16708"/>
        <v>0</v>
      </c>
      <c r="FJH98" s="218">
        <f t="shared" si="16708"/>
        <v>0</v>
      </c>
      <c r="FJI98" s="218">
        <f t="shared" si="16708"/>
        <v>0</v>
      </c>
      <c r="FJJ98" s="218">
        <f t="shared" si="16708"/>
        <v>0</v>
      </c>
      <c r="FJK98" s="218">
        <f t="shared" si="16708"/>
        <v>0</v>
      </c>
      <c r="FJL98" s="218">
        <f t="shared" si="16708"/>
        <v>0</v>
      </c>
      <c r="FJM98" s="218">
        <f t="shared" si="16708"/>
        <v>0</v>
      </c>
      <c r="FJN98" s="218">
        <f t="shared" si="16708"/>
        <v>0</v>
      </c>
      <c r="FJO98" s="218">
        <f t="shared" si="16708"/>
        <v>0</v>
      </c>
      <c r="FJP98" s="218">
        <f t="shared" si="16708"/>
        <v>0</v>
      </c>
      <c r="FJQ98" s="218">
        <f t="shared" si="16708"/>
        <v>0</v>
      </c>
      <c r="FJR98" s="218">
        <f t="shared" si="16708"/>
        <v>0</v>
      </c>
      <c r="FJS98" s="218">
        <f t="shared" si="16708"/>
        <v>0</v>
      </c>
      <c r="FJT98" s="218">
        <f t="shared" si="16708"/>
        <v>0</v>
      </c>
      <c r="FJU98" s="218">
        <f t="shared" si="16708"/>
        <v>0</v>
      </c>
      <c r="FJV98" s="218">
        <f t="shared" si="16708"/>
        <v>0</v>
      </c>
      <c r="FJW98" s="218">
        <f t="shared" si="16708"/>
        <v>0</v>
      </c>
      <c r="FJX98" s="218">
        <f t="shared" si="16708"/>
        <v>0</v>
      </c>
      <c r="FJY98" s="218">
        <f t="shared" si="16708"/>
        <v>0</v>
      </c>
      <c r="FJZ98" s="218">
        <f t="shared" si="16708"/>
        <v>0</v>
      </c>
      <c r="FKA98" s="218">
        <f t="shared" si="16708"/>
        <v>0</v>
      </c>
      <c r="FKB98" s="218">
        <f t="shared" si="16708"/>
        <v>0</v>
      </c>
      <c r="FKC98" s="218">
        <f t="shared" si="16708"/>
        <v>0</v>
      </c>
      <c r="FKD98" s="218">
        <f t="shared" si="16708"/>
        <v>0</v>
      </c>
      <c r="FKE98" s="218">
        <f t="shared" si="16708"/>
        <v>0</v>
      </c>
      <c r="FKF98" s="218">
        <f t="shared" si="16708"/>
        <v>0</v>
      </c>
      <c r="FKG98" s="218">
        <f t="shared" si="16708"/>
        <v>0</v>
      </c>
      <c r="FKH98" s="218">
        <f t="shared" si="16708"/>
        <v>0</v>
      </c>
      <c r="FKI98" s="218">
        <f t="shared" si="16708"/>
        <v>0</v>
      </c>
      <c r="FKJ98" s="218">
        <f t="shared" si="16708"/>
        <v>0</v>
      </c>
      <c r="FKK98" s="218">
        <f t="shared" si="16708"/>
        <v>0</v>
      </c>
      <c r="FKL98" s="218">
        <f t="shared" si="16708"/>
        <v>0</v>
      </c>
      <c r="FKM98" s="218">
        <f t="shared" si="16708"/>
        <v>0</v>
      </c>
      <c r="FKN98" s="218">
        <f t="shared" si="16708"/>
        <v>0</v>
      </c>
      <c r="FKO98" s="218">
        <f t="shared" si="16708"/>
        <v>0</v>
      </c>
      <c r="FKP98" s="218">
        <f t="shared" ref="FKP98:FNA98" si="16709">+FKP99</f>
        <v>0</v>
      </c>
      <c r="FKQ98" s="218">
        <f t="shared" si="16709"/>
        <v>0</v>
      </c>
      <c r="FKR98" s="218">
        <f t="shared" si="16709"/>
        <v>0</v>
      </c>
      <c r="FKS98" s="218">
        <f t="shared" si="16709"/>
        <v>0</v>
      </c>
      <c r="FKT98" s="218">
        <f t="shared" si="16709"/>
        <v>0</v>
      </c>
      <c r="FKU98" s="218">
        <f t="shared" si="16709"/>
        <v>0</v>
      </c>
      <c r="FKV98" s="218">
        <f t="shared" si="16709"/>
        <v>0</v>
      </c>
      <c r="FKW98" s="218">
        <f t="shared" si="16709"/>
        <v>0</v>
      </c>
      <c r="FKX98" s="218">
        <f t="shared" si="16709"/>
        <v>0</v>
      </c>
      <c r="FKY98" s="218">
        <f t="shared" si="16709"/>
        <v>0</v>
      </c>
      <c r="FKZ98" s="218">
        <f t="shared" si="16709"/>
        <v>0</v>
      </c>
      <c r="FLA98" s="218">
        <f t="shared" si="16709"/>
        <v>0</v>
      </c>
      <c r="FLB98" s="218">
        <f t="shared" si="16709"/>
        <v>0</v>
      </c>
      <c r="FLC98" s="218">
        <f t="shared" si="16709"/>
        <v>0</v>
      </c>
      <c r="FLD98" s="218">
        <f t="shared" si="16709"/>
        <v>0</v>
      </c>
      <c r="FLE98" s="218">
        <f t="shared" si="16709"/>
        <v>0</v>
      </c>
      <c r="FLF98" s="218">
        <f t="shared" si="16709"/>
        <v>0</v>
      </c>
      <c r="FLG98" s="218">
        <f t="shared" si="16709"/>
        <v>0</v>
      </c>
      <c r="FLH98" s="218">
        <f t="shared" si="16709"/>
        <v>0</v>
      </c>
      <c r="FLI98" s="218">
        <f t="shared" si="16709"/>
        <v>0</v>
      </c>
      <c r="FLJ98" s="218">
        <f t="shared" si="16709"/>
        <v>0</v>
      </c>
      <c r="FLK98" s="218">
        <f t="shared" si="16709"/>
        <v>0</v>
      </c>
      <c r="FLL98" s="218">
        <f t="shared" si="16709"/>
        <v>0</v>
      </c>
      <c r="FLM98" s="218">
        <f t="shared" si="16709"/>
        <v>0</v>
      </c>
      <c r="FLN98" s="218">
        <f t="shared" si="16709"/>
        <v>0</v>
      </c>
      <c r="FLO98" s="218">
        <f t="shared" si="16709"/>
        <v>0</v>
      </c>
      <c r="FLP98" s="218">
        <f t="shared" si="16709"/>
        <v>0</v>
      </c>
      <c r="FLQ98" s="218">
        <f t="shared" si="16709"/>
        <v>0</v>
      </c>
      <c r="FLR98" s="218">
        <f t="shared" si="16709"/>
        <v>0</v>
      </c>
      <c r="FLS98" s="218">
        <f t="shared" si="16709"/>
        <v>0</v>
      </c>
      <c r="FLT98" s="218">
        <f t="shared" si="16709"/>
        <v>0</v>
      </c>
      <c r="FLU98" s="218">
        <f t="shared" si="16709"/>
        <v>0</v>
      </c>
      <c r="FLV98" s="218">
        <f t="shared" si="16709"/>
        <v>0</v>
      </c>
      <c r="FLW98" s="218">
        <f t="shared" si="16709"/>
        <v>0</v>
      </c>
      <c r="FLX98" s="218">
        <f t="shared" si="16709"/>
        <v>0</v>
      </c>
      <c r="FLY98" s="218">
        <f t="shared" si="16709"/>
        <v>0</v>
      </c>
      <c r="FLZ98" s="218">
        <f t="shared" si="16709"/>
        <v>0</v>
      </c>
      <c r="FMA98" s="218">
        <f t="shared" si="16709"/>
        <v>0</v>
      </c>
      <c r="FMB98" s="218">
        <f t="shared" si="16709"/>
        <v>0</v>
      </c>
      <c r="FMC98" s="218">
        <f t="shared" si="16709"/>
        <v>0</v>
      </c>
      <c r="FMD98" s="218">
        <f t="shared" si="16709"/>
        <v>0</v>
      </c>
      <c r="FME98" s="218">
        <f t="shared" si="16709"/>
        <v>0</v>
      </c>
      <c r="FMF98" s="218">
        <f t="shared" si="16709"/>
        <v>0</v>
      </c>
      <c r="FMG98" s="218">
        <f t="shared" si="16709"/>
        <v>0</v>
      </c>
      <c r="FMH98" s="218">
        <f t="shared" si="16709"/>
        <v>0</v>
      </c>
      <c r="FMI98" s="218">
        <f t="shared" si="16709"/>
        <v>0</v>
      </c>
      <c r="FMJ98" s="218">
        <f t="shared" si="16709"/>
        <v>0</v>
      </c>
      <c r="FMK98" s="218">
        <f t="shared" si="16709"/>
        <v>0</v>
      </c>
      <c r="FML98" s="218">
        <f t="shared" si="16709"/>
        <v>0</v>
      </c>
      <c r="FMM98" s="218">
        <f t="shared" si="16709"/>
        <v>0</v>
      </c>
      <c r="FMN98" s="218">
        <f t="shared" si="16709"/>
        <v>0</v>
      </c>
      <c r="FMO98" s="218">
        <f t="shared" si="16709"/>
        <v>0</v>
      </c>
      <c r="FMP98" s="218">
        <f t="shared" si="16709"/>
        <v>0</v>
      </c>
      <c r="FMQ98" s="218">
        <f t="shared" si="16709"/>
        <v>0</v>
      </c>
      <c r="FMR98" s="218">
        <f t="shared" si="16709"/>
        <v>0</v>
      </c>
      <c r="FMS98" s="218">
        <f t="shared" si="16709"/>
        <v>0</v>
      </c>
      <c r="FMT98" s="218">
        <f t="shared" si="16709"/>
        <v>0</v>
      </c>
      <c r="FMU98" s="218">
        <f t="shared" si="16709"/>
        <v>0</v>
      </c>
      <c r="FMV98" s="218">
        <f t="shared" si="16709"/>
        <v>0</v>
      </c>
      <c r="FMW98" s="218">
        <f t="shared" si="16709"/>
        <v>0</v>
      </c>
      <c r="FMX98" s="218">
        <f t="shared" si="16709"/>
        <v>0</v>
      </c>
      <c r="FMY98" s="218">
        <f t="shared" si="16709"/>
        <v>0</v>
      </c>
      <c r="FMZ98" s="218">
        <f t="shared" si="16709"/>
        <v>0</v>
      </c>
      <c r="FNA98" s="218">
        <f t="shared" si="16709"/>
        <v>0</v>
      </c>
      <c r="FNB98" s="218">
        <f t="shared" ref="FNB98:FPM98" si="16710">+FNB99</f>
        <v>0</v>
      </c>
      <c r="FNC98" s="218">
        <f t="shared" si="16710"/>
        <v>0</v>
      </c>
      <c r="FND98" s="218">
        <f t="shared" si="16710"/>
        <v>0</v>
      </c>
      <c r="FNE98" s="218">
        <f t="shared" si="16710"/>
        <v>0</v>
      </c>
      <c r="FNF98" s="218">
        <f t="shared" si="16710"/>
        <v>0</v>
      </c>
      <c r="FNG98" s="218">
        <f t="shared" si="16710"/>
        <v>0</v>
      </c>
      <c r="FNH98" s="218">
        <f t="shared" si="16710"/>
        <v>0</v>
      </c>
      <c r="FNI98" s="218">
        <f t="shared" si="16710"/>
        <v>0</v>
      </c>
      <c r="FNJ98" s="218">
        <f t="shared" si="16710"/>
        <v>0</v>
      </c>
      <c r="FNK98" s="218">
        <f t="shared" si="16710"/>
        <v>0</v>
      </c>
      <c r="FNL98" s="218">
        <f t="shared" si="16710"/>
        <v>0</v>
      </c>
      <c r="FNM98" s="218">
        <f t="shared" si="16710"/>
        <v>0</v>
      </c>
      <c r="FNN98" s="218">
        <f t="shared" si="16710"/>
        <v>0</v>
      </c>
      <c r="FNO98" s="218">
        <f t="shared" si="16710"/>
        <v>0</v>
      </c>
      <c r="FNP98" s="218">
        <f t="shared" si="16710"/>
        <v>0</v>
      </c>
      <c r="FNQ98" s="218">
        <f t="shared" si="16710"/>
        <v>0</v>
      </c>
      <c r="FNR98" s="218">
        <f t="shared" si="16710"/>
        <v>0</v>
      </c>
      <c r="FNS98" s="218">
        <f t="shared" si="16710"/>
        <v>0</v>
      </c>
      <c r="FNT98" s="218">
        <f t="shared" si="16710"/>
        <v>0</v>
      </c>
      <c r="FNU98" s="218">
        <f t="shared" si="16710"/>
        <v>0</v>
      </c>
      <c r="FNV98" s="218">
        <f t="shared" si="16710"/>
        <v>0</v>
      </c>
      <c r="FNW98" s="218">
        <f t="shared" si="16710"/>
        <v>0</v>
      </c>
      <c r="FNX98" s="218">
        <f t="shared" si="16710"/>
        <v>0</v>
      </c>
      <c r="FNY98" s="218">
        <f t="shared" si="16710"/>
        <v>0</v>
      </c>
      <c r="FNZ98" s="218">
        <f t="shared" si="16710"/>
        <v>0</v>
      </c>
      <c r="FOA98" s="218">
        <f t="shared" si="16710"/>
        <v>0</v>
      </c>
      <c r="FOB98" s="218">
        <f t="shared" si="16710"/>
        <v>0</v>
      </c>
      <c r="FOC98" s="218">
        <f t="shared" si="16710"/>
        <v>0</v>
      </c>
      <c r="FOD98" s="218">
        <f t="shared" si="16710"/>
        <v>0</v>
      </c>
      <c r="FOE98" s="218">
        <f t="shared" si="16710"/>
        <v>0</v>
      </c>
      <c r="FOF98" s="218">
        <f t="shared" si="16710"/>
        <v>0</v>
      </c>
      <c r="FOG98" s="218">
        <f t="shared" si="16710"/>
        <v>0</v>
      </c>
      <c r="FOH98" s="218">
        <f t="shared" si="16710"/>
        <v>0</v>
      </c>
      <c r="FOI98" s="218">
        <f t="shared" si="16710"/>
        <v>0</v>
      </c>
      <c r="FOJ98" s="218">
        <f t="shared" si="16710"/>
        <v>0</v>
      </c>
      <c r="FOK98" s="218">
        <f t="shared" si="16710"/>
        <v>0</v>
      </c>
      <c r="FOL98" s="218">
        <f t="shared" si="16710"/>
        <v>0</v>
      </c>
      <c r="FOM98" s="218">
        <f t="shared" si="16710"/>
        <v>0</v>
      </c>
      <c r="FON98" s="218">
        <f t="shared" si="16710"/>
        <v>0</v>
      </c>
      <c r="FOO98" s="218">
        <f t="shared" si="16710"/>
        <v>0</v>
      </c>
      <c r="FOP98" s="218">
        <f t="shared" si="16710"/>
        <v>0</v>
      </c>
      <c r="FOQ98" s="218">
        <f t="shared" si="16710"/>
        <v>0</v>
      </c>
      <c r="FOR98" s="218">
        <f t="shared" si="16710"/>
        <v>0</v>
      </c>
      <c r="FOS98" s="218">
        <f t="shared" si="16710"/>
        <v>0</v>
      </c>
      <c r="FOT98" s="218">
        <f t="shared" si="16710"/>
        <v>0</v>
      </c>
      <c r="FOU98" s="218">
        <f t="shared" si="16710"/>
        <v>0</v>
      </c>
      <c r="FOV98" s="218">
        <f t="shared" si="16710"/>
        <v>0</v>
      </c>
      <c r="FOW98" s="218">
        <f t="shared" si="16710"/>
        <v>0</v>
      </c>
      <c r="FOX98" s="218">
        <f t="shared" si="16710"/>
        <v>0</v>
      </c>
      <c r="FOY98" s="218">
        <f t="shared" si="16710"/>
        <v>0</v>
      </c>
      <c r="FOZ98" s="218">
        <f t="shared" si="16710"/>
        <v>0</v>
      </c>
      <c r="FPA98" s="218">
        <f t="shared" si="16710"/>
        <v>0</v>
      </c>
      <c r="FPB98" s="218">
        <f t="shared" si="16710"/>
        <v>0</v>
      </c>
      <c r="FPC98" s="218">
        <f t="shared" si="16710"/>
        <v>0</v>
      </c>
      <c r="FPD98" s="218">
        <f t="shared" si="16710"/>
        <v>0</v>
      </c>
      <c r="FPE98" s="218">
        <f t="shared" si="16710"/>
        <v>0</v>
      </c>
      <c r="FPF98" s="218">
        <f t="shared" si="16710"/>
        <v>0</v>
      </c>
      <c r="FPG98" s="218">
        <f t="shared" si="16710"/>
        <v>0</v>
      </c>
      <c r="FPH98" s="218">
        <f t="shared" si="16710"/>
        <v>0</v>
      </c>
      <c r="FPI98" s="218">
        <f t="shared" si="16710"/>
        <v>0</v>
      </c>
      <c r="FPJ98" s="218">
        <f t="shared" si="16710"/>
        <v>0</v>
      </c>
      <c r="FPK98" s="218">
        <f t="shared" si="16710"/>
        <v>0</v>
      </c>
      <c r="FPL98" s="218">
        <f t="shared" si="16710"/>
        <v>0</v>
      </c>
      <c r="FPM98" s="218">
        <f t="shared" si="16710"/>
        <v>0</v>
      </c>
      <c r="FPN98" s="218">
        <f t="shared" ref="FPN98:FRY98" si="16711">+FPN99</f>
        <v>0</v>
      </c>
      <c r="FPO98" s="218">
        <f t="shared" si="16711"/>
        <v>0</v>
      </c>
      <c r="FPP98" s="218">
        <f t="shared" si="16711"/>
        <v>0</v>
      </c>
      <c r="FPQ98" s="218">
        <f t="shared" si="16711"/>
        <v>0</v>
      </c>
      <c r="FPR98" s="218">
        <f t="shared" si="16711"/>
        <v>0</v>
      </c>
      <c r="FPS98" s="218">
        <f t="shared" si="16711"/>
        <v>0</v>
      </c>
      <c r="FPT98" s="218">
        <f t="shared" si="16711"/>
        <v>0</v>
      </c>
      <c r="FPU98" s="218">
        <f t="shared" si="16711"/>
        <v>0</v>
      </c>
      <c r="FPV98" s="218">
        <f t="shared" si="16711"/>
        <v>0</v>
      </c>
      <c r="FPW98" s="218">
        <f t="shared" si="16711"/>
        <v>0</v>
      </c>
      <c r="FPX98" s="218">
        <f t="shared" si="16711"/>
        <v>0</v>
      </c>
      <c r="FPY98" s="218">
        <f t="shared" si="16711"/>
        <v>0</v>
      </c>
      <c r="FPZ98" s="218">
        <f t="shared" si="16711"/>
        <v>0</v>
      </c>
      <c r="FQA98" s="218">
        <f t="shared" si="16711"/>
        <v>0</v>
      </c>
      <c r="FQB98" s="218">
        <f t="shared" si="16711"/>
        <v>0</v>
      </c>
      <c r="FQC98" s="218">
        <f t="shared" si="16711"/>
        <v>0</v>
      </c>
      <c r="FQD98" s="218">
        <f t="shared" si="16711"/>
        <v>0</v>
      </c>
      <c r="FQE98" s="218">
        <f t="shared" si="16711"/>
        <v>0</v>
      </c>
      <c r="FQF98" s="218">
        <f t="shared" si="16711"/>
        <v>0</v>
      </c>
      <c r="FQG98" s="218">
        <f t="shared" si="16711"/>
        <v>0</v>
      </c>
      <c r="FQH98" s="218">
        <f t="shared" si="16711"/>
        <v>0</v>
      </c>
      <c r="FQI98" s="218">
        <f t="shared" si="16711"/>
        <v>0</v>
      </c>
      <c r="FQJ98" s="218">
        <f t="shared" si="16711"/>
        <v>0</v>
      </c>
      <c r="FQK98" s="218">
        <f t="shared" si="16711"/>
        <v>0</v>
      </c>
      <c r="FQL98" s="218">
        <f t="shared" si="16711"/>
        <v>0</v>
      </c>
      <c r="FQM98" s="218">
        <f t="shared" si="16711"/>
        <v>0</v>
      </c>
      <c r="FQN98" s="218">
        <f t="shared" si="16711"/>
        <v>0</v>
      </c>
      <c r="FQO98" s="218">
        <f t="shared" si="16711"/>
        <v>0</v>
      </c>
      <c r="FQP98" s="218">
        <f t="shared" si="16711"/>
        <v>0</v>
      </c>
      <c r="FQQ98" s="218">
        <f t="shared" si="16711"/>
        <v>0</v>
      </c>
      <c r="FQR98" s="218">
        <f t="shared" si="16711"/>
        <v>0</v>
      </c>
      <c r="FQS98" s="218">
        <f t="shared" si="16711"/>
        <v>0</v>
      </c>
      <c r="FQT98" s="218">
        <f t="shared" si="16711"/>
        <v>0</v>
      </c>
      <c r="FQU98" s="218">
        <f t="shared" si="16711"/>
        <v>0</v>
      </c>
      <c r="FQV98" s="218">
        <f t="shared" si="16711"/>
        <v>0</v>
      </c>
      <c r="FQW98" s="218">
        <f t="shared" si="16711"/>
        <v>0</v>
      </c>
      <c r="FQX98" s="218">
        <f t="shared" si="16711"/>
        <v>0</v>
      </c>
      <c r="FQY98" s="218">
        <f t="shared" si="16711"/>
        <v>0</v>
      </c>
      <c r="FQZ98" s="218">
        <f t="shared" si="16711"/>
        <v>0</v>
      </c>
      <c r="FRA98" s="218">
        <f t="shared" si="16711"/>
        <v>0</v>
      </c>
      <c r="FRB98" s="218">
        <f t="shared" si="16711"/>
        <v>0</v>
      </c>
      <c r="FRC98" s="218">
        <f t="shared" si="16711"/>
        <v>0</v>
      </c>
      <c r="FRD98" s="218">
        <f t="shared" si="16711"/>
        <v>0</v>
      </c>
      <c r="FRE98" s="218">
        <f t="shared" si="16711"/>
        <v>0</v>
      </c>
      <c r="FRF98" s="218">
        <f t="shared" si="16711"/>
        <v>0</v>
      </c>
      <c r="FRG98" s="218">
        <f t="shared" si="16711"/>
        <v>0</v>
      </c>
      <c r="FRH98" s="218">
        <f t="shared" si="16711"/>
        <v>0</v>
      </c>
      <c r="FRI98" s="218">
        <f t="shared" si="16711"/>
        <v>0</v>
      </c>
      <c r="FRJ98" s="218">
        <f t="shared" si="16711"/>
        <v>0</v>
      </c>
      <c r="FRK98" s="218">
        <f t="shared" si="16711"/>
        <v>0</v>
      </c>
      <c r="FRL98" s="218">
        <f t="shared" si="16711"/>
        <v>0</v>
      </c>
      <c r="FRM98" s="218">
        <f t="shared" si="16711"/>
        <v>0</v>
      </c>
      <c r="FRN98" s="218">
        <f t="shared" si="16711"/>
        <v>0</v>
      </c>
      <c r="FRO98" s="218">
        <f t="shared" si="16711"/>
        <v>0</v>
      </c>
      <c r="FRP98" s="218">
        <f t="shared" si="16711"/>
        <v>0</v>
      </c>
      <c r="FRQ98" s="218">
        <f t="shared" si="16711"/>
        <v>0</v>
      </c>
      <c r="FRR98" s="218">
        <f t="shared" si="16711"/>
        <v>0</v>
      </c>
      <c r="FRS98" s="218">
        <f t="shared" si="16711"/>
        <v>0</v>
      </c>
      <c r="FRT98" s="218">
        <f t="shared" si="16711"/>
        <v>0</v>
      </c>
      <c r="FRU98" s="218">
        <f t="shared" si="16711"/>
        <v>0</v>
      </c>
      <c r="FRV98" s="218">
        <f t="shared" si="16711"/>
        <v>0</v>
      </c>
      <c r="FRW98" s="218">
        <f t="shared" si="16711"/>
        <v>0</v>
      </c>
      <c r="FRX98" s="218">
        <f t="shared" si="16711"/>
        <v>0</v>
      </c>
      <c r="FRY98" s="218">
        <f t="shared" si="16711"/>
        <v>0</v>
      </c>
      <c r="FRZ98" s="218">
        <f t="shared" ref="FRZ98:FUK98" si="16712">+FRZ99</f>
        <v>0</v>
      </c>
      <c r="FSA98" s="218">
        <f t="shared" si="16712"/>
        <v>0</v>
      </c>
      <c r="FSB98" s="218">
        <f t="shared" si="16712"/>
        <v>0</v>
      </c>
      <c r="FSC98" s="218">
        <f t="shared" si="16712"/>
        <v>0</v>
      </c>
      <c r="FSD98" s="218">
        <f t="shared" si="16712"/>
        <v>0</v>
      </c>
      <c r="FSE98" s="218">
        <f t="shared" si="16712"/>
        <v>0</v>
      </c>
      <c r="FSF98" s="218">
        <f t="shared" si="16712"/>
        <v>0</v>
      </c>
      <c r="FSG98" s="218">
        <f t="shared" si="16712"/>
        <v>0</v>
      </c>
      <c r="FSH98" s="218">
        <f t="shared" si="16712"/>
        <v>0</v>
      </c>
      <c r="FSI98" s="218">
        <f t="shared" si="16712"/>
        <v>0</v>
      </c>
      <c r="FSJ98" s="218">
        <f t="shared" si="16712"/>
        <v>0</v>
      </c>
      <c r="FSK98" s="218">
        <f t="shared" si="16712"/>
        <v>0</v>
      </c>
      <c r="FSL98" s="218">
        <f t="shared" si="16712"/>
        <v>0</v>
      </c>
      <c r="FSM98" s="218">
        <f t="shared" si="16712"/>
        <v>0</v>
      </c>
      <c r="FSN98" s="218">
        <f t="shared" si="16712"/>
        <v>0</v>
      </c>
      <c r="FSO98" s="218">
        <f t="shared" si="16712"/>
        <v>0</v>
      </c>
      <c r="FSP98" s="218">
        <f t="shared" si="16712"/>
        <v>0</v>
      </c>
      <c r="FSQ98" s="218">
        <f t="shared" si="16712"/>
        <v>0</v>
      </c>
      <c r="FSR98" s="218">
        <f t="shared" si="16712"/>
        <v>0</v>
      </c>
      <c r="FSS98" s="218">
        <f t="shared" si="16712"/>
        <v>0</v>
      </c>
      <c r="FST98" s="218">
        <f t="shared" si="16712"/>
        <v>0</v>
      </c>
      <c r="FSU98" s="218">
        <f t="shared" si="16712"/>
        <v>0</v>
      </c>
      <c r="FSV98" s="218">
        <f t="shared" si="16712"/>
        <v>0</v>
      </c>
      <c r="FSW98" s="218">
        <f t="shared" si="16712"/>
        <v>0</v>
      </c>
      <c r="FSX98" s="218">
        <f t="shared" si="16712"/>
        <v>0</v>
      </c>
      <c r="FSY98" s="218">
        <f t="shared" si="16712"/>
        <v>0</v>
      </c>
      <c r="FSZ98" s="218">
        <f t="shared" si="16712"/>
        <v>0</v>
      </c>
      <c r="FTA98" s="218">
        <f t="shared" si="16712"/>
        <v>0</v>
      </c>
      <c r="FTB98" s="218">
        <f t="shared" si="16712"/>
        <v>0</v>
      </c>
      <c r="FTC98" s="218">
        <f t="shared" si="16712"/>
        <v>0</v>
      </c>
      <c r="FTD98" s="218">
        <f t="shared" si="16712"/>
        <v>0</v>
      </c>
      <c r="FTE98" s="218">
        <f t="shared" si="16712"/>
        <v>0</v>
      </c>
      <c r="FTF98" s="218">
        <f t="shared" si="16712"/>
        <v>0</v>
      </c>
      <c r="FTG98" s="218">
        <f t="shared" si="16712"/>
        <v>0</v>
      </c>
      <c r="FTH98" s="218">
        <f t="shared" si="16712"/>
        <v>0</v>
      </c>
      <c r="FTI98" s="218">
        <f t="shared" si="16712"/>
        <v>0</v>
      </c>
      <c r="FTJ98" s="218">
        <f t="shared" si="16712"/>
        <v>0</v>
      </c>
      <c r="FTK98" s="218">
        <f t="shared" si="16712"/>
        <v>0</v>
      </c>
      <c r="FTL98" s="218">
        <f t="shared" si="16712"/>
        <v>0</v>
      </c>
      <c r="FTM98" s="218">
        <f t="shared" si="16712"/>
        <v>0</v>
      </c>
      <c r="FTN98" s="218">
        <f t="shared" si="16712"/>
        <v>0</v>
      </c>
      <c r="FTO98" s="218">
        <f t="shared" si="16712"/>
        <v>0</v>
      </c>
      <c r="FTP98" s="218">
        <f t="shared" si="16712"/>
        <v>0</v>
      </c>
      <c r="FTQ98" s="218">
        <f t="shared" si="16712"/>
        <v>0</v>
      </c>
      <c r="FTR98" s="218">
        <f t="shared" si="16712"/>
        <v>0</v>
      </c>
      <c r="FTS98" s="218">
        <f t="shared" si="16712"/>
        <v>0</v>
      </c>
      <c r="FTT98" s="218">
        <f t="shared" si="16712"/>
        <v>0</v>
      </c>
      <c r="FTU98" s="218">
        <f t="shared" si="16712"/>
        <v>0</v>
      </c>
      <c r="FTV98" s="218">
        <f t="shared" si="16712"/>
        <v>0</v>
      </c>
      <c r="FTW98" s="218">
        <f t="shared" si="16712"/>
        <v>0</v>
      </c>
      <c r="FTX98" s="218">
        <f t="shared" si="16712"/>
        <v>0</v>
      </c>
      <c r="FTY98" s="218">
        <f t="shared" si="16712"/>
        <v>0</v>
      </c>
      <c r="FTZ98" s="218">
        <f t="shared" si="16712"/>
        <v>0</v>
      </c>
      <c r="FUA98" s="218">
        <f t="shared" si="16712"/>
        <v>0</v>
      </c>
      <c r="FUB98" s="218">
        <f t="shared" si="16712"/>
        <v>0</v>
      </c>
      <c r="FUC98" s="218">
        <f t="shared" si="16712"/>
        <v>0</v>
      </c>
      <c r="FUD98" s="218">
        <f t="shared" si="16712"/>
        <v>0</v>
      </c>
      <c r="FUE98" s="218">
        <f t="shared" si="16712"/>
        <v>0</v>
      </c>
      <c r="FUF98" s="218">
        <f t="shared" si="16712"/>
        <v>0</v>
      </c>
      <c r="FUG98" s="218">
        <f t="shared" si="16712"/>
        <v>0</v>
      </c>
      <c r="FUH98" s="218">
        <f t="shared" si="16712"/>
        <v>0</v>
      </c>
      <c r="FUI98" s="218">
        <f t="shared" si="16712"/>
        <v>0</v>
      </c>
      <c r="FUJ98" s="218">
        <f t="shared" si="16712"/>
        <v>0</v>
      </c>
      <c r="FUK98" s="218">
        <f t="shared" si="16712"/>
        <v>0</v>
      </c>
      <c r="FUL98" s="218">
        <f t="shared" ref="FUL98:FWW98" si="16713">+FUL99</f>
        <v>0</v>
      </c>
      <c r="FUM98" s="218">
        <f t="shared" si="16713"/>
        <v>0</v>
      </c>
      <c r="FUN98" s="218">
        <f t="shared" si="16713"/>
        <v>0</v>
      </c>
      <c r="FUO98" s="218">
        <f t="shared" si="16713"/>
        <v>0</v>
      </c>
      <c r="FUP98" s="218">
        <f t="shared" si="16713"/>
        <v>0</v>
      </c>
      <c r="FUQ98" s="218">
        <f t="shared" si="16713"/>
        <v>0</v>
      </c>
      <c r="FUR98" s="218">
        <f t="shared" si="16713"/>
        <v>0</v>
      </c>
      <c r="FUS98" s="218">
        <f t="shared" si="16713"/>
        <v>0</v>
      </c>
      <c r="FUT98" s="218">
        <f t="shared" si="16713"/>
        <v>0</v>
      </c>
      <c r="FUU98" s="218">
        <f t="shared" si="16713"/>
        <v>0</v>
      </c>
      <c r="FUV98" s="218">
        <f t="shared" si="16713"/>
        <v>0</v>
      </c>
      <c r="FUW98" s="218">
        <f t="shared" si="16713"/>
        <v>0</v>
      </c>
      <c r="FUX98" s="218">
        <f t="shared" si="16713"/>
        <v>0</v>
      </c>
      <c r="FUY98" s="218">
        <f t="shared" si="16713"/>
        <v>0</v>
      </c>
      <c r="FUZ98" s="218">
        <f t="shared" si="16713"/>
        <v>0</v>
      </c>
      <c r="FVA98" s="218">
        <f t="shared" si="16713"/>
        <v>0</v>
      </c>
      <c r="FVB98" s="218">
        <f t="shared" si="16713"/>
        <v>0</v>
      </c>
      <c r="FVC98" s="218">
        <f t="shared" si="16713"/>
        <v>0</v>
      </c>
      <c r="FVD98" s="218">
        <f t="shared" si="16713"/>
        <v>0</v>
      </c>
      <c r="FVE98" s="218">
        <f t="shared" si="16713"/>
        <v>0</v>
      </c>
      <c r="FVF98" s="218">
        <f t="shared" si="16713"/>
        <v>0</v>
      </c>
      <c r="FVG98" s="218">
        <f t="shared" si="16713"/>
        <v>0</v>
      </c>
      <c r="FVH98" s="218">
        <f t="shared" si="16713"/>
        <v>0</v>
      </c>
      <c r="FVI98" s="218">
        <f t="shared" si="16713"/>
        <v>0</v>
      </c>
      <c r="FVJ98" s="218">
        <f t="shared" si="16713"/>
        <v>0</v>
      </c>
      <c r="FVK98" s="218">
        <f t="shared" si="16713"/>
        <v>0</v>
      </c>
      <c r="FVL98" s="218">
        <f t="shared" si="16713"/>
        <v>0</v>
      </c>
      <c r="FVM98" s="218">
        <f t="shared" si="16713"/>
        <v>0</v>
      </c>
      <c r="FVN98" s="218">
        <f t="shared" si="16713"/>
        <v>0</v>
      </c>
      <c r="FVO98" s="218">
        <f t="shared" si="16713"/>
        <v>0</v>
      </c>
      <c r="FVP98" s="218">
        <f t="shared" si="16713"/>
        <v>0</v>
      </c>
      <c r="FVQ98" s="218">
        <f t="shared" si="16713"/>
        <v>0</v>
      </c>
      <c r="FVR98" s="218">
        <f t="shared" si="16713"/>
        <v>0</v>
      </c>
      <c r="FVS98" s="218">
        <f t="shared" si="16713"/>
        <v>0</v>
      </c>
      <c r="FVT98" s="218">
        <f t="shared" si="16713"/>
        <v>0</v>
      </c>
      <c r="FVU98" s="218">
        <f t="shared" si="16713"/>
        <v>0</v>
      </c>
      <c r="FVV98" s="218">
        <f t="shared" si="16713"/>
        <v>0</v>
      </c>
      <c r="FVW98" s="218">
        <f t="shared" si="16713"/>
        <v>0</v>
      </c>
      <c r="FVX98" s="218">
        <f t="shared" si="16713"/>
        <v>0</v>
      </c>
      <c r="FVY98" s="218">
        <f t="shared" si="16713"/>
        <v>0</v>
      </c>
      <c r="FVZ98" s="218">
        <f t="shared" si="16713"/>
        <v>0</v>
      </c>
      <c r="FWA98" s="218">
        <f t="shared" si="16713"/>
        <v>0</v>
      </c>
      <c r="FWB98" s="218">
        <f t="shared" si="16713"/>
        <v>0</v>
      </c>
      <c r="FWC98" s="218">
        <f t="shared" si="16713"/>
        <v>0</v>
      </c>
      <c r="FWD98" s="218">
        <f t="shared" si="16713"/>
        <v>0</v>
      </c>
      <c r="FWE98" s="218">
        <f t="shared" si="16713"/>
        <v>0</v>
      </c>
      <c r="FWF98" s="218">
        <f t="shared" si="16713"/>
        <v>0</v>
      </c>
      <c r="FWG98" s="218">
        <f t="shared" si="16713"/>
        <v>0</v>
      </c>
      <c r="FWH98" s="218">
        <f t="shared" si="16713"/>
        <v>0</v>
      </c>
      <c r="FWI98" s="218">
        <f t="shared" si="16713"/>
        <v>0</v>
      </c>
      <c r="FWJ98" s="218">
        <f t="shared" si="16713"/>
        <v>0</v>
      </c>
      <c r="FWK98" s="218">
        <f t="shared" si="16713"/>
        <v>0</v>
      </c>
      <c r="FWL98" s="218">
        <f t="shared" si="16713"/>
        <v>0</v>
      </c>
      <c r="FWM98" s="218">
        <f t="shared" si="16713"/>
        <v>0</v>
      </c>
      <c r="FWN98" s="218">
        <f t="shared" si="16713"/>
        <v>0</v>
      </c>
      <c r="FWO98" s="218">
        <f t="shared" si="16713"/>
        <v>0</v>
      </c>
      <c r="FWP98" s="218">
        <f t="shared" si="16713"/>
        <v>0</v>
      </c>
      <c r="FWQ98" s="218">
        <f t="shared" si="16713"/>
        <v>0</v>
      </c>
      <c r="FWR98" s="218">
        <f t="shared" si="16713"/>
        <v>0</v>
      </c>
      <c r="FWS98" s="218">
        <f t="shared" si="16713"/>
        <v>0</v>
      </c>
      <c r="FWT98" s="218">
        <f t="shared" si="16713"/>
        <v>0</v>
      </c>
      <c r="FWU98" s="218">
        <f t="shared" si="16713"/>
        <v>0</v>
      </c>
      <c r="FWV98" s="218">
        <f t="shared" si="16713"/>
        <v>0</v>
      </c>
      <c r="FWW98" s="218">
        <f t="shared" si="16713"/>
        <v>0</v>
      </c>
      <c r="FWX98" s="218">
        <f t="shared" ref="FWX98:FZI98" si="16714">+FWX99</f>
        <v>0</v>
      </c>
      <c r="FWY98" s="218">
        <f t="shared" si="16714"/>
        <v>0</v>
      </c>
      <c r="FWZ98" s="218">
        <f t="shared" si="16714"/>
        <v>0</v>
      </c>
      <c r="FXA98" s="218">
        <f t="shared" si="16714"/>
        <v>0</v>
      </c>
      <c r="FXB98" s="218">
        <f t="shared" si="16714"/>
        <v>0</v>
      </c>
      <c r="FXC98" s="218">
        <f t="shared" si="16714"/>
        <v>0</v>
      </c>
      <c r="FXD98" s="218">
        <f t="shared" si="16714"/>
        <v>0</v>
      </c>
      <c r="FXE98" s="218">
        <f t="shared" si="16714"/>
        <v>0</v>
      </c>
      <c r="FXF98" s="218">
        <f t="shared" si="16714"/>
        <v>0</v>
      </c>
      <c r="FXG98" s="218">
        <f t="shared" si="16714"/>
        <v>0</v>
      </c>
      <c r="FXH98" s="218">
        <f t="shared" si="16714"/>
        <v>0</v>
      </c>
      <c r="FXI98" s="218">
        <f t="shared" si="16714"/>
        <v>0</v>
      </c>
      <c r="FXJ98" s="218">
        <f t="shared" si="16714"/>
        <v>0</v>
      </c>
      <c r="FXK98" s="218">
        <f t="shared" si="16714"/>
        <v>0</v>
      </c>
      <c r="FXL98" s="218">
        <f t="shared" si="16714"/>
        <v>0</v>
      </c>
      <c r="FXM98" s="218">
        <f t="shared" si="16714"/>
        <v>0</v>
      </c>
      <c r="FXN98" s="218">
        <f t="shared" si="16714"/>
        <v>0</v>
      </c>
      <c r="FXO98" s="218">
        <f t="shared" si="16714"/>
        <v>0</v>
      </c>
      <c r="FXP98" s="218">
        <f t="shared" si="16714"/>
        <v>0</v>
      </c>
      <c r="FXQ98" s="218">
        <f t="shared" si="16714"/>
        <v>0</v>
      </c>
      <c r="FXR98" s="218">
        <f t="shared" si="16714"/>
        <v>0</v>
      </c>
      <c r="FXS98" s="218">
        <f t="shared" si="16714"/>
        <v>0</v>
      </c>
      <c r="FXT98" s="218">
        <f t="shared" si="16714"/>
        <v>0</v>
      </c>
      <c r="FXU98" s="218">
        <f t="shared" si="16714"/>
        <v>0</v>
      </c>
      <c r="FXV98" s="218">
        <f t="shared" si="16714"/>
        <v>0</v>
      </c>
      <c r="FXW98" s="218">
        <f t="shared" si="16714"/>
        <v>0</v>
      </c>
      <c r="FXX98" s="218">
        <f t="shared" si="16714"/>
        <v>0</v>
      </c>
      <c r="FXY98" s="218">
        <f t="shared" si="16714"/>
        <v>0</v>
      </c>
      <c r="FXZ98" s="218">
        <f t="shared" si="16714"/>
        <v>0</v>
      </c>
      <c r="FYA98" s="218">
        <f t="shared" si="16714"/>
        <v>0</v>
      </c>
      <c r="FYB98" s="218">
        <f t="shared" si="16714"/>
        <v>0</v>
      </c>
      <c r="FYC98" s="218">
        <f t="shared" si="16714"/>
        <v>0</v>
      </c>
      <c r="FYD98" s="218">
        <f t="shared" si="16714"/>
        <v>0</v>
      </c>
      <c r="FYE98" s="218">
        <f t="shared" si="16714"/>
        <v>0</v>
      </c>
      <c r="FYF98" s="218">
        <f t="shared" si="16714"/>
        <v>0</v>
      </c>
      <c r="FYG98" s="218">
        <f t="shared" si="16714"/>
        <v>0</v>
      </c>
      <c r="FYH98" s="218">
        <f t="shared" si="16714"/>
        <v>0</v>
      </c>
      <c r="FYI98" s="218">
        <f t="shared" si="16714"/>
        <v>0</v>
      </c>
      <c r="FYJ98" s="218">
        <f t="shared" si="16714"/>
        <v>0</v>
      </c>
      <c r="FYK98" s="218">
        <f t="shared" si="16714"/>
        <v>0</v>
      </c>
      <c r="FYL98" s="218">
        <f t="shared" si="16714"/>
        <v>0</v>
      </c>
      <c r="FYM98" s="218">
        <f t="shared" si="16714"/>
        <v>0</v>
      </c>
      <c r="FYN98" s="218">
        <f t="shared" si="16714"/>
        <v>0</v>
      </c>
      <c r="FYO98" s="218">
        <f t="shared" si="16714"/>
        <v>0</v>
      </c>
      <c r="FYP98" s="218">
        <f t="shared" si="16714"/>
        <v>0</v>
      </c>
      <c r="FYQ98" s="218">
        <f t="shared" si="16714"/>
        <v>0</v>
      </c>
      <c r="FYR98" s="218">
        <f t="shared" si="16714"/>
        <v>0</v>
      </c>
      <c r="FYS98" s="218">
        <f t="shared" si="16714"/>
        <v>0</v>
      </c>
      <c r="FYT98" s="218">
        <f t="shared" si="16714"/>
        <v>0</v>
      </c>
      <c r="FYU98" s="218">
        <f t="shared" si="16714"/>
        <v>0</v>
      </c>
      <c r="FYV98" s="218">
        <f t="shared" si="16714"/>
        <v>0</v>
      </c>
      <c r="FYW98" s="218">
        <f t="shared" si="16714"/>
        <v>0</v>
      </c>
      <c r="FYX98" s="218">
        <f t="shared" si="16714"/>
        <v>0</v>
      </c>
      <c r="FYY98" s="218">
        <f t="shared" si="16714"/>
        <v>0</v>
      </c>
      <c r="FYZ98" s="218">
        <f t="shared" si="16714"/>
        <v>0</v>
      </c>
      <c r="FZA98" s="218">
        <f t="shared" si="16714"/>
        <v>0</v>
      </c>
      <c r="FZB98" s="218">
        <f t="shared" si="16714"/>
        <v>0</v>
      </c>
      <c r="FZC98" s="218">
        <f t="shared" si="16714"/>
        <v>0</v>
      </c>
      <c r="FZD98" s="218">
        <f t="shared" si="16714"/>
        <v>0</v>
      </c>
      <c r="FZE98" s="218">
        <f t="shared" si="16714"/>
        <v>0</v>
      </c>
      <c r="FZF98" s="218">
        <f t="shared" si="16714"/>
        <v>0</v>
      </c>
      <c r="FZG98" s="218">
        <f t="shared" si="16714"/>
        <v>0</v>
      </c>
      <c r="FZH98" s="218">
        <f t="shared" si="16714"/>
        <v>0</v>
      </c>
      <c r="FZI98" s="218">
        <f t="shared" si="16714"/>
        <v>0</v>
      </c>
      <c r="FZJ98" s="218">
        <f t="shared" ref="FZJ98:GBU98" si="16715">+FZJ99</f>
        <v>0</v>
      </c>
      <c r="FZK98" s="218">
        <f t="shared" si="16715"/>
        <v>0</v>
      </c>
      <c r="FZL98" s="218">
        <f t="shared" si="16715"/>
        <v>0</v>
      </c>
      <c r="FZM98" s="218">
        <f t="shared" si="16715"/>
        <v>0</v>
      </c>
      <c r="FZN98" s="218">
        <f t="shared" si="16715"/>
        <v>0</v>
      </c>
      <c r="FZO98" s="218">
        <f t="shared" si="16715"/>
        <v>0</v>
      </c>
      <c r="FZP98" s="218">
        <f t="shared" si="16715"/>
        <v>0</v>
      </c>
      <c r="FZQ98" s="218">
        <f t="shared" si="16715"/>
        <v>0</v>
      </c>
      <c r="FZR98" s="218">
        <f t="shared" si="16715"/>
        <v>0</v>
      </c>
      <c r="FZS98" s="218">
        <f t="shared" si="16715"/>
        <v>0</v>
      </c>
      <c r="FZT98" s="218">
        <f t="shared" si="16715"/>
        <v>0</v>
      </c>
      <c r="FZU98" s="218">
        <f t="shared" si="16715"/>
        <v>0</v>
      </c>
      <c r="FZV98" s="218">
        <f t="shared" si="16715"/>
        <v>0</v>
      </c>
      <c r="FZW98" s="218">
        <f t="shared" si="16715"/>
        <v>0</v>
      </c>
      <c r="FZX98" s="218">
        <f t="shared" si="16715"/>
        <v>0</v>
      </c>
      <c r="FZY98" s="218">
        <f t="shared" si="16715"/>
        <v>0</v>
      </c>
      <c r="FZZ98" s="218">
        <f t="shared" si="16715"/>
        <v>0</v>
      </c>
      <c r="GAA98" s="218">
        <f t="shared" si="16715"/>
        <v>0</v>
      </c>
      <c r="GAB98" s="218">
        <f t="shared" si="16715"/>
        <v>0</v>
      </c>
      <c r="GAC98" s="218">
        <f t="shared" si="16715"/>
        <v>0</v>
      </c>
      <c r="GAD98" s="218">
        <f t="shared" si="16715"/>
        <v>0</v>
      </c>
      <c r="GAE98" s="218">
        <f t="shared" si="16715"/>
        <v>0</v>
      </c>
      <c r="GAF98" s="218">
        <f t="shared" si="16715"/>
        <v>0</v>
      </c>
      <c r="GAG98" s="218">
        <f t="shared" si="16715"/>
        <v>0</v>
      </c>
      <c r="GAH98" s="218">
        <f t="shared" si="16715"/>
        <v>0</v>
      </c>
      <c r="GAI98" s="218">
        <f t="shared" si="16715"/>
        <v>0</v>
      </c>
      <c r="GAJ98" s="218">
        <f t="shared" si="16715"/>
        <v>0</v>
      </c>
      <c r="GAK98" s="218">
        <f t="shared" si="16715"/>
        <v>0</v>
      </c>
      <c r="GAL98" s="218">
        <f t="shared" si="16715"/>
        <v>0</v>
      </c>
      <c r="GAM98" s="218">
        <f t="shared" si="16715"/>
        <v>0</v>
      </c>
      <c r="GAN98" s="218">
        <f t="shared" si="16715"/>
        <v>0</v>
      </c>
      <c r="GAO98" s="218">
        <f t="shared" si="16715"/>
        <v>0</v>
      </c>
      <c r="GAP98" s="218">
        <f t="shared" si="16715"/>
        <v>0</v>
      </c>
      <c r="GAQ98" s="218">
        <f t="shared" si="16715"/>
        <v>0</v>
      </c>
      <c r="GAR98" s="218">
        <f t="shared" si="16715"/>
        <v>0</v>
      </c>
      <c r="GAS98" s="218">
        <f t="shared" si="16715"/>
        <v>0</v>
      </c>
      <c r="GAT98" s="218">
        <f t="shared" si="16715"/>
        <v>0</v>
      </c>
      <c r="GAU98" s="218">
        <f t="shared" si="16715"/>
        <v>0</v>
      </c>
      <c r="GAV98" s="218">
        <f t="shared" si="16715"/>
        <v>0</v>
      </c>
      <c r="GAW98" s="218">
        <f t="shared" si="16715"/>
        <v>0</v>
      </c>
      <c r="GAX98" s="218">
        <f t="shared" si="16715"/>
        <v>0</v>
      </c>
      <c r="GAY98" s="218">
        <f t="shared" si="16715"/>
        <v>0</v>
      </c>
      <c r="GAZ98" s="218">
        <f t="shared" si="16715"/>
        <v>0</v>
      </c>
      <c r="GBA98" s="218">
        <f t="shared" si="16715"/>
        <v>0</v>
      </c>
      <c r="GBB98" s="218">
        <f t="shared" si="16715"/>
        <v>0</v>
      </c>
      <c r="GBC98" s="218">
        <f t="shared" si="16715"/>
        <v>0</v>
      </c>
      <c r="GBD98" s="218">
        <f t="shared" si="16715"/>
        <v>0</v>
      </c>
      <c r="GBE98" s="218">
        <f t="shared" si="16715"/>
        <v>0</v>
      </c>
      <c r="GBF98" s="218">
        <f t="shared" si="16715"/>
        <v>0</v>
      </c>
      <c r="GBG98" s="218">
        <f t="shared" si="16715"/>
        <v>0</v>
      </c>
      <c r="GBH98" s="218">
        <f t="shared" si="16715"/>
        <v>0</v>
      </c>
      <c r="GBI98" s="218">
        <f t="shared" si="16715"/>
        <v>0</v>
      </c>
      <c r="GBJ98" s="218">
        <f t="shared" si="16715"/>
        <v>0</v>
      </c>
      <c r="GBK98" s="218">
        <f t="shared" si="16715"/>
        <v>0</v>
      </c>
      <c r="GBL98" s="218">
        <f t="shared" si="16715"/>
        <v>0</v>
      </c>
      <c r="GBM98" s="218">
        <f t="shared" si="16715"/>
        <v>0</v>
      </c>
      <c r="GBN98" s="218">
        <f t="shared" si="16715"/>
        <v>0</v>
      </c>
      <c r="GBO98" s="218">
        <f t="shared" si="16715"/>
        <v>0</v>
      </c>
      <c r="GBP98" s="218">
        <f t="shared" si="16715"/>
        <v>0</v>
      </c>
      <c r="GBQ98" s="218">
        <f t="shared" si="16715"/>
        <v>0</v>
      </c>
      <c r="GBR98" s="218">
        <f t="shared" si="16715"/>
        <v>0</v>
      </c>
      <c r="GBS98" s="218">
        <f t="shared" si="16715"/>
        <v>0</v>
      </c>
      <c r="GBT98" s="218">
        <f t="shared" si="16715"/>
        <v>0</v>
      </c>
      <c r="GBU98" s="218">
        <f t="shared" si="16715"/>
        <v>0</v>
      </c>
      <c r="GBV98" s="218">
        <f t="shared" ref="GBV98:GEG98" si="16716">+GBV99</f>
        <v>0</v>
      </c>
      <c r="GBW98" s="218">
        <f t="shared" si="16716"/>
        <v>0</v>
      </c>
      <c r="GBX98" s="218">
        <f t="shared" si="16716"/>
        <v>0</v>
      </c>
      <c r="GBY98" s="218">
        <f t="shared" si="16716"/>
        <v>0</v>
      </c>
      <c r="GBZ98" s="218">
        <f t="shared" si="16716"/>
        <v>0</v>
      </c>
      <c r="GCA98" s="218">
        <f t="shared" si="16716"/>
        <v>0</v>
      </c>
      <c r="GCB98" s="218">
        <f t="shared" si="16716"/>
        <v>0</v>
      </c>
      <c r="GCC98" s="218">
        <f t="shared" si="16716"/>
        <v>0</v>
      </c>
      <c r="GCD98" s="218">
        <f t="shared" si="16716"/>
        <v>0</v>
      </c>
      <c r="GCE98" s="218">
        <f t="shared" si="16716"/>
        <v>0</v>
      </c>
      <c r="GCF98" s="218">
        <f t="shared" si="16716"/>
        <v>0</v>
      </c>
      <c r="GCG98" s="218">
        <f t="shared" si="16716"/>
        <v>0</v>
      </c>
      <c r="GCH98" s="218">
        <f t="shared" si="16716"/>
        <v>0</v>
      </c>
      <c r="GCI98" s="218">
        <f t="shared" si="16716"/>
        <v>0</v>
      </c>
      <c r="GCJ98" s="218">
        <f t="shared" si="16716"/>
        <v>0</v>
      </c>
      <c r="GCK98" s="218">
        <f t="shared" si="16716"/>
        <v>0</v>
      </c>
      <c r="GCL98" s="218">
        <f t="shared" si="16716"/>
        <v>0</v>
      </c>
      <c r="GCM98" s="218">
        <f t="shared" si="16716"/>
        <v>0</v>
      </c>
      <c r="GCN98" s="218">
        <f t="shared" si="16716"/>
        <v>0</v>
      </c>
      <c r="GCO98" s="218">
        <f t="shared" si="16716"/>
        <v>0</v>
      </c>
      <c r="GCP98" s="218">
        <f t="shared" si="16716"/>
        <v>0</v>
      </c>
      <c r="GCQ98" s="218">
        <f t="shared" si="16716"/>
        <v>0</v>
      </c>
      <c r="GCR98" s="218">
        <f t="shared" si="16716"/>
        <v>0</v>
      </c>
      <c r="GCS98" s="218">
        <f t="shared" si="16716"/>
        <v>0</v>
      </c>
      <c r="GCT98" s="218">
        <f t="shared" si="16716"/>
        <v>0</v>
      </c>
      <c r="GCU98" s="218">
        <f t="shared" si="16716"/>
        <v>0</v>
      </c>
      <c r="GCV98" s="218">
        <f t="shared" si="16716"/>
        <v>0</v>
      </c>
      <c r="GCW98" s="218">
        <f t="shared" si="16716"/>
        <v>0</v>
      </c>
      <c r="GCX98" s="218">
        <f t="shared" si="16716"/>
        <v>0</v>
      </c>
      <c r="GCY98" s="218">
        <f t="shared" si="16716"/>
        <v>0</v>
      </c>
      <c r="GCZ98" s="218">
        <f t="shared" si="16716"/>
        <v>0</v>
      </c>
      <c r="GDA98" s="218">
        <f t="shared" si="16716"/>
        <v>0</v>
      </c>
      <c r="GDB98" s="218">
        <f t="shared" si="16716"/>
        <v>0</v>
      </c>
      <c r="GDC98" s="218">
        <f t="shared" si="16716"/>
        <v>0</v>
      </c>
      <c r="GDD98" s="218">
        <f t="shared" si="16716"/>
        <v>0</v>
      </c>
      <c r="GDE98" s="218">
        <f t="shared" si="16716"/>
        <v>0</v>
      </c>
      <c r="GDF98" s="218">
        <f t="shared" si="16716"/>
        <v>0</v>
      </c>
      <c r="GDG98" s="218">
        <f t="shared" si="16716"/>
        <v>0</v>
      </c>
      <c r="GDH98" s="218">
        <f t="shared" si="16716"/>
        <v>0</v>
      </c>
      <c r="GDI98" s="218">
        <f t="shared" si="16716"/>
        <v>0</v>
      </c>
      <c r="GDJ98" s="218">
        <f t="shared" si="16716"/>
        <v>0</v>
      </c>
      <c r="GDK98" s="218">
        <f t="shared" si="16716"/>
        <v>0</v>
      </c>
      <c r="GDL98" s="218">
        <f t="shared" si="16716"/>
        <v>0</v>
      </c>
      <c r="GDM98" s="218">
        <f t="shared" si="16716"/>
        <v>0</v>
      </c>
      <c r="GDN98" s="218">
        <f t="shared" si="16716"/>
        <v>0</v>
      </c>
      <c r="GDO98" s="218">
        <f t="shared" si="16716"/>
        <v>0</v>
      </c>
      <c r="GDP98" s="218">
        <f t="shared" si="16716"/>
        <v>0</v>
      </c>
      <c r="GDQ98" s="218">
        <f t="shared" si="16716"/>
        <v>0</v>
      </c>
      <c r="GDR98" s="218">
        <f t="shared" si="16716"/>
        <v>0</v>
      </c>
      <c r="GDS98" s="218">
        <f t="shared" si="16716"/>
        <v>0</v>
      </c>
      <c r="GDT98" s="218">
        <f t="shared" si="16716"/>
        <v>0</v>
      </c>
      <c r="GDU98" s="218">
        <f t="shared" si="16716"/>
        <v>0</v>
      </c>
      <c r="GDV98" s="218">
        <f t="shared" si="16716"/>
        <v>0</v>
      </c>
      <c r="GDW98" s="218">
        <f t="shared" si="16716"/>
        <v>0</v>
      </c>
      <c r="GDX98" s="218">
        <f t="shared" si="16716"/>
        <v>0</v>
      </c>
      <c r="GDY98" s="218">
        <f t="shared" si="16716"/>
        <v>0</v>
      </c>
      <c r="GDZ98" s="218">
        <f t="shared" si="16716"/>
        <v>0</v>
      </c>
      <c r="GEA98" s="218">
        <f t="shared" si="16716"/>
        <v>0</v>
      </c>
      <c r="GEB98" s="218">
        <f t="shared" si="16716"/>
        <v>0</v>
      </c>
      <c r="GEC98" s="218">
        <f t="shared" si="16716"/>
        <v>0</v>
      </c>
      <c r="GED98" s="218">
        <f t="shared" si="16716"/>
        <v>0</v>
      </c>
      <c r="GEE98" s="218">
        <f t="shared" si="16716"/>
        <v>0</v>
      </c>
      <c r="GEF98" s="218">
        <f t="shared" si="16716"/>
        <v>0</v>
      </c>
      <c r="GEG98" s="218">
        <f t="shared" si="16716"/>
        <v>0</v>
      </c>
      <c r="GEH98" s="218">
        <f t="shared" ref="GEH98:GGS98" si="16717">+GEH99</f>
        <v>0</v>
      </c>
      <c r="GEI98" s="218">
        <f t="shared" si="16717"/>
        <v>0</v>
      </c>
      <c r="GEJ98" s="218">
        <f t="shared" si="16717"/>
        <v>0</v>
      </c>
      <c r="GEK98" s="218">
        <f t="shared" si="16717"/>
        <v>0</v>
      </c>
      <c r="GEL98" s="218">
        <f t="shared" si="16717"/>
        <v>0</v>
      </c>
      <c r="GEM98" s="218">
        <f t="shared" si="16717"/>
        <v>0</v>
      </c>
      <c r="GEN98" s="218">
        <f t="shared" si="16717"/>
        <v>0</v>
      </c>
      <c r="GEO98" s="218">
        <f t="shared" si="16717"/>
        <v>0</v>
      </c>
      <c r="GEP98" s="218">
        <f t="shared" si="16717"/>
        <v>0</v>
      </c>
      <c r="GEQ98" s="218">
        <f t="shared" si="16717"/>
        <v>0</v>
      </c>
      <c r="GER98" s="218">
        <f t="shared" si="16717"/>
        <v>0</v>
      </c>
      <c r="GES98" s="218">
        <f t="shared" si="16717"/>
        <v>0</v>
      </c>
      <c r="GET98" s="218">
        <f t="shared" si="16717"/>
        <v>0</v>
      </c>
      <c r="GEU98" s="218">
        <f t="shared" si="16717"/>
        <v>0</v>
      </c>
      <c r="GEV98" s="218">
        <f t="shared" si="16717"/>
        <v>0</v>
      </c>
      <c r="GEW98" s="218">
        <f t="shared" si="16717"/>
        <v>0</v>
      </c>
      <c r="GEX98" s="218">
        <f t="shared" si="16717"/>
        <v>0</v>
      </c>
      <c r="GEY98" s="218">
        <f t="shared" si="16717"/>
        <v>0</v>
      </c>
      <c r="GEZ98" s="218">
        <f t="shared" si="16717"/>
        <v>0</v>
      </c>
      <c r="GFA98" s="218">
        <f t="shared" si="16717"/>
        <v>0</v>
      </c>
      <c r="GFB98" s="218">
        <f t="shared" si="16717"/>
        <v>0</v>
      </c>
      <c r="GFC98" s="218">
        <f t="shared" si="16717"/>
        <v>0</v>
      </c>
      <c r="GFD98" s="218">
        <f t="shared" si="16717"/>
        <v>0</v>
      </c>
      <c r="GFE98" s="218">
        <f t="shared" si="16717"/>
        <v>0</v>
      </c>
      <c r="GFF98" s="218">
        <f t="shared" si="16717"/>
        <v>0</v>
      </c>
      <c r="GFG98" s="218">
        <f t="shared" si="16717"/>
        <v>0</v>
      </c>
      <c r="GFH98" s="218">
        <f t="shared" si="16717"/>
        <v>0</v>
      </c>
      <c r="GFI98" s="218">
        <f t="shared" si="16717"/>
        <v>0</v>
      </c>
      <c r="GFJ98" s="218">
        <f t="shared" si="16717"/>
        <v>0</v>
      </c>
      <c r="GFK98" s="218">
        <f t="shared" si="16717"/>
        <v>0</v>
      </c>
      <c r="GFL98" s="218">
        <f t="shared" si="16717"/>
        <v>0</v>
      </c>
      <c r="GFM98" s="218">
        <f t="shared" si="16717"/>
        <v>0</v>
      </c>
      <c r="GFN98" s="218">
        <f t="shared" si="16717"/>
        <v>0</v>
      </c>
      <c r="GFO98" s="218">
        <f t="shared" si="16717"/>
        <v>0</v>
      </c>
      <c r="GFP98" s="218">
        <f t="shared" si="16717"/>
        <v>0</v>
      </c>
      <c r="GFQ98" s="218">
        <f t="shared" si="16717"/>
        <v>0</v>
      </c>
      <c r="GFR98" s="218">
        <f t="shared" si="16717"/>
        <v>0</v>
      </c>
      <c r="GFS98" s="218">
        <f t="shared" si="16717"/>
        <v>0</v>
      </c>
      <c r="GFT98" s="218">
        <f t="shared" si="16717"/>
        <v>0</v>
      </c>
      <c r="GFU98" s="218">
        <f t="shared" si="16717"/>
        <v>0</v>
      </c>
      <c r="GFV98" s="218">
        <f t="shared" si="16717"/>
        <v>0</v>
      </c>
      <c r="GFW98" s="218">
        <f t="shared" si="16717"/>
        <v>0</v>
      </c>
      <c r="GFX98" s="218">
        <f t="shared" si="16717"/>
        <v>0</v>
      </c>
      <c r="GFY98" s="218">
        <f t="shared" si="16717"/>
        <v>0</v>
      </c>
      <c r="GFZ98" s="218">
        <f t="shared" si="16717"/>
        <v>0</v>
      </c>
      <c r="GGA98" s="218">
        <f t="shared" si="16717"/>
        <v>0</v>
      </c>
      <c r="GGB98" s="218">
        <f t="shared" si="16717"/>
        <v>0</v>
      </c>
      <c r="GGC98" s="218">
        <f t="shared" si="16717"/>
        <v>0</v>
      </c>
      <c r="GGD98" s="218">
        <f t="shared" si="16717"/>
        <v>0</v>
      </c>
      <c r="GGE98" s="218">
        <f t="shared" si="16717"/>
        <v>0</v>
      </c>
      <c r="GGF98" s="218">
        <f t="shared" si="16717"/>
        <v>0</v>
      </c>
      <c r="GGG98" s="218">
        <f t="shared" si="16717"/>
        <v>0</v>
      </c>
      <c r="GGH98" s="218">
        <f t="shared" si="16717"/>
        <v>0</v>
      </c>
      <c r="GGI98" s="218">
        <f t="shared" si="16717"/>
        <v>0</v>
      </c>
      <c r="GGJ98" s="218">
        <f t="shared" si="16717"/>
        <v>0</v>
      </c>
      <c r="GGK98" s="218">
        <f t="shared" si="16717"/>
        <v>0</v>
      </c>
      <c r="GGL98" s="218">
        <f t="shared" si="16717"/>
        <v>0</v>
      </c>
      <c r="GGM98" s="218">
        <f t="shared" si="16717"/>
        <v>0</v>
      </c>
      <c r="GGN98" s="218">
        <f t="shared" si="16717"/>
        <v>0</v>
      </c>
      <c r="GGO98" s="218">
        <f t="shared" si="16717"/>
        <v>0</v>
      </c>
      <c r="GGP98" s="218">
        <f t="shared" si="16717"/>
        <v>0</v>
      </c>
      <c r="GGQ98" s="218">
        <f t="shared" si="16717"/>
        <v>0</v>
      </c>
      <c r="GGR98" s="218">
        <f t="shared" si="16717"/>
        <v>0</v>
      </c>
      <c r="GGS98" s="218">
        <f t="shared" si="16717"/>
        <v>0</v>
      </c>
      <c r="GGT98" s="218">
        <f t="shared" ref="GGT98:GJE98" si="16718">+GGT99</f>
        <v>0</v>
      </c>
      <c r="GGU98" s="218">
        <f t="shared" si="16718"/>
        <v>0</v>
      </c>
      <c r="GGV98" s="218">
        <f t="shared" si="16718"/>
        <v>0</v>
      </c>
      <c r="GGW98" s="218">
        <f t="shared" si="16718"/>
        <v>0</v>
      </c>
      <c r="GGX98" s="218">
        <f t="shared" si="16718"/>
        <v>0</v>
      </c>
      <c r="GGY98" s="218">
        <f t="shared" si="16718"/>
        <v>0</v>
      </c>
      <c r="GGZ98" s="218">
        <f t="shared" si="16718"/>
        <v>0</v>
      </c>
      <c r="GHA98" s="218">
        <f t="shared" si="16718"/>
        <v>0</v>
      </c>
      <c r="GHB98" s="218">
        <f t="shared" si="16718"/>
        <v>0</v>
      </c>
      <c r="GHC98" s="218">
        <f t="shared" si="16718"/>
        <v>0</v>
      </c>
      <c r="GHD98" s="218">
        <f t="shared" si="16718"/>
        <v>0</v>
      </c>
      <c r="GHE98" s="218">
        <f t="shared" si="16718"/>
        <v>0</v>
      </c>
      <c r="GHF98" s="218">
        <f t="shared" si="16718"/>
        <v>0</v>
      </c>
      <c r="GHG98" s="218">
        <f t="shared" si="16718"/>
        <v>0</v>
      </c>
      <c r="GHH98" s="218">
        <f t="shared" si="16718"/>
        <v>0</v>
      </c>
      <c r="GHI98" s="218">
        <f t="shared" si="16718"/>
        <v>0</v>
      </c>
      <c r="GHJ98" s="218">
        <f t="shared" si="16718"/>
        <v>0</v>
      </c>
      <c r="GHK98" s="218">
        <f t="shared" si="16718"/>
        <v>0</v>
      </c>
      <c r="GHL98" s="218">
        <f t="shared" si="16718"/>
        <v>0</v>
      </c>
      <c r="GHM98" s="218">
        <f t="shared" si="16718"/>
        <v>0</v>
      </c>
      <c r="GHN98" s="218">
        <f t="shared" si="16718"/>
        <v>0</v>
      </c>
      <c r="GHO98" s="218">
        <f t="shared" si="16718"/>
        <v>0</v>
      </c>
      <c r="GHP98" s="218">
        <f t="shared" si="16718"/>
        <v>0</v>
      </c>
      <c r="GHQ98" s="218">
        <f t="shared" si="16718"/>
        <v>0</v>
      </c>
      <c r="GHR98" s="218">
        <f t="shared" si="16718"/>
        <v>0</v>
      </c>
      <c r="GHS98" s="218">
        <f t="shared" si="16718"/>
        <v>0</v>
      </c>
      <c r="GHT98" s="218">
        <f t="shared" si="16718"/>
        <v>0</v>
      </c>
      <c r="GHU98" s="218">
        <f t="shared" si="16718"/>
        <v>0</v>
      </c>
      <c r="GHV98" s="218">
        <f t="shared" si="16718"/>
        <v>0</v>
      </c>
      <c r="GHW98" s="218">
        <f t="shared" si="16718"/>
        <v>0</v>
      </c>
      <c r="GHX98" s="218">
        <f t="shared" si="16718"/>
        <v>0</v>
      </c>
      <c r="GHY98" s="218">
        <f t="shared" si="16718"/>
        <v>0</v>
      </c>
      <c r="GHZ98" s="218">
        <f t="shared" si="16718"/>
        <v>0</v>
      </c>
      <c r="GIA98" s="218">
        <f t="shared" si="16718"/>
        <v>0</v>
      </c>
      <c r="GIB98" s="218">
        <f t="shared" si="16718"/>
        <v>0</v>
      </c>
      <c r="GIC98" s="218">
        <f t="shared" si="16718"/>
        <v>0</v>
      </c>
      <c r="GID98" s="218">
        <f t="shared" si="16718"/>
        <v>0</v>
      </c>
      <c r="GIE98" s="218">
        <f t="shared" si="16718"/>
        <v>0</v>
      </c>
      <c r="GIF98" s="218">
        <f t="shared" si="16718"/>
        <v>0</v>
      </c>
      <c r="GIG98" s="218">
        <f t="shared" si="16718"/>
        <v>0</v>
      </c>
      <c r="GIH98" s="218">
        <f t="shared" si="16718"/>
        <v>0</v>
      </c>
      <c r="GII98" s="218">
        <f t="shared" si="16718"/>
        <v>0</v>
      </c>
      <c r="GIJ98" s="218">
        <f t="shared" si="16718"/>
        <v>0</v>
      </c>
      <c r="GIK98" s="218">
        <f t="shared" si="16718"/>
        <v>0</v>
      </c>
      <c r="GIL98" s="218">
        <f t="shared" si="16718"/>
        <v>0</v>
      </c>
      <c r="GIM98" s="218">
        <f t="shared" si="16718"/>
        <v>0</v>
      </c>
      <c r="GIN98" s="218">
        <f t="shared" si="16718"/>
        <v>0</v>
      </c>
      <c r="GIO98" s="218">
        <f t="shared" si="16718"/>
        <v>0</v>
      </c>
      <c r="GIP98" s="218">
        <f t="shared" si="16718"/>
        <v>0</v>
      </c>
      <c r="GIQ98" s="218">
        <f t="shared" si="16718"/>
        <v>0</v>
      </c>
      <c r="GIR98" s="218">
        <f t="shared" si="16718"/>
        <v>0</v>
      </c>
      <c r="GIS98" s="218">
        <f t="shared" si="16718"/>
        <v>0</v>
      </c>
      <c r="GIT98" s="218">
        <f t="shared" si="16718"/>
        <v>0</v>
      </c>
      <c r="GIU98" s="218">
        <f t="shared" si="16718"/>
        <v>0</v>
      </c>
      <c r="GIV98" s="218">
        <f t="shared" si="16718"/>
        <v>0</v>
      </c>
      <c r="GIW98" s="218">
        <f t="shared" si="16718"/>
        <v>0</v>
      </c>
      <c r="GIX98" s="218">
        <f t="shared" si="16718"/>
        <v>0</v>
      </c>
      <c r="GIY98" s="218">
        <f t="shared" si="16718"/>
        <v>0</v>
      </c>
      <c r="GIZ98" s="218">
        <f t="shared" si="16718"/>
        <v>0</v>
      </c>
      <c r="GJA98" s="218">
        <f t="shared" si="16718"/>
        <v>0</v>
      </c>
      <c r="GJB98" s="218">
        <f t="shared" si="16718"/>
        <v>0</v>
      </c>
      <c r="GJC98" s="218">
        <f t="shared" si="16718"/>
        <v>0</v>
      </c>
      <c r="GJD98" s="218">
        <f t="shared" si="16718"/>
        <v>0</v>
      </c>
      <c r="GJE98" s="218">
        <f t="shared" si="16718"/>
        <v>0</v>
      </c>
      <c r="GJF98" s="218">
        <f t="shared" ref="GJF98:GLQ98" si="16719">+GJF99</f>
        <v>0</v>
      </c>
      <c r="GJG98" s="218">
        <f t="shared" si="16719"/>
        <v>0</v>
      </c>
      <c r="GJH98" s="218">
        <f t="shared" si="16719"/>
        <v>0</v>
      </c>
      <c r="GJI98" s="218">
        <f t="shared" si="16719"/>
        <v>0</v>
      </c>
      <c r="GJJ98" s="218">
        <f t="shared" si="16719"/>
        <v>0</v>
      </c>
      <c r="GJK98" s="218">
        <f t="shared" si="16719"/>
        <v>0</v>
      </c>
      <c r="GJL98" s="218">
        <f t="shared" si="16719"/>
        <v>0</v>
      </c>
      <c r="GJM98" s="218">
        <f t="shared" si="16719"/>
        <v>0</v>
      </c>
      <c r="GJN98" s="218">
        <f t="shared" si="16719"/>
        <v>0</v>
      </c>
      <c r="GJO98" s="218">
        <f t="shared" si="16719"/>
        <v>0</v>
      </c>
      <c r="GJP98" s="218">
        <f t="shared" si="16719"/>
        <v>0</v>
      </c>
      <c r="GJQ98" s="218">
        <f t="shared" si="16719"/>
        <v>0</v>
      </c>
      <c r="GJR98" s="218">
        <f t="shared" si="16719"/>
        <v>0</v>
      </c>
      <c r="GJS98" s="218">
        <f t="shared" si="16719"/>
        <v>0</v>
      </c>
      <c r="GJT98" s="218">
        <f t="shared" si="16719"/>
        <v>0</v>
      </c>
      <c r="GJU98" s="218">
        <f t="shared" si="16719"/>
        <v>0</v>
      </c>
      <c r="GJV98" s="218">
        <f t="shared" si="16719"/>
        <v>0</v>
      </c>
      <c r="GJW98" s="218">
        <f t="shared" si="16719"/>
        <v>0</v>
      </c>
      <c r="GJX98" s="218">
        <f t="shared" si="16719"/>
        <v>0</v>
      </c>
      <c r="GJY98" s="218">
        <f t="shared" si="16719"/>
        <v>0</v>
      </c>
      <c r="GJZ98" s="218">
        <f t="shared" si="16719"/>
        <v>0</v>
      </c>
      <c r="GKA98" s="218">
        <f t="shared" si="16719"/>
        <v>0</v>
      </c>
      <c r="GKB98" s="218">
        <f t="shared" si="16719"/>
        <v>0</v>
      </c>
      <c r="GKC98" s="218">
        <f t="shared" si="16719"/>
        <v>0</v>
      </c>
      <c r="GKD98" s="218">
        <f t="shared" si="16719"/>
        <v>0</v>
      </c>
      <c r="GKE98" s="218">
        <f t="shared" si="16719"/>
        <v>0</v>
      </c>
      <c r="GKF98" s="218">
        <f t="shared" si="16719"/>
        <v>0</v>
      </c>
      <c r="GKG98" s="218">
        <f t="shared" si="16719"/>
        <v>0</v>
      </c>
      <c r="GKH98" s="218">
        <f t="shared" si="16719"/>
        <v>0</v>
      </c>
      <c r="GKI98" s="218">
        <f t="shared" si="16719"/>
        <v>0</v>
      </c>
      <c r="GKJ98" s="218">
        <f t="shared" si="16719"/>
        <v>0</v>
      </c>
      <c r="GKK98" s="218">
        <f t="shared" si="16719"/>
        <v>0</v>
      </c>
      <c r="GKL98" s="218">
        <f t="shared" si="16719"/>
        <v>0</v>
      </c>
      <c r="GKM98" s="218">
        <f t="shared" si="16719"/>
        <v>0</v>
      </c>
      <c r="GKN98" s="218">
        <f t="shared" si="16719"/>
        <v>0</v>
      </c>
      <c r="GKO98" s="218">
        <f t="shared" si="16719"/>
        <v>0</v>
      </c>
      <c r="GKP98" s="218">
        <f t="shared" si="16719"/>
        <v>0</v>
      </c>
      <c r="GKQ98" s="218">
        <f t="shared" si="16719"/>
        <v>0</v>
      </c>
      <c r="GKR98" s="218">
        <f t="shared" si="16719"/>
        <v>0</v>
      </c>
      <c r="GKS98" s="218">
        <f t="shared" si="16719"/>
        <v>0</v>
      </c>
      <c r="GKT98" s="218">
        <f t="shared" si="16719"/>
        <v>0</v>
      </c>
      <c r="GKU98" s="218">
        <f t="shared" si="16719"/>
        <v>0</v>
      </c>
      <c r="GKV98" s="218">
        <f t="shared" si="16719"/>
        <v>0</v>
      </c>
      <c r="GKW98" s="218">
        <f t="shared" si="16719"/>
        <v>0</v>
      </c>
      <c r="GKX98" s="218">
        <f t="shared" si="16719"/>
        <v>0</v>
      </c>
      <c r="GKY98" s="218">
        <f t="shared" si="16719"/>
        <v>0</v>
      </c>
      <c r="GKZ98" s="218">
        <f t="shared" si="16719"/>
        <v>0</v>
      </c>
      <c r="GLA98" s="218">
        <f t="shared" si="16719"/>
        <v>0</v>
      </c>
      <c r="GLB98" s="218">
        <f t="shared" si="16719"/>
        <v>0</v>
      </c>
      <c r="GLC98" s="218">
        <f t="shared" si="16719"/>
        <v>0</v>
      </c>
      <c r="GLD98" s="218">
        <f t="shared" si="16719"/>
        <v>0</v>
      </c>
      <c r="GLE98" s="218">
        <f t="shared" si="16719"/>
        <v>0</v>
      </c>
      <c r="GLF98" s="218">
        <f t="shared" si="16719"/>
        <v>0</v>
      </c>
      <c r="GLG98" s="218">
        <f t="shared" si="16719"/>
        <v>0</v>
      </c>
      <c r="GLH98" s="218">
        <f t="shared" si="16719"/>
        <v>0</v>
      </c>
      <c r="GLI98" s="218">
        <f t="shared" si="16719"/>
        <v>0</v>
      </c>
      <c r="GLJ98" s="218">
        <f t="shared" si="16719"/>
        <v>0</v>
      </c>
      <c r="GLK98" s="218">
        <f t="shared" si="16719"/>
        <v>0</v>
      </c>
      <c r="GLL98" s="218">
        <f t="shared" si="16719"/>
        <v>0</v>
      </c>
      <c r="GLM98" s="218">
        <f t="shared" si="16719"/>
        <v>0</v>
      </c>
      <c r="GLN98" s="218">
        <f t="shared" si="16719"/>
        <v>0</v>
      </c>
      <c r="GLO98" s="218">
        <f t="shared" si="16719"/>
        <v>0</v>
      </c>
      <c r="GLP98" s="218">
        <f t="shared" si="16719"/>
        <v>0</v>
      </c>
      <c r="GLQ98" s="218">
        <f t="shared" si="16719"/>
        <v>0</v>
      </c>
      <c r="GLR98" s="218">
        <f t="shared" ref="GLR98:GOC98" si="16720">+GLR99</f>
        <v>0</v>
      </c>
      <c r="GLS98" s="218">
        <f t="shared" si="16720"/>
        <v>0</v>
      </c>
      <c r="GLT98" s="218">
        <f t="shared" si="16720"/>
        <v>0</v>
      </c>
      <c r="GLU98" s="218">
        <f t="shared" si="16720"/>
        <v>0</v>
      </c>
      <c r="GLV98" s="218">
        <f t="shared" si="16720"/>
        <v>0</v>
      </c>
      <c r="GLW98" s="218">
        <f t="shared" si="16720"/>
        <v>0</v>
      </c>
      <c r="GLX98" s="218">
        <f t="shared" si="16720"/>
        <v>0</v>
      </c>
      <c r="GLY98" s="218">
        <f t="shared" si="16720"/>
        <v>0</v>
      </c>
      <c r="GLZ98" s="218">
        <f t="shared" si="16720"/>
        <v>0</v>
      </c>
      <c r="GMA98" s="218">
        <f t="shared" si="16720"/>
        <v>0</v>
      </c>
      <c r="GMB98" s="218">
        <f t="shared" si="16720"/>
        <v>0</v>
      </c>
      <c r="GMC98" s="218">
        <f t="shared" si="16720"/>
        <v>0</v>
      </c>
      <c r="GMD98" s="218">
        <f t="shared" si="16720"/>
        <v>0</v>
      </c>
      <c r="GME98" s="218">
        <f t="shared" si="16720"/>
        <v>0</v>
      </c>
      <c r="GMF98" s="218">
        <f t="shared" si="16720"/>
        <v>0</v>
      </c>
      <c r="GMG98" s="218">
        <f t="shared" si="16720"/>
        <v>0</v>
      </c>
      <c r="GMH98" s="218">
        <f t="shared" si="16720"/>
        <v>0</v>
      </c>
      <c r="GMI98" s="218">
        <f t="shared" si="16720"/>
        <v>0</v>
      </c>
      <c r="GMJ98" s="218">
        <f t="shared" si="16720"/>
        <v>0</v>
      </c>
      <c r="GMK98" s="218">
        <f t="shared" si="16720"/>
        <v>0</v>
      </c>
      <c r="GML98" s="218">
        <f t="shared" si="16720"/>
        <v>0</v>
      </c>
      <c r="GMM98" s="218">
        <f t="shared" si="16720"/>
        <v>0</v>
      </c>
      <c r="GMN98" s="218">
        <f t="shared" si="16720"/>
        <v>0</v>
      </c>
      <c r="GMO98" s="218">
        <f t="shared" si="16720"/>
        <v>0</v>
      </c>
      <c r="GMP98" s="218">
        <f t="shared" si="16720"/>
        <v>0</v>
      </c>
      <c r="GMQ98" s="218">
        <f t="shared" si="16720"/>
        <v>0</v>
      </c>
      <c r="GMR98" s="218">
        <f t="shared" si="16720"/>
        <v>0</v>
      </c>
      <c r="GMS98" s="218">
        <f t="shared" si="16720"/>
        <v>0</v>
      </c>
      <c r="GMT98" s="218">
        <f t="shared" si="16720"/>
        <v>0</v>
      </c>
      <c r="GMU98" s="218">
        <f t="shared" si="16720"/>
        <v>0</v>
      </c>
      <c r="GMV98" s="218">
        <f t="shared" si="16720"/>
        <v>0</v>
      </c>
      <c r="GMW98" s="218">
        <f t="shared" si="16720"/>
        <v>0</v>
      </c>
      <c r="GMX98" s="218">
        <f t="shared" si="16720"/>
        <v>0</v>
      </c>
      <c r="GMY98" s="218">
        <f t="shared" si="16720"/>
        <v>0</v>
      </c>
      <c r="GMZ98" s="218">
        <f t="shared" si="16720"/>
        <v>0</v>
      </c>
      <c r="GNA98" s="218">
        <f t="shared" si="16720"/>
        <v>0</v>
      </c>
      <c r="GNB98" s="218">
        <f t="shared" si="16720"/>
        <v>0</v>
      </c>
      <c r="GNC98" s="218">
        <f t="shared" si="16720"/>
        <v>0</v>
      </c>
      <c r="GND98" s="218">
        <f t="shared" si="16720"/>
        <v>0</v>
      </c>
      <c r="GNE98" s="218">
        <f t="shared" si="16720"/>
        <v>0</v>
      </c>
      <c r="GNF98" s="218">
        <f t="shared" si="16720"/>
        <v>0</v>
      </c>
      <c r="GNG98" s="218">
        <f t="shared" si="16720"/>
        <v>0</v>
      </c>
      <c r="GNH98" s="218">
        <f t="shared" si="16720"/>
        <v>0</v>
      </c>
      <c r="GNI98" s="218">
        <f t="shared" si="16720"/>
        <v>0</v>
      </c>
      <c r="GNJ98" s="218">
        <f t="shared" si="16720"/>
        <v>0</v>
      </c>
      <c r="GNK98" s="218">
        <f t="shared" si="16720"/>
        <v>0</v>
      </c>
      <c r="GNL98" s="218">
        <f t="shared" si="16720"/>
        <v>0</v>
      </c>
      <c r="GNM98" s="218">
        <f t="shared" si="16720"/>
        <v>0</v>
      </c>
      <c r="GNN98" s="218">
        <f t="shared" si="16720"/>
        <v>0</v>
      </c>
      <c r="GNO98" s="218">
        <f t="shared" si="16720"/>
        <v>0</v>
      </c>
      <c r="GNP98" s="218">
        <f t="shared" si="16720"/>
        <v>0</v>
      </c>
      <c r="GNQ98" s="218">
        <f t="shared" si="16720"/>
        <v>0</v>
      </c>
      <c r="GNR98" s="218">
        <f t="shared" si="16720"/>
        <v>0</v>
      </c>
      <c r="GNS98" s="218">
        <f t="shared" si="16720"/>
        <v>0</v>
      </c>
      <c r="GNT98" s="218">
        <f t="shared" si="16720"/>
        <v>0</v>
      </c>
      <c r="GNU98" s="218">
        <f t="shared" si="16720"/>
        <v>0</v>
      </c>
      <c r="GNV98" s="218">
        <f t="shared" si="16720"/>
        <v>0</v>
      </c>
      <c r="GNW98" s="218">
        <f t="shared" si="16720"/>
        <v>0</v>
      </c>
      <c r="GNX98" s="218">
        <f t="shared" si="16720"/>
        <v>0</v>
      </c>
      <c r="GNY98" s="218">
        <f t="shared" si="16720"/>
        <v>0</v>
      </c>
      <c r="GNZ98" s="218">
        <f t="shared" si="16720"/>
        <v>0</v>
      </c>
      <c r="GOA98" s="218">
        <f t="shared" si="16720"/>
        <v>0</v>
      </c>
      <c r="GOB98" s="218">
        <f t="shared" si="16720"/>
        <v>0</v>
      </c>
      <c r="GOC98" s="218">
        <f t="shared" si="16720"/>
        <v>0</v>
      </c>
      <c r="GOD98" s="218">
        <f t="shared" ref="GOD98:GQO98" si="16721">+GOD99</f>
        <v>0</v>
      </c>
      <c r="GOE98" s="218">
        <f t="shared" si="16721"/>
        <v>0</v>
      </c>
      <c r="GOF98" s="218">
        <f t="shared" si="16721"/>
        <v>0</v>
      </c>
      <c r="GOG98" s="218">
        <f t="shared" si="16721"/>
        <v>0</v>
      </c>
      <c r="GOH98" s="218">
        <f t="shared" si="16721"/>
        <v>0</v>
      </c>
      <c r="GOI98" s="218">
        <f t="shared" si="16721"/>
        <v>0</v>
      </c>
      <c r="GOJ98" s="218">
        <f t="shared" si="16721"/>
        <v>0</v>
      </c>
      <c r="GOK98" s="218">
        <f t="shared" si="16721"/>
        <v>0</v>
      </c>
      <c r="GOL98" s="218">
        <f t="shared" si="16721"/>
        <v>0</v>
      </c>
      <c r="GOM98" s="218">
        <f t="shared" si="16721"/>
        <v>0</v>
      </c>
      <c r="GON98" s="218">
        <f t="shared" si="16721"/>
        <v>0</v>
      </c>
      <c r="GOO98" s="218">
        <f t="shared" si="16721"/>
        <v>0</v>
      </c>
      <c r="GOP98" s="218">
        <f t="shared" si="16721"/>
        <v>0</v>
      </c>
      <c r="GOQ98" s="218">
        <f t="shared" si="16721"/>
        <v>0</v>
      </c>
      <c r="GOR98" s="218">
        <f t="shared" si="16721"/>
        <v>0</v>
      </c>
      <c r="GOS98" s="218">
        <f t="shared" si="16721"/>
        <v>0</v>
      </c>
      <c r="GOT98" s="218">
        <f t="shared" si="16721"/>
        <v>0</v>
      </c>
      <c r="GOU98" s="218">
        <f t="shared" si="16721"/>
        <v>0</v>
      </c>
      <c r="GOV98" s="218">
        <f t="shared" si="16721"/>
        <v>0</v>
      </c>
      <c r="GOW98" s="218">
        <f t="shared" si="16721"/>
        <v>0</v>
      </c>
      <c r="GOX98" s="218">
        <f t="shared" si="16721"/>
        <v>0</v>
      </c>
      <c r="GOY98" s="218">
        <f t="shared" si="16721"/>
        <v>0</v>
      </c>
      <c r="GOZ98" s="218">
        <f t="shared" si="16721"/>
        <v>0</v>
      </c>
      <c r="GPA98" s="218">
        <f t="shared" si="16721"/>
        <v>0</v>
      </c>
      <c r="GPB98" s="218">
        <f t="shared" si="16721"/>
        <v>0</v>
      </c>
      <c r="GPC98" s="218">
        <f t="shared" si="16721"/>
        <v>0</v>
      </c>
      <c r="GPD98" s="218">
        <f t="shared" si="16721"/>
        <v>0</v>
      </c>
      <c r="GPE98" s="218">
        <f t="shared" si="16721"/>
        <v>0</v>
      </c>
      <c r="GPF98" s="218">
        <f t="shared" si="16721"/>
        <v>0</v>
      </c>
      <c r="GPG98" s="218">
        <f t="shared" si="16721"/>
        <v>0</v>
      </c>
      <c r="GPH98" s="218">
        <f t="shared" si="16721"/>
        <v>0</v>
      </c>
      <c r="GPI98" s="218">
        <f t="shared" si="16721"/>
        <v>0</v>
      </c>
      <c r="GPJ98" s="218">
        <f t="shared" si="16721"/>
        <v>0</v>
      </c>
      <c r="GPK98" s="218">
        <f t="shared" si="16721"/>
        <v>0</v>
      </c>
      <c r="GPL98" s="218">
        <f t="shared" si="16721"/>
        <v>0</v>
      </c>
      <c r="GPM98" s="218">
        <f t="shared" si="16721"/>
        <v>0</v>
      </c>
      <c r="GPN98" s="218">
        <f t="shared" si="16721"/>
        <v>0</v>
      </c>
      <c r="GPO98" s="218">
        <f t="shared" si="16721"/>
        <v>0</v>
      </c>
      <c r="GPP98" s="218">
        <f t="shared" si="16721"/>
        <v>0</v>
      </c>
      <c r="GPQ98" s="218">
        <f t="shared" si="16721"/>
        <v>0</v>
      </c>
      <c r="GPR98" s="218">
        <f t="shared" si="16721"/>
        <v>0</v>
      </c>
      <c r="GPS98" s="218">
        <f t="shared" si="16721"/>
        <v>0</v>
      </c>
      <c r="GPT98" s="218">
        <f t="shared" si="16721"/>
        <v>0</v>
      </c>
      <c r="GPU98" s="218">
        <f t="shared" si="16721"/>
        <v>0</v>
      </c>
      <c r="GPV98" s="218">
        <f t="shared" si="16721"/>
        <v>0</v>
      </c>
      <c r="GPW98" s="218">
        <f t="shared" si="16721"/>
        <v>0</v>
      </c>
      <c r="GPX98" s="218">
        <f t="shared" si="16721"/>
        <v>0</v>
      </c>
      <c r="GPY98" s="218">
        <f t="shared" si="16721"/>
        <v>0</v>
      </c>
      <c r="GPZ98" s="218">
        <f t="shared" si="16721"/>
        <v>0</v>
      </c>
      <c r="GQA98" s="218">
        <f t="shared" si="16721"/>
        <v>0</v>
      </c>
      <c r="GQB98" s="218">
        <f t="shared" si="16721"/>
        <v>0</v>
      </c>
      <c r="GQC98" s="218">
        <f t="shared" si="16721"/>
        <v>0</v>
      </c>
      <c r="GQD98" s="218">
        <f t="shared" si="16721"/>
        <v>0</v>
      </c>
      <c r="GQE98" s="218">
        <f t="shared" si="16721"/>
        <v>0</v>
      </c>
      <c r="GQF98" s="218">
        <f t="shared" si="16721"/>
        <v>0</v>
      </c>
      <c r="GQG98" s="218">
        <f t="shared" si="16721"/>
        <v>0</v>
      </c>
      <c r="GQH98" s="218">
        <f t="shared" si="16721"/>
        <v>0</v>
      </c>
      <c r="GQI98" s="218">
        <f t="shared" si="16721"/>
        <v>0</v>
      </c>
      <c r="GQJ98" s="218">
        <f t="shared" si="16721"/>
        <v>0</v>
      </c>
      <c r="GQK98" s="218">
        <f t="shared" si="16721"/>
        <v>0</v>
      </c>
      <c r="GQL98" s="218">
        <f t="shared" si="16721"/>
        <v>0</v>
      </c>
      <c r="GQM98" s="218">
        <f t="shared" si="16721"/>
        <v>0</v>
      </c>
      <c r="GQN98" s="218">
        <f t="shared" si="16721"/>
        <v>0</v>
      </c>
      <c r="GQO98" s="218">
        <f t="shared" si="16721"/>
        <v>0</v>
      </c>
      <c r="GQP98" s="218">
        <f t="shared" ref="GQP98:GTA98" si="16722">+GQP99</f>
        <v>0</v>
      </c>
      <c r="GQQ98" s="218">
        <f t="shared" si="16722"/>
        <v>0</v>
      </c>
      <c r="GQR98" s="218">
        <f t="shared" si="16722"/>
        <v>0</v>
      </c>
      <c r="GQS98" s="218">
        <f t="shared" si="16722"/>
        <v>0</v>
      </c>
      <c r="GQT98" s="218">
        <f t="shared" si="16722"/>
        <v>0</v>
      </c>
      <c r="GQU98" s="218">
        <f t="shared" si="16722"/>
        <v>0</v>
      </c>
      <c r="GQV98" s="218">
        <f t="shared" si="16722"/>
        <v>0</v>
      </c>
      <c r="GQW98" s="218">
        <f t="shared" si="16722"/>
        <v>0</v>
      </c>
      <c r="GQX98" s="218">
        <f t="shared" si="16722"/>
        <v>0</v>
      </c>
      <c r="GQY98" s="218">
        <f t="shared" si="16722"/>
        <v>0</v>
      </c>
      <c r="GQZ98" s="218">
        <f t="shared" si="16722"/>
        <v>0</v>
      </c>
      <c r="GRA98" s="218">
        <f t="shared" si="16722"/>
        <v>0</v>
      </c>
      <c r="GRB98" s="218">
        <f t="shared" si="16722"/>
        <v>0</v>
      </c>
      <c r="GRC98" s="218">
        <f t="shared" si="16722"/>
        <v>0</v>
      </c>
      <c r="GRD98" s="218">
        <f t="shared" si="16722"/>
        <v>0</v>
      </c>
      <c r="GRE98" s="218">
        <f t="shared" si="16722"/>
        <v>0</v>
      </c>
      <c r="GRF98" s="218">
        <f t="shared" si="16722"/>
        <v>0</v>
      </c>
      <c r="GRG98" s="218">
        <f t="shared" si="16722"/>
        <v>0</v>
      </c>
      <c r="GRH98" s="218">
        <f t="shared" si="16722"/>
        <v>0</v>
      </c>
      <c r="GRI98" s="218">
        <f t="shared" si="16722"/>
        <v>0</v>
      </c>
      <c r="GRJ98" s="218">
        <f t="shared" si="16722"/>
        <v>0</v>
      </c>
      <c r="GRK98" s="218">
        <f t="shared" si="16722"/>
        <v>0</v>
      </c>
      <c r="GRL98" s="218">
        <f t="shared" si="16722"/>
        <v>0</v>
      </c>
      <c r="GRM98" s="218">
        <f t="shared" si="16722"/>
        <v>0</v>
      </c>
      <c r="GRN98" s="218">
        <f t="shared" si="16722"/>
        <v>0</v>
      </c>
      <c r="GRO98" s="218">
        <f t="shared" si="16722"/>
        <v>0</v>
      </c>
      <c r="GRP98" s="218">
        <f t="shared" si="16722"/>
        <v>0</v>
      </c>
      <c r="GRQ98" s="218">
        <f t="shared" si="16722"/>
        <v>0</v>
      </c>
      <c r="GRR98" s="218">
        <f t="shared" si="16722"/>
        <v>0</v>
      </c>
      <c r="GRS98" s="218">
        <f t="shared" si="16722"/>
        <v>0</v>
      </c>
      <c r="GRT98" s="218">
        <f t="shared" si="16722"/>
        <v>0</v>
      </c>
      <c r="GRU98" s="218">
        <f t="shared" si="16722"/>
        <v>0</v>
      </c>
      <c r="GRV98" s="218">
        <f t="shared" si="16722"/>
        <v>0</v>
      </c>
      <c r="GRW98" s="218">
        <f t="shared" si="16722"/>
        <v>0</v>
      </c>
      <c r="GRX98" s="218">
        <f t="shared" si="16722"/>
        <v>0</v>
      </c>
      <c r="GRY98" s="218">
        <f t="shared" si="16722"/>
        <v>0</v>
      </c>
      <c r="GRZ98" s="218">
        <f t="shared" si="16722"/>
        <v>0</v>
      </c>
      <c r="GSA98" s="218">
        <f t="shared" si="16722"/>
        <v>0</v>
      </c>
      <c r="GSB98" s="218">
        <f t="shared" si="16722"/>
        <v>0</v>
      </c>
      <c r="GSC98" s="218">
        <f t="shared" si="16722"/>
        <v>0</v>
      </c>
      <c r="GSD98" s="218">
        <f t="shared" si="16722"/>
        <v>0</v>
      </c>
      <c r="GSE98" s="218">
        <f t="shared" si="16722"/>
        <v>0</v>
      </c>
      <c r="GSF98" s="218">
        <f t="shared" si="16722"/>
        <v>0</v>
      </c>
      <c r="GSG98" s="218">
        <f t="shared" si="16722"/>
        <v>0</v>
      </c>
      <c r="GSH98" s="218">
        <f t="shared" si="16722"/>
        <v>0</v>
      </c>
      <c r="GSI98" s="218">
        <f t="shared" si="16722"/>
        <v>0</v>
      </c>
      <c r="GSJ98" s="218">
        <f t="shared" si="16722"/>
        <v>0</v>
      </c>
      <c r="GSK98" s="218">
        <f t="shared" si="16722"/>
        <v>0</v>
      </c>
      <c r="GSL98" s="218">
        <f t="shared" si="16722"/>
        <v>0</v>
      </c>
      <c r="GSM98" s="218">
        <f t="shared" si="16722"/>
        <v>0</v>
      </c>
      <c r="GSN98" s="218">
        <f t="shared" si="16722"/>
        <v>0</v>
      </c>
      <c r="GSO98" s="218">
        <f t="shared" si="16722"/>
        <v>0</v>
      </c>
      <c r="GSP98" s="218">
        <f t="shared" si="16722"/>
        <v>0</v>
      </c>
      <c r="GSQ98" s="218">
        <f t="shared" si="16722"/>
        <v>0</v>
      </c>
      <c r="GSR98" s="218">
        <f t="shared" si="16722"/>
        <v>0</v>
      </c>
      <c r="GSS98" s="218">
        <f t="shared" si="16722"/>
        <v>0</v>
      </c>
      <c r="GST98" s="218">
        <f t="shared" si="16722"/>
        <v>0</v>
      </c>
      <c r="GSU98" s="218">
        <f t="shared" si="16722"/>
        <v>0</v>
      </c>
      <c r="GSV98" s="218">
        <f t="shared" si="16722"/>
        <v>0</v>
      </c>
      <c r="GSW98" s="218">
        <f t="shared" si="16722"/>
        <v>0</v>
      </c>
      <c r="GSX98" s="218">
        <f t="shared" si="16722"/>
        <v>0</v>
      </c>
      <c r="GSY98" s="218">
        <f t="shared" si="16722"/>
        <v>0</v>
      </c>
      <c r="GSZ98" s="218">
        <f t="shared" si="16722"/>
        <v>0</v>
      </c>
      <c r="GTA98" s="218">
        <f t="shared" si="16722"/>
        <v>0</v>
      </c>
      <c r="GTB98" s="218">
        <f t="shared" ref="GTB98:GVM98" si="16723">+GTB99</f>
        <v>0</v>
      </c>
      <c r="GTC98" s="218">
        <f t="shared" si="16723"/>
        <v>0</v>
      </c>
      <c r="GTD98" s="218">
        <f t="shared" si="16723"/>
        <v>0</v>
      </c>
      <c r="GTE98" s="218">
        <f t="shared" si="16723"/>
        <v>0</v>
      </c>
      <c r="GTF98" s="218">
        <f t="shared" si="16723"/>
        <v>0</v>
      </c>
      <c r="GTG98" s="218">
        <f t="shared" si="16723"/>
        <v>0</v>
      </c>
      <c r="GTH98" s="218">
        <f t="shared" si="16723"/>
        <v>0</v>
      </c>
      <c r="GTI98" s="218">
        <f t="shared" si="16723"/>
        <v>0</v>
      </c>
      <c r="GTJ98" s="218">
        <f t="shared" si="16723"/>
        <v>0</v>
      </c>
      <c r="GTK98" s="218">
        <f t="shared" si="16723"/>
        <v>0</v>
      </c>
      <c r="GTL98" s="218">
        <f t="shared" si="16723"/>
        <v>0</v>
      </c>
      <c r="GTM98" s="218">
        <f t="shared" si="16723"/>
        <v>0</v>
      </c>
      <c r="GTN98" s="218">
        <f t="shared" si="16723"/>
        <v>0</v>
      </c>
      <c r="GTO98" s="218">
        <f t="shared" si="16723"/>
        <v>0</v>
      </c>
      <c r="GTP98" s="218">
        <f t="shared" si="16723"/>
        <v>0</v>
      </c>
      <c r="GTQ98" s="218">
        <f t="shared" si="16723"/>
        <v>0</v>
      </c>
      <c r="GTR98" s="218">
        <f t="shared" si="16723"/>
        <v>0</v>
      </c>
      <c r="GTS98" s="218">
        <f t="shared" si="16723"/>
        <v>0</v>
      </c>
      <c r="GTT98" s="218">
        <f t="shared" si="16723"/>
        <v>0</v>
      </c>
      <c r="GTU98" s="218">
        <f t="shared" si="16723"/>
        <v>0</v>
      </c>
      <c r="GTV98" s="218">
        <f t="shared" si="16723"/>
        <v>0</v>
      </c>
      <c r="GTW98" s="218">
        <f t="shared" si="16723"/>
        <v>0</v>
      </c>
      <c r="GTX98" s="218">
        <f t="shared" si="16723"/>
        <v>0</v>
      </c>
      <c r="GTY98" s="218">
        <f t="shared" si="16723"/>
        <v>0</v>
      </c>
      <c r="GTZ98" s="218">
        <f t="shared" si="16723"/>
        <v>0</v>
      </c>
      <c r="GUA98" s="218">
        <f t="shared" si="16723"/>
        <v>0</v>
      </c>
      <c r="GUB98" s="218">
        <f t="shared" si="16723"/>
        <v>0</v>
      </c>
      <c r="GUC98" s="218">
        <f t="shared" si="16723"/>
        <v>0</v>
      </c>
      <c r="GUD98" s="218">
        <f t="shared" si="16723"/>
        <v>0</v>
      </c>
      <c r="GUE98" s="218">
        <f t="shared" si="16723"/>
        <v>0</v>
      </c>
      <c r="GUF98" s="218">
        <f t="shared" si="16723"/>
        <v>0</v>
      </c>
      <c r="GUG98" s="218">
        <f t="shared" si="16723"/>
        <v>0</v>
      </c>
      <c r="GUH98" s="218">
        <f t="shared" si="16723"/>
        <v>0</v>
      </c>
      <c r="GUI98" s="218">
        <f t="shared" si="16723"/>
        <v>0</v>
      </c>
      <c r="GUJ98" s="218">
        <f t="shared" si="16723"/>
        <v>0</v>
      </c>
      <c r="GUK98" s="218">
        <f t="shared" si="16723"/>
        <v>0</v>
      </c>
      <c r="GUL98" s="218">
        <f t="shared" si="16723"/>
        <v>0</v>
      </c>
      <c r="GUM98" s="218">
        <f t="shared" si="16723"/>
        <v>0</v>
      </c>
      <c r="GUN98" s="218">
        <f t="shared" si="16723"/>
        <v>0</v>
      </c>
      <c r="GUO98" s="218">
        <f t="shared" si="16723"/>
        <v>0</v>
      </c>
      <c r="GUP98" s="218">
        <f t="shared" si="16723"/>
        <v>0</v>
      </c>
      <c r="GUQ98" s="218">
        <f t="shared" si="16723"/>
        <v>0</v>
      </c>
      <c r="GUR98" s="218">
        <f t="shared" si="16723"/>
        <v>0</v>
      </c>
      <c r="GUS98" s="218">
        <f t="shared" si="16723"/>
        <v>0</v>
      </c>
      <c r="GUT98" s="218">
        <f t="shared" si="16723"/>
        <v>0</v>
      </c>
      <c r="GUU98" s="218">
        <f t="shared" si="16723"/>
        <v>0</v>
      </c>
      <c r="GUV98" s="218">
        <f t="shared" si="16723"/>
        <v>0</v>
      </c>
      <c r="GUW98" s="218">
        <f t="shared" si="16723"/>
        <v>0</v>
      </c>
      <c r="GUX98" s="218">
        <f t="shared" si="16723"/>
        <v>0</v>
      </c>
      <c r="GUY98" s="218">
        <f t="shared" si="16723"/>
        <v>0</v>
      </c>
      <c r="GUZ98" s="218">
        <f t="shared" si="16723"/>
        <v>0</v>
      </c>
      <c r="GVA98" s="218">
        <f t="shared" si="16723"/>
        <v>0</v>
      </c>
      <c r="GVB98" s="218">
        <f t="shared" si="16723"/>
        <v>0</v>
      </c>
      <c r="GVC98" s="218">
        <f t="shared" si="16723"/>
        <v>0</v>
      </c>
      <c r="GVD98" s="218">
        <f t="shared" si="16723"/>
        <v>0</v>
      </c>
      <c r="GVE98" s="218">
        <f t="shared" si="16723"/>
        <v>0</v>
      </c>
      <c r="GVF98" s="218">
        <f t="shared" si="16723"/>
        <v>0</v>
      </c>
      <c r="GVG98" s="218">
        <f t="shared" si="16723"/>
        <v>0</v>
      </c>
      <c r="GVH98" s="218">
        <f t="shared" si="16723"/>
        <v>0</v>
      </c>
      <c r="GVI98" s="218">
        <f t="shared" si="16723"/>
        <v>0</v>
      </c>
      <c r="GVJ98" s="218">
        <f t="shared" si="16723"/>
        <v>0</v>
      </c>
      <c r="GVK98" s="218">
        <f t="shared" si="16723"/>
        <v>0</v>
      </c>
      <c r="GVL98" s="218">
        <f t="shared" si="16723"/>
        <v>0</v>
      </c>
      <c r="GVM98" s="218">
        <f t="shared" si="16723"/>
        <v>0</v>
      </c>
      <c r="GVN98" s="218">
        <f t="shared" ref="GVN98:GXY98" si="16724">+GVN99</f>
        <v>0</v>
      </c>
      <c r="GVO98" s="218">
        <f t="shared" si="16724"/>
        <v>0</v>
      </c>
      <c r="GVP98" s="218">
        <f t="shared" si="16724"/>
        <v>0</v>
      </c>
      <c r="GVQ98" s="218">
        <f t="shared" si="16724"/>
        <v>0</v>
      </c>
      <c r="GVR98" s="218">
        <f t="shared" si="16724"/>
        <v>0</v>
      </c>
      <c r="GVS98" s="218">
        <f t="shared" si="16724"/>
        <v>0</v>
      </c>
      <c r="GVT98" s="218">
        <f t="shared" si="16724"/>
        <v>0</v>
      </c>
      <c r="GVU98" s="218">
        <f t="shared" si="16724"/>
        <v>0</v>
      </c>
      <c r="GVV98" s="218">
        <f t="shared" si="16724"/>
        <v>0</v>
      </c>
      <c r="GVW98" s="218">
        <f t="shared" si="16724"/>
        <v>0</v>
      </c>
      <c r="GVX98" s="218">
        <f t="shared" si="16724"/>
        <v>0</v>
      </c>
      <c r="GVY98" s="218">
        <f t="shared" si="16724"/>
        <v>0</v>
      </c>
      <c r="GVZ98" s="218">
        <f t="shared" si="16724"/>
        <v>0</v>
      </c>
      <c r="GWA98" s="218">
        <f t="shared" si="16724"/>
        <v>0</v>
      </c>
      <c r="GWB98" s="218">
        <f t="shared" si="16724"/>
        <v>0</v>
      </c>
      <c r="GWC98" s="218">
        <f t="shared" si="16724"/>
        <v>0</v>
      </c>
      <c r="GWD98" s="218">
        <f t="shared" si="16724"/>
        <v>0</v>
      </c>
      <c r="GWE98" s="218">
        <f t="shared" si="16724"/>
        <v>0</v>
      </c>
      <c r="GWF98" s="218">
        <f t="shared" si="16724"/>
        <v>0</v>
      </c>
      <c r="GWG98" s="218">
        <f t="shared" si="16724"/>
        <v>0</v>
      </c>
      <c r="GWH98" s="218">
        <f t="shared" si="16724"/>
        <v>0</v>
      </c>
      <c r="GWI98" s="218">
        <f t="shared" si="16724"/>
        <v>0</v>
      </c>
      <c r="GWJ98" s="218">
        <f t="shared" si="16724"/>
        <v>0</v>
      </c>
      <c r="GWK98" s="218">
        <f t="shared" si="16724"/>
        <v>0</v>
      </c>
      <c r="GWL98" s="218">
        <f t="shared" si="16724"/>
        <v>0</v>
      </c>
      <c r="GWM98" s="218">
        <f t="shared" si="16724"/>
        <v>0</v>
      </c>
      <c r="GWN98" s="218">
        <f t="shared" si="16724"/>
        <v>0</v>
      </c>
      <c r="GWO98" s="218">
        <f t="shared" si="16724"/>
        <v>0</v>
      </c>
      <c r="GWP98" s="218">
        <f t="shared" si="16724"/>
        <v>0</v>
      </c>
      <c r="GWQ98" s="218">
        <f t="shared" si="16724"/>
        <v>0</v>
      </c>
      <c r="GWR98" s="218">
        <f t="shared" si="16724"/>
        <v>0</v>
      </c>
      <c r="GWS98" s="218">
        <f t="shared" si="16724"/>
        <v>0</v>
      </c>
      <c r="GWT98" s="218">
        <f t="shared" si="16724"/>
        <v>0</v>
      </c>
      <c r="GWU98" s="218">
        <f t="shared" si="16724"/>
        <v>0</v>
      </c>
      <c r="GWV98" s="218">
        <f t="shared" si="16724"/>
        <v>0</v>
      </c>
      <c r="GWW98" s="218">
        <f t="shared" si="16724"/>
        <v>0</v>
      </c>
      <c r="GWX98" s="218">
        <f t="shared" si="16724"/>
        <v>0</v>
      </c>
      <c r="GWY98" s="218">
        <f t="shared" si="16724"/>
        <v>0</v>
      </c>
      <c r="GWZ98" s="218">
        <f t="shared" si="16724"/>
        <v>0</v>
      </c>
      <c r="GXA98" s="218">
        <f t="shared" si="16724"/>
        <v>0</v>
      </c>
      <c r="GXB98" s="218">
        <f t="shared" si="16724"/>
        <v>0</v>
      </c>
      <c r="GXC98" s="218">
        <f t="shared" si="16724"/>
        <v>0</v>
      </c>
      <c r="GXD98" s="218">
        <f t="shared" si="16724"/>
        <v>0</v>
      </c>
      <c r="GXE98" s="218">
        <f t="shared" si="16724"/>
        <v>0</v>
      </c>
      <c r="GXF98" s="218">
        <f t="shared" si="16724"/>
        <v>0</v>
      </c>
      <c r="GXG98" s="218">
        <f t="shared" si="16724"/>
        <v>0</v>
      </c>
      <c r="GXH98" s="218">
        <f t="shared" si="16724"/>
        <v>0</v>
      </c>
      <c r="GXI98" s="218">
        <f t="shared" si="16724"/>
        <v>0</v>
      </c>
      <c r="GXJ98" s="218">
        <f t="shared" si="16724"/>
        <v>0</v>
      </c>
      <c r="GXK98" s="218">
        <f t="shared" si="16724"/>
        <v>0</v>
      </c>
      <c r="GXL98" s="218">
        <f t="shared" si="16724"/>
        <v>0</v>
      </c>
      <c r="GXM98" s="218">
        <f t="shared" si="16724"/>
        <v>0</v>
      </c>
      <c r="GXN98" s="218">
        <f t="shared" si="16724"/>
        <v>0</v>
      </c>
      <c r="GXO98" s="218">
        <f t="shared" si="16724"/>
        <v>0</v>
      </c>
      <c r="GXP98" s="218">
        <f t="shared" si="16724"/>
        <v>0</v>
      </c>
      <c r="GXQ98" s="218">
        <f t="shared" si="16724"/>
        <v>0</v>
      </c>
      <c r="GXR98" s="218">
        <f t="shared" si="16724"/>
        <v>0</v>
      </c>
      <c r="GXS98" s="218">
        <f t="shared" si="16724"/>
        <v>0</v>
      </c>
      <c r="GXT98" s="218">
        <f t="shared" si="16724"/>
        <v>0</v>
      </c>
      <c r="GXU98" s="218">
        <f t="shared" si="16724"/>
        <v>0</v>
      </c>
      <c r="GXV98" s="218">
        <f t="shared" si="16724"/>
        <v>0</v>
      </c>
      <c r="GXW98" s="218">
        <f t="shared" si="16724"/>
        <v>0</v>
      </c>
      <c r="GXX98" s="218">
        <f t="shared" si="16724"/>
        <v>0</v>
      </c>
      <c r="GXY98" s="218">
        <f t="shared" si="16724"/>
        <v>0</v>
      </c>
      <c r="GXZ98" s="218">
        <f t="shared" ref="GXZ98:HAK98" si="16725">+GXZ99</f>
        <v>0</v>
      </c>
      <c r="GYA98" s="218">
        <f t="shared" si="16725"/>
        <v>0</v>
      </c>
      <c r="GYB98" s="218">
        <f t="shared" si="16725"/>
        <v>0</v>
      </c>
      <c r="GYC98" s="218">
        <f t="shared" si="16725"/>
        <v>0</v>
      </c>
      <c r="GYD98" s="218">
        <f t="shared" si="16725"/>
        <v>0</v>
      </c>
      <c r="GYE98" s="218">
        <f t="shared" si="16725"/>
        <v>0</v>
      </c>
      <c r="GYF98" s="218">
        <f t="shared" si="16725"/>
        <v>0</v>
      </c>
      <c r="GYG98" s="218">
        <f t="shared" si="16725"/>
        <v>0</v>
      </c>
      <c r="GYH98" s="218">
        <f t="shared" si="16725"/>
        <v>0</v>
      </c>
      <c r="GYI98" s="218">
        <f t="shared" si="16725"/>
        <v>0</v>
      </c>
      <c r="GYJ98" s="218">
        <f t="shared" si="16725"/>
        <v>0</v>
      </c>
      <c r="GYK98" s="218">
        <f t="shared" si="16725"/>
        <v>0</v>
      </c>
      <c r="GYL98" s="218">
        <f t="shared" si="16725"/>
        <v>0</v>
      </c>
      <c r="GYM98" s="218">
        <f t="shared" si="16725"/>
        <v>0</v>
      </c>
      <c r="GYN98" s="218">
        <f t="shared" si="16725"/>
        <v>0</v>
      </c>
      <c r="GYO98" s="218">
        <f t="shared" si="16725"/>
        <v>0</v>
      </c>
      <c r="GYP98" s="218">
        <f t="shared" si="16725"/>
        <v>0</v>
      </c>
      <c r="GYQ98" s="218">
        <f t="shared" si="16725"/>
        <v>0</v>
      </c>
      <c r="GYR98" s="218">
        <f t="shared" si="16725"/>
        <v>0</v>
      </c>
      <c r="GYS98" s="218">
        <f t="shared" si="16725"/>
        <v>0</v>
      </c>
      <c r="GYT98" s="218">
        <f t="shared" si="16725"/>
        <v>0</v>
      </c>
      <c r="GYU98" s="218">
        <f t="shared" si="16725"/>
        <v>0</v>
      </c>
      <c r="GYV98" s="218">
        <f t="shared" si="16725"/>
        <v>0</v>
      </c>
      <c r="GYW98" s="218">
        <f t="shared" si="16725"/>
        <v>0</v>
      </c>
      <c r="GYX98" s="218">
        <f t="shared" si="16725"/>
        <v>0</v>
      </c>
      <c r="GYY98" s="218">
        <f t="shared" si="16725"/>
        <v>0</v>
      </c>
      <c r="GYZ98" s="218">
        <f t="shared" si="16725"/>
        <v>0</v>
      </c>
      <c r="GZA98" s="218">
        <f t="shared" si="16725"/>
        <v>0</v>
      </c>
      <c r="GZB98" s="218">
        <f t="shared" si="16725"/>
        <v>0</v>
      </c>
      <c r="GZC98" s="218">
        <f t="shared" si="16725"/>
        <v>0</v>
      </c>
      <c r="GZD98" s="218">
        <f t="shared" si="16725"/>
        <v>0</v>
      </c>
      <c r="GZE98" s="218">
        <f t="shared" si="16725"/>
        <v>0</v>
      </c>
      <c r="GZF98" s="218">
        <f t="shared" si="16725"/>
        <v>0</v>
      </c>
      <c r="GZG98" s="218">
        <f t="shared" si="16725"/>
        <v>0</v>
      </c>
      <c r="GZH98" s="218">
        <f t="shared" si="16725"/>
        <v>0</v>
      </c>
      <c r="GZI98" s="218">
        <f t="shared" si="16725"/>
        <v>0</v>
      </c>
      <c r="GZJ98" s="218">
        <f t="shared" si="16725"/>
        <v>0</v>
      </c>
      <c r="GZK98" s="218">
        <f t="shared" si="16725"/>
        <v>0</v>
      </c>
      <c r="GZL98" s="218">
        <f t="shared" si="16725"/>
        <v>0</v>
      </c>
      <c r="GZM98" s="218">
        <f t="shared" si="16725"/>
        <v>0</v>
      </c>
      <c r="GZN98" s="218">
        <f t="shared" si="16725"/>
        <v>0</v>
      </c>
      <c r="GZO98" s="218">
        <f t="shared" si="16725"/>
        <v>0</v>
      </c>
      <c r="GZP98" s="218">
        <f t="shared" si="16725"/>
        <v>0</v>
      </c>
      <c r="GZQ98" s="218">
        <f t="shared" si="16725"/>
        <v>0</v>
      </c>
      <c r="GZR98" s="218">
        <f t="shared" si="16725"/>
        <v>0</v>
      </c>
      <c r="GZS98" s="218">
        <f t="shared" si="16725"/>
        <v>0</v>
      </c>
      <c r="GZT98" s="218">
        <f t="shared" si="16725"/>
        <v>0</v>
      </c>
      <c r="GZU98" s="218">
        <f t="shared" si="16725"/>
        <v>0</v>
      </c>
      <c r="GZV98" s="218">
        <f t="shared" si="16725"/>
        <v>0</v>
      </c>
      <c r="GZW98" s="218">
        <f t="shared" si="16725"/>
        <v>0</v>
      </c>
      <c r="GZX98" s="218">
        <f t="shared" si="16725"/>
        <v>0</v>
      </c>
      <c r="GZY98" s="218">
        <f t="shared" si="16725"/>
        <v>0</v>
      </c>
      <c r="GZZ98" s="218">
        <f t="shared" si="16725"/>
        <v>0</v>
      </c>
      <c r="HAA98" s="218">
        <f t="shared" si="16725"/>
        <v>0</v>
      </c>
      <c r="HAB98" s="218">
        <f t="shared" si="16725"/>
        <v>0</v>
      </c>
      <c r="HAC98" s="218">
        <f t="shared" si="16725"/>
        <v>0</v>
      </c>
      <c r="HAD98" s="218">
        <f t="shared" si="16725"/>
        <v>0</v>
      </c>
      <c r="HAE98" s="218">
        <f t="shared" si="16725"/>
        <v>0</v>
      </c>
      <c r="HAF98" s="218">
        <f t="shared" si="16725"/>
        <v>0</v>
      </c>
      <c r="HAG98" s="218">
        <f t="shared" si="16725"/>
        <v>0</v>
      </c>
      <c r="HAH98" s="218">
        <f t="shared" si="16725"/>
        <v>0</v>
      </c>
      <c r="HAI98" s="218">
        <f t="shared" si="16725"/>
        <v>0</v>
      </c>
      <c r="HAJ98" s="218">
        <f t="shared" si="16725"/>
        <v>0</v>
      </c>
      <c r="HAK98" s="218">
        <f t="shared" si="16725"/>
        <v>0</v>
      </c>
      <c r="HAL98" s="218">
        <f t="shared" ref="HAL98:HCW98" si="16726">+HAL99</f>
        <v>0</v>
      </c>
      <c r="HAM98" s="218">
        <f t="shared" si="16726"/>
        <v>0</v>
      </c>
      <c r="HAN98" s="218">
        <f t="shared" si="16726"/>
        <v>0</v>
      </c>
      <c r="HAO98" s="218">
        <f t="shared" si="16726"/>
        <v>0</v>
      </c>
      <c r="HAP98" s="218">
        <f t="shared" si="16726"/>
        <v>0</v>
      </c>
      <c r="HAQ98" s="218">
        <f t="shared" si="16726"/>
        <v>0</v>
      </c>
      <c r="HAR98" s="218">
        <f t="shared" si="16726"/>
        <v>0</v>
      </c>
      <c r="HAS98" s="218">
        <f t="shared" si="16726"/>
        <v>0</v>
      </c>
      <c r="HAT98" s="218">
        <f t="shared" si="16726"/>
        <v>0</v>
      </c>
      <c r="HAU98" s="218">
        <f t="shared" si="16726"/>
        <v>0</v>
      </c>
      <c r="HAV98" s="218">
        <f t="shared" si="16726"/>
        <v>0</v>
      </c>
      <c r="HAW98" s="218">
        <f t="shared" si="16726"/>
        <v>0</v>
      </c>
      <c r="HAX98" s="218">
        <f t="shared" si="16726"/>
        <v>0</v>
      </c>
      <c r="HAY98" s="218">
        <f t="shared" si="16726"/>
        <v>0</v>
      </c>
      <c r="HAZ98" s="218">
        <f t="shared" si="16726"/>
        <v>0</v>
      </c>
      <c r="HBA98" s="218">
        <f t="shared" si="16726"/>
        <v>0</v>
      </c>
      <c r="HBB98" s="218">
        <f t="shared" si="16726"/>
        <v>0</v>
      </c>
      <c r="HBC98" s="218">
        <f t="shared" si="16726"/>
        <v>0</v>
      </c>
      <c r="HBD98" s="218">
        <f t="shared" si="16726"/>
        <v>0</v>
      </c>
      <c r="HBE98" s="218">
        <f t="shared" si="16726"/>
        <v>0</v>
      </c>
      <c r="HBF98" s="218">
        <f t="shared" si="16726"/>
        <v>0</v>
      </c>
      <c r="HBG98" s="218">
        <f t="shared" si="16726"/>
        <v>0</v>
      </c>
      <c r="HBH98" s="218">
        <f t="shared" si="16726"/>
        <v>0</v>
      </c>
      <c r="HBI98" s="218">
        <f t="shared" si="16726"/>
        <v>0</v>
      </c>
      <c r="HBJ98" s="218">
        <f t="shared" si="16726"/>
        <v>0</v>
      </c>
      <c r="HBK98" s="218">
        <f t="shared" si="16726"/>
        <v>0</v>
      </c>
      <c r="HBL98" s="218">
        <f t="shared" si="16726"/>
        <v>0</v>
      </c>
      <c r="HBM98" s="218">
        <f t="shared" si="16726"/>
        <v>0</v>
      </c>
      <c r="HBN98" s="218">
        <f t="shared" si="16726"/>
        <v>0</v>
      </c>
      <c r="HBO98" s="218">
        <f t="shared" si="16726"/>
        <v>0</v>
      </c>
      <c r="HBP98" s="218">
        <f t="shared" si="16726"/>
        <v>0</v>
      </c>
      <c r="HBQ98" s="218">
        <f t="shared" si="16726"/>
        <v>0</v>
      </c>
      <c r="HBR98" s="218">
        <f t="shared" si="16726"/>
        <v>0</v>
      </c>
      <c r="HBS98" s="218">
        <f t="shared" si="16726"/>
        <v>0</v>
      </c>
      <c r="HBT98" s="218">
        <f t="shared" si="16726"/>
        <v>0</v>
      </c>
      <c r="HBU98" s="218">
        <f t="shared" si="16726"/>
        <v>0</v>
      </c>
      <c r="HBV98" s="218">
        <f t="shared" si="16726"/>
        <v>0</v>
      </c>
      <c r="HBW98" s="218">
        <f t="shared" si="16726"/>
        <v>0</v>
      </c>
      <c r="HBX98" s="218">
        <f t="shared" si="16726"/>
        <v>0</v>
      </c>
      <c r="HBY98" s="218">
        <f t="shared" si="16726"/>
        <v>0</v>
      </c>
      <c r="HBZ98" s="218">
        <f t="shared" si="16726"/>
        <v>0</v>
      </c>
      <c r="HCA98" s="218">
        <f t="shared" si="16726"/>
        <v>0</v>
      </c>
      <c r="HCB98" s="218">
        <f t="shared" si="16726"/>
        <v>0</v>
      </c>
      <c r="HCC98" s="218">
        <f t="shared" si="16726"/>
        <v>0</v>
      </c>
      <c r="HCD98" s="218">
        <f t="shared" si="16726"/>
        <v>0</v>
      </c>
      <c r="HCE98" s="218">
        <f t="shared" si="16726"/>
        <v>0</v>
      </c>
      <c r="HCF98" s="218">
        <f t="shared" si="16726"/>
        <v>0</v>
      </c>
      <c r="HCG98" s="218">
        <f t="shared" si="16726"/>
        <v>0</v>
      </c>
      <c r="HCH98" s="218">
        <f t="shared" si="16726"/>
        <v>0</v>
      </c>
      <c r="HCI98" s="218">
        <f t="shared" si="16726"/>
        <v>0</v>
      </c>
      <c r="HCJ98" s="218">
        <f t="shared" si="16726"/>
        <v>0</v>
      </c>
      <c r="HCK98" s="218">
        <f t="shared" si="16726"/>
        <v>0</v>
      </c>
      <c r="HCL98" s="218">
        <f t="shared" si="16726"/>
        <v>0</v>
      </c>
      <c r="HCM98" s="218">
        <f t="shared" si="16726"/>
        <v>0</v>
      </c>
      <c r="HCN98" s="218">
        <f t="shared" si="16726"/>
        <v>0</v>
      </c>
      <c r="HCO98" s="218">
        <f t="shared" si="16726"/>
        <v>0</v>
      </c>
      <c r="HCP98" s="218">
        <f t="shared" si="16726"/>
        <v>0</v>
      </c>
      <c r="HCQ98" s="218">
        <f t="shared" si="16726"/>
        <v>0</v>
      </c>
      <c r="HCR98" s="218">
        <f t="shared" si="16726"/>
        <v>0</v>
      </c>
      <c r="HCS98" s="218">
        <f t="shared" si="16726"/>
        <v>0</v>
      </c>
      <c r="HCT98" s="218">
        <f t="shared" si="16726"/>
        <v>0</v>
      </c>
      <c r="HCU98" s="218">
        <f t="shared" si="16726"/>
        <v>0</v>
      </c>
      <c r="HCV98" s="218">
        <f t="shared" si="16726"/>
        <v>0</v>
      </c>
      <c r="HCW98" s="218">
        <f t="shared" si="16726"/>
        <v>0</v>
      </c>
      <c r="HCX98" s="218">
        <f t="shared" ref="HCX98:HFI98" si="16727">+HCX99</f>
        <v>0</v>
      </c>
      <c r="HCY98" s="218">
        <f t="shared" si="16727"/>
        <v>0</v>
      </c>
      <c r="HCZ98" s="218">
        <f t="shared" si="16727"/>
        <v>0</v>
      </c>
      <c r="HDA98" s="218">
        <f t="shared" si="16727"/>
        <v>0</v>
      </c>
      <c r="HDB98" s="218">
        <f t="shared" si="16727"/>
        <v>0</v>
      </c>
      <c r="HDC98" s="218">
        <f t="shared" si="16727"/>
        <v>0</v>
      </c>
      <c r="HDD98" s="218">
        <f t="shared" si="16727"/>
        <v>0</v>
      </c>
      <c r="HDE98" s="218">
        <f t="shared" si="16727"/>
        <v>0</v>
      </c>
      <c r="HDF98" s="218">
        <f t="shared" si="16727"/>
        <v>0</v>
      </c>
      <c r="HDG98" s="218">
        <f t="shared" si="16727"/>
        <v>0</v>
      </c>
      <c r="HDH98" s="218">
        <f t="shared" si="16727"/>
        <v>0</v>
      </c>
      <c r="HDI98" s="218">
        <f t="shared" si="16727"/>
        <v>0</v>
      </c>
      <c r="HDJ98" s="218">
        <f t="shared" si="16727"/>
        <v>0</v>
      </c>
      <c r="HDK98" s="218">
        <f t="shared" si="16727"/>
        <v>0</v>
      </c>
      <c r="HDL98" s="218">
        <f t="shared" si="16727"/>
        <v>0</v>
      </c>
      <c r="HDM98" s="218">
        <f t="shared" si="16727"/>
        <v>0</v>
      </c>
      <c r="HDN98" s="218">
        <f t="shared" si="16727"/>
        <v>0</v>
      </c>
      <c r="HDO98" s="218">
        <f t="shared" si="16727"/>
        <v>0</v>
      </c>
      <c r="HDP98" s="218">
        <f t="shared" si="16727"/>
        <v>0</v>
      </c>
      <c r="HDQ98" s="218">
        <f t="shared" si="16727"/>
        <v>0</v>
      </c>
      <c r="HDR98" s="218">
        <f t="shared" si="16727"/>
        <v>0</v>
      </c>
      <c r="HDS98" s="218">
        <f t="shared" si="16727"/>
        <v>0</v>
      </c>
      <c r="HDT98" s="218">
        <f t="shared" si="16727"/>
        <v>0</v>
      </c>
      <c r="HDU98" s="218">
        <f t="shared" si="16727"/>
        <v>0</v>
      </c>
      <c r="HDV98" s="218">
        <f t="shared" si="16727"/>
        <v>0</v>
      </c>
      <c r="HDW98" s="218">
        <f t="shared" si="16727"/>
        <v>0</v>
      </c>
      <c r="HDX98" s="218">
        <f t="shared" si="16727"/>
        <v>0</v>
      </c>
      <c r="HDY98" s="218">
        <f t="shared" si="16727"/>
        <v>0</v>
      </c>
      <c r="HDZ98" s="218">
        <f t="shared" si="16727"/>
        <v>0</v>
      </c>
      <c r="HEA98" s="218">
        <f t="shared" si="16727"/>
        <v>0</v>
      </c>
      <c r="HEB98" s="218">
        <f t="shared" si="16727"/>
        <v>0</v>
      </c>
      <c r="HEC98" s="218">
        <f t="shared" si="16727"/>
        <v>0</v>
      </c>
      <c r="HED98" s="218">
        <f t="shared" si="16727"/>
        <v>0</v>
      </c>
      <c r="HEE98" s="218">
        <f t="shared" si="16727"/>
        <v>0</v>
      </c>
      <c r="HEF98" s="218">
        <f t="shared" si="16727"/>
        <v>0</v>
      </c>
      <c r="HEG98" s="218">
        <f t="shared" si="16727"/>
        <v>0</v>
      </c>
      <c r="HEH98" s="218">
        <f t="shared" si="16727"/>
        <v>0</v>
      </c>
      <c r="HEI98" s="218">
        <f t="shared" si="16727"/>
        <v>0</v>
      </c>
      <c r="HEJ98" s="218">
        <f t="shared" si="16727"/>
        <v>0</v>
      </c>
      <c r="HEK98" s="218">
        <f t="shared" si="16727"/>
        <v>0</v>
      </c>
      <c r="HEL98" s="218">
        <f t="shared" si="16727"/>
        <v>0</v>
      </c>
      <c r="HEM98" s="218">
        <f t="shared" si="16727"/>
        <v>0</v>
      </c>
      <c r="HEN98" s="218">
        <f t="shared" si="16727"/>
        <v>0</v>
      </c>
      <c r="HEO98" s="218">
        <f t="shared" si="16727"/>
        <v>0</v>
      </c>
      <c r="HEP98" s="218">
        <f t="shared" si="16727"/>
        <v>0</v>
      </c>
      <c r="HEQ98" s="218">
        <f t="shared" si="16727"/>
        <v>0</v>
      </c>
      <c r="HER98" s="218">
        <f t="shared" si="16727"/>
        <v>0</v>
      </c>
      <c r="HES98" s="218">
        <f t="shared" si="16727"/>
        <v>0</v>
      </c>
      <c r="HET98" s="218">
        <f t="shared" si="16727"/>
        <v>0</v>
      </c>
      <c r="HEU98" s="218">
        <f t="shared" si="16727"/>
        <v>0</v>
      </c>
      <c r="HEV98" s="218">
        <f t="shared" si="16727"/>
        <v>0</v>
      </c>
      <c r="HEW98" s="218">
        <f t="shared" si="16727"/>
        <v>0</v>
      </c>
      <c r="HEX98" s="218">
        <f t="shared" si="16727"/>
        <v>0</v>
      </c>
      <c r="HEY98" s="218">
        <f t="shared" si="16727"/>
        <v>0</v>
      </c>
      <c r="HEZ98" s="218">
        <f t="shared" si="16727"/>
        <v>0</v>
      </c>
      <c r="HFA98" s="218">
        <f t="shared" si="16727"/>
        <v>0</v>
      </c>
      <c r="HFB98" s="218">
        <f t="shared" si="16727"/>
        <v>0</v>
      </c>
      <c r="HFC98" s="218">
        <f t="shared" si="16727"/>
        <v>0</v>
      </c>
      <c r="HFD98" s="218">
        <f t="shared" si="16727"/>
        <v>0</v>
      </c>
      <c r="HFE98" s="218">
        <f t="shared" si="16727"/>
        <v>0</v>
      </c>
      <c r="HFF98" s="218">
        <f t="shared" si="16727"/>
        <v>0</v>
      </c>
      <c r="HFG98" s="218">
        <f t="shared" si="16727"/>
        <v>0</v>
      </c>
      <c r="HFH98" s="218">
        <f t="shared" si="16727"/>
        <v>0</v>
      </c>
      <c r="HFI98" s="218">
        <f t="shared" si="16727"/>
        <v>0</v>
      </c>
      <c r="HFJ98" s="218">
        <f t="shared" ref="HFJ98:HHU98" si="16728">+HFJ99</f>
        <v>0</v>
      </c>
      <c r="HFK98" s="218">
        <f t="shared" si="16728"/>
        <v>0</v>
      </c>
      <c r="HFL98" s="218">
        <f t="shared" si="16728"/>
        <v>0</v>
      </c>
      <c r="HFM98" s="218">
        <f t="shared" si="16728"/>
        <v>0</v>
      </c>
      <c r="HFN98" s="218">
        <f t="shared" si="16728"/>
        <v>0</v>
      </c>
      <c r="HFO98" s="218">
        <f t="shared" si="16728"/>
        <v>0</v>
      </c>
      <c r="HFP98" s="218">
        <f t="shared" si="16728"/>
        <v>0</v>
      </c>
      <c r="HFQ98" s="218">
        <f t="shared" si="16728"/>
        <v>0</v>
      </c>
      <c r="HFR98" s="218">
        <f t="shared" si="16728"/>
        <v>0</v>
      </c>
      <c r="HFS98" s="218">
        <f t="shared" si="16728"/>
        <v>0</v>
      </c>
      <c r="HFT98" s="218">
        <f t="shared" si="16728"/>
        <v>0</v>
      </c>
      <c r="HFU98" s="218">
        <f t="shared" si="16728"/>
        <v>0</v>
      </c>
      <c r="HFV98" s="218">
        <f t="shared" si="16728"/>
        <v>0</v>
      </c>
      <c r="HFW98" s="218">
        <f t="shared" si="16728"/>
        <v>0</v>
      </c>
      <c r="HFX98" s="218">
        <f t="shared" si="16728"/>
        <v>0</v>
      </c>
      <c r="HFY98" s="218">
        <f t="shared" si="16728"/>
        <v>0</v>
      </c>
      <c r="HFZ98" s="218">
        <f t="shared" si="16728"/>
        <v>0</v>
      </c>
      <c r="HGA98" s="218">
        <f t="shared" si="16728"/>
        <v>0</v>
      </c>
      <c r="HGB98" s="218">
        <f t="shared" si="16728"/>
        <v>0</v>
      </c>
      <c r="HGC98" s="218">
        <f t="shared" si="16728"/>
        <v>0</v>
      </c>
      <c r="HGD98" s="218">
        <f t="shared" si="16728"/>
        <v>0</v>
      </c>
      <c r="HGE98" s="218">
        <f t="shared" si="16728"/>
        <v>0</v>
      </c>
      <c r="HGF98" s="218">
        <f t="shared" si="16728"/>
        <v>0</v>
      </c>
      <c r="HGG98" s="218">
        <f t="shared" si="16728"/>
        <v>0</v>
      </c>
      <c r="HGH98" s="218">
        <f t="shared" si="16728"/>
        <v>0</v>
      </c>
      <c r="HGI98" s="218">
        <f t="shared" si="16728"/>
        <v>0</v>
      </c>
      <c r="HGJ98" s="218">
        <f t="shared" si="16728"/>
        <v>0</v>
      </c>
      <c r="HGK98" s="218">
        <f t="shared" si="16728"/>
        <v>0</v>
      </c>
      <c r="HGL98" s="218">
        <f t="shared" si="16728"/>
        <v>0</v>
      </c>
      <c r="HGM98" s="218">
        <f t="shared" si="16728"/>
        <v>0</v>
      </c>
      <c r="HGN98" s="218">
        <f t="shared" si="16728"/>
        <v>0</v>
      </c>
      <c r="HGO98" s="218">
        <f t="shared" si="16728"/>
        <v>0</v>
      </c>
      <c r="HGP98" s="218">
        <f t="shared" si="16728"/>
        <v>0</v>
      </c>
      <c r="HGQ98" s="218">
        <f t="shared" si="16728"/>
        <v>0</v>
      </c>
      <c r="HGR98" s="218">
        <f t="shared" si="16728"/>
        <v>0</v>
      </c>
      <c r="HGS98" s="218">
        <f t="shared" si="16728"/>
        <v>0</v>
      </c>
      <c r="HGT98" s="218">
        <f t="shared" si="16728"/>
        <v>0</v>
      </c>
      <c r="HGU98" s="218">
        <f t="shared" si="16728"/>
        <v>0</v>
      </c>
      <c r="HGV98" s="218">
        <f t="shared" si="16728"/>
        <v>0</v>
      </c>
      <c r="HGW98" s="218">
        <f t="shared" si="16728"/>
        <v>0</v>
      </c>
      <c r="HGX98" s="218">
        <f t="shared" si="16728"/>
        <v>0</v>
      </c>
      <c r="HGY98" s="218">
        <f t="shared" si="16728"/>
        <v>0</v>
      </c>
      <c r="HGZ98" s="218">
        <f t="shared" si="16728"/>
        <v>0</v>
      </c>
      <c r="HHA98" s="218">
        <f t="shared" si="16728"/>
        <v>0</v>
      </c>
      <c r="HHB98" s="218">
        <f t="shared" si="16728"/>
        <v>0</v>
      </c>
      <c r="HHC98" s="218">
        <f t="shared" si="16728"/>
        <v>0</v>
      </c>
      <c r="HHD98" s="218">
        <f t="shared" si="16728"/>
        <v>0</v>
      </c>
      <c r="HHE98" s="218">
        <f t="shared" si="16728"/>
        <v>0</v>
      </c>
      <c r="HHF98" s="218">
        <f t="shared" si="16728"/>
        <v>0</v>
      </c>
      <c r="HHG98" s="218">
        <f t="shared" si="16728"/>
        <v>0</v>
      </c>
      <c r="HHH98" s="218">
        <f t="shared" si="16728"/>
        <v>0</v>
      </c>
      <c r="HHI98" s="218">
        <f t="shared" si="16728"/>
        <v>0</v>
      </c>
      <c r="HHJ98" s="218">
        <f t="shared" si="16728"/>
        <v>0</v>
      </c>
      <c r="HHK98" s="218">
        <f t="shared" si="16728"/>
        <v>0</v>
      </c>
      <c r="HHL98" s="218">
        <f t="shared" si="16728"/>
        <v>0</v>
      </c>
      <c r="HHM98" s="218">
        <f t="shared" si="16728"/>
        <v>0</v>
      </c>
      <c r="HHN98" s="218">
        <f t="shared" si="16728"/>
        <v>0</v>
      </c>
      <c r="HHO98" s="218">
        <f t="shared" si="16728"/>
        <v>0</v>
      </c>
      <c r="HHP98" s="218">
        <f t="shared" si="16728"/>
        <v>0</v>
      </c>
      <c r="HHQ98" s="218">
        <f t="shared" si="16728"/>
        <v>0</v>
      </c>
      <c r="HHR98" s="218">
        <f t="shared" si="16728"/>
        <v>0</v>
      </c>
      <c r="HHS98" s="218">
        <f t="shared" si="16728"/>
        <v>0</v>
      </c>
      <c r="HHT98" s="218">
        <f t="shared" si="16728"/>
        <v>0</v>
      </c>
      <c r="HHU98" s="218">
        <f t="shared" si="16728"/>
        <v>0</v>
      </c>
      <c r="HHV98" s="218">
        <f t="shared" ref="HHV98:HKG98" si="16729">+HHV99</f>
        <v>0</v>
      </c>
      <c r="HHW98" s="218">
        <f t="shared" si="16729"/>
        <v>0</v>
      </c>
      <c r="HHX98" s="218">
        <f t="shared" si="16729"/>
        <v>0</v>
      </c>
      <c r="HHY98" s="218">
        <f t="shared" si="16729"/>
        <v>0</v>
      </c>
      <c r="HHZ98" s="218">
        <f t="shared" si="16729"/>
        <v>0</v>
      </c>
      <c r="HIA98" s="218">
        <f t="shared" si="16729"/>
        <v>0</v>
      </c>
      <c r="HIB98" s="218">
        <f t="shared" si="16729"/>
        <v>0</v>
      </c>
      <c r="HIC98" s="218">
        <f t="shared" si="16729"/>
        <v>0</v>
      </c>
      <c r="HID98" s="218">
        <f t="shared" si="16729"/>
        <v>0</v>
      </c>
      <c r="HIE98" s="218">
        <f t="shared" si="16729"/>
        <v>0</v>
      </c>
      <c r="HIF98" s="218">
        <f t="shared" si="16729"/>
        <v>0</v>
      </c>
      <c r="HIG98" s="218">
        <f t="shared" si="16729"/>
        <v>0</v>
      </c>
      <c r="HIH98" s="218">
        <f t="shared" si="16729"/>
        <v>0</v>
      </c>
      <c r="HII98" s="218">
        <f t="shared" si="16729"/>
        <v>0</v>
      </c>
      <c r="HIJ98" s="218">
        <f t="shared" si="16729"/>
        <v>0</v>
      </c>
      <c r="HIK98" s="218">
        <f t="shared" si="16729"/>
        <v>0</v>
      </c>
      <c r="HIL98" s="218">
        <f t="shared" si="16729"/>
        <v>0</v>
      </c>
      <c r="HIM98" s="218">
        <f t="shared" si="16729"/>
        <v>0</v>
      </c>
      <c r="HIN98" s="218">
        <f t="shared" si="16729"/>
        <v>0</v>
      </c>
      <c r="HIO98" s="218">
        <f t="shared" si="16729"/>
        <v>0</v>
      </c>
      <c r="HIP98" s="218">
        <f t="shared" si="16729"/>
        <v>0</v>
      </c>
      <c r="HIQ98" s="218">
        <f t="shared" si="16729"/>
        <v>0</v>
      </c>
      <c r="HIR98" s="218">
        <f t="shared" si="16729"/>
        <v>0</v>
      </c>
      <c r="HIS98" s="218">
        <f t="shared" si="16729"/>
        <v>0</v>
      </c>
      <c r="HIT98" s="218">
        <f t="shared" si="16729"/>
        <v>0</v>
      </c>
      <c r="HIU98" s="218">
        <f t="shared" si="16729"/>
        <v>0</v>
      </c>
      <c r="HIV98" s="218">
        <f t="shared" si="16729"/>
        <v>0</v>
      </c>
      <c r="HIW98" s="218">
        <f t="shared" si="16729"/>
        <v>0</v>
      </c>
      <c r="HIX98" s="218">
        <f t="shared" si="16729"/>
        <v>0</v>
      </c>
      <c r="HIY98" s="218">
        <f t="shared" si="16729"/>
        <v>0</v>
      </c>
      <c r="HIZ98" s="218">
        <f t="shared" si="16729"/>
        <v>0</v>
      </c>
      <c r="HJA98" s="218">
        <f t="shared" si="16729"/>
        <v>0</v>
      </c>
      <c r="HJB98" s="218">
        <f t="shared" si="16729"/>
        <v>0</v>
      </c>
      <c r="HJC98" s="218">
        <f t="shared" si="16729"/>
        <v>0</v>
      </c>
      <c r="HJD98" s="218">
        <f t="shared" si="16729"/>
        <v>0</v>
      </c>
      <c r="HJE98" s="218">
        <f t="shared" si="16729"/>
        <v>0</v>
      </c>
      <c r="HJF98" s="218">
        <f t="shared" si="16729"/>
        <v>0</v>
      </c>
      <c r="HJG98" s="218">
        <f t="shared" si="16729"/>
        <v>0</v>
      </c>
      <c r="HJH98" s="218">
        <f t="shared" si="16729"/>
        <v>0</v>
      </c>
      <c r="HJI98" s="218">
        <f t="shared" si="16729"/>
        <v>0</v>
      </c>
      <c r="HJJ98" s="218">
        <f t="shared" si="16729"/>
        <v>0</v>
      </c>
      <c r="HJK98" s="218">
        <f t="shared" si="16729"/>
        <v>0</v>
      </c>
      <c r="HJL98" s="218">
        <f t="shared" si="16729"/>
        <v>0</v>
      </c>
      <c r="HJM98" s="218">
        <f t="shared" si="16729"/>
        <v>0</v>
      </c>
      <c r="HJN98" s="218">
        <f t="shared" si="16729"/>
        <v>0</v>
      </c>
      <c r="HJO98" s="218">
        <f t="shared" si="16729"/>
        <v>0</v>
      </c>
      <c r="HJP98" s="218">
        <f t="shared" si="16729"/>
        <v>0</v>
      </c>
      <c r="HJQ98" s="218">
        <f t="shared" si="16729"/>
        <v>0</v>
      </c>
      <c r="HJR98" s="218">
        <f t="shared" si="16729"/>
        <v>0</v>
      </c>
      <c r="HJS98" s="218">
        <f t="shared" si="16729"/>
        <v>0</v>
      </c>
      <c r="HJT98" s="218">
        <f t="shared" si="16729"/>
        <v>0</v>
      </c>
      <c r="HJU98" s="218">
        <f t="shared" si="16729"/>
        <v>0</v>
      </c>
      <c r="HJV98" s="218">
        <f t="shared" si="16729"/>
        <v>0</v>
      </c>
      <c r="HJW98" s="218">
        <f t="shared" si="16729"/>
        <v>0</v>
      </c>
      <c r="HJX98" s="218">
        <f t="shared" si="16729"/>
        <v>0</v>
      </c>
      <c r="HJY98" s="218">
        <f t="shared" si="16729"/>
        <v>0</v>
      </c>
      <c r="HJZ98" s="218">
        <f t="shared" si="16729"/>
        <v>0</v>
      </c>
      <c r="HKA98" s="218">
        <f t="shared" si="16729"/>
        <v>0</v>
      </c>
      <c r="HKB98" s="218">
        <f t="shared" si="16729"/>
        <v>0</v>
      </c>
      <c r="HKC98" s="218">
        <f t="shared" si="16729"/>
        <v>0</v>
      </c>
      <c r="HKD98" s="218">
        <f t="shared" si="16729"/>
        <v>0</v>
      </c>
      <c r="HKE98" s="218">
        <f t="shared" si="16729"/>
        <v>0</v>
      </c>
      <c r="HKF98" s="218">
        <f t="shared" si="16729"/>
        <v>0</v>
      </c>
      <c r="HKG98" s="218">
        <f t="shared" si="16729"/>
        <v>0</v>
      </c>
      <c r="HKH98" s="218">
        <f t="shared" ref="HKH98:HMS98" si="16730">+HKH99</f>
        <v>0</v>
      </c>
      <c r="HKI98" s="218">
        <f t="shared" si="16730"/>
        <v>0</v>
      </c>
      <c r="HKJ98" s="218">
        <f t="shared" si="16730"/>
        <v>0</v>
      </c>
      <c r="HKK98" s="218">
        <f t="shared" si="16730"/>
        <v>0</v>
      </c>
      <c r="HKL98" s="218">
        <f t="shared" si="16730"/>
        <v>0</v>
      </c>
      <c r="HKM98" s="218">
        <f t="shared" si="16730"/>
        <v>0</v>
      </c>
      <c r="HKN98" s="218">
        <f t="shared" si="16730"/>
        <v>0</v>
      </c>
      <c r="HKO98" s="218">
        <f t="shared" si="16730"/>
        <v>0</v>
      </c>
      <c r="HKP98" s="218">
        <f t="shared" si="16730"/>
        <v>0</v>
      </c>
      <c r="HKQ98" s="218">
        <f t="shared" si="16730"/>
        <v>0</v>
      </c>
      <c r="HKR98" s="218">
        <f t="shared" si="16730"/>
        <v>0</v>
      </c>
      <c r="HKS98" s="218">
        <f t="shared" si="16730"/>
        <v>0</v>
      </c>
      <c r="HKT98" s="218">
        <f t="shared" si="16730"/>
        <v>0</v>
      </c>
      <c r="HKU98" s="218">
        <f t="shared" si="16730"/>
        <v>0</v>
      </c>
      <c r="HKV98" s="218">
        <f t="shared" si="16730"/>
        <v>0</v>
      </c>
      <c r="HKW98" s="218">
        <f t="shared" si="16730"/>
        <v>0</v>
      </c>
      <c r="HKX98" s="218">
        <f t="shared" si="16730"/>
        <v>0</v>
      </c>
      <c r="HKY98" s="218">
        <f t="shared" si="16730"/>
        <v>0</v>
      </c>
      <c r="HKZ98" s="218">
        <f t="shared" si="16730"/>
        <v>0</v>
      </c>
      <c r="HLA98" s="218">
        <f t="shared" si="16730"/>
        <v>0</v>
      </c>
      <c r="HLB98" s="218">
        <f t="shared" si="16730"/>
        <v>0</v>
      </c>
      <c r="HLC98" s="218">
        <f t="shared" si="16730"/>
        <v>0</v>
      </c>
      <c r="HLD98" s="218">
        <f t="shared" si="16730"/>
        <v>0</v>
      </c>
      <c r="HLE98" s="218">
        <f t="shared" si="16730"/>
        <v>0</v>
      </c>
      <c r="HLF98" s="218">
        <f t="shared" si="16730"/>
        <v>0</v>
      </c>
      <c r="HLG98" s="218">
        <f t="shared" si="16730"/>
        <v>0</v>
      </c>
      <c r="HLH98" s="218">
        <f t="shared" si="16730"/>
        <v>0</v>
      </c>
      <c r="HLI98" s="218">
        <f t="shared" si="16730"/>
        <v>0</v>
      </c>
      <c r="HLJ98" s="218">
        <f t="shared" si="16730"/>
        <v>0</v>
      </c>
      <c r="HLK98" s="218">
        <f t="shared" si="16730"/>
        <v>0</v>
      </c>
      <c r="HLL98" s="218">
        <f t="shared" si="16730"/>
        <v>0</v>
      </c>
      <c r="HLM98" s="218">
        <f t="shared" si="16730"/>
        <v>0</v>
      </c>
      <c r="HLN98" s="218">
        <f t="shared" si="16730"/>
        <v>0</v>
      </c>
      <c r="HLO98" s="218">
        <f t="shared" si="16730"/>
        <v>0</v>
      </c>
      <c r="HLP98" s="218">
        <f t="shared" si="16730"/>
        <v>0</v>
      </c>
      <c r="HLQ98" s="218">
        <f t="shared" si="16730"/>
        <v>0</v>
      </c>
      <c r="HLR98" s="218">
        <f t="shared" si="16730"/>
        <v>0</v>
      </c>
      <c r="HLS98" s="218">
        <f t="shared" si="16730"/>
        <v>0</v>
      </c>
      <c r="HLT98" s="218">
        <f t="shared" si="16730"/>
        <v>0</v>
      </c>
      <c r="HLU98" s="218">
        <f t="shared" si="16730"/>
        <v>0</v>
      </c>
      <c r="HLV98" s="218">
        <f t="shared" si="16730"/>
        <v>0</v>
      </c>
      <c r="HLW98" s="218">
        <f t="shared" si="16730"/>
        <v>0</v>
      </c>
      <c r="HLX98" s="218">
        <f t="shared" si="16730"/>
        <v>0</v>
      </c>
      <c r="HLY98" s="218">
        <f t="shared" si="16730"/>
        <v>0</v>
      </c>
      <c r="HLZ98" s="218">
        <f t="shared" si="16730"/>
        <v>0</v>
      </c>
      <c r="HMA98" s="218">
        <f t="shared" si="16730"/>
        <v>0</v>
      </c>
      <c r="HMB98" s="218">
        <f t="shared" si="16730"/>
        <v>0</v>
      </c>
      <c r="HMC98" s="218">
        <f t="shared" si="16730"/>
        <v>0</v>
      </c>
      <c r="HMD98" s="218">
        <f t="shared" si="16730"/>
        <v>0</v>
      </c>
      <c r="HME98" s="218">
        <f t="shared" si="16730"/>
        <v>0</v>
      </c>
      <c r="HMF98" s="218">
        <f t="shared" si="16730"/>
        <v>0</v>
      </c>
      <c r="HMG98" s="218">
        <f t="shared" si="16730"/>
        <v>0</v>
      </c>
      <c r="HMH98" s="218">
        <f t="shared" si="16730"/>
        <v>0</v>
      </c>
      <c r="HMI98" s="218">
        <f t="shared" si="16730"/>
        <v>0</v>
      </c>
      <c r="HMJ98" s="218">
        <f t="shared" si="16730"/>
        <v>0</v>
      </c>
      <c r="HMK98" s="218">
        <f t="shared" si="16730"/>
        <v>0</v>
      </c>
      <c r="HML98" s="218">
        <f t="shared" si="16730"/>
        <v>0</v>
      </c>
      <c r="HMM98" s="218">
        <f t="shared" si="16730"/>
        <v>0</v>
      </c>
      <c r="HMN98" s="218">
        <f t="shared" si="16730"/>
        <v>0</v>
      </c>
      <c r="HMO98" s="218">
        <f t="shared" si="16730"/>
        <v>0</v>
      </c>
      <c r="HMP98" s="218">
        <f t="shared" si="16730"/>
        <v>0</v>
      </c>
      <c r="HMQ98" s="218">
        <f t="shared" si="16730"/>
        <v>0</v>
      </c>
      <c r="HMR98" s="218">
        <f t="shared" si="16730"/>
        <v>0</v>
      </c>
      <c r="HMS98" s="218">
        <f t="shared" si="16730"/>
        <v>0</v>
      </c>
      <c r="HMT98" s="218">
        <f t="shared" ref="HMT98:HPE98" si="16731">+HMT99</f>
        <v>0</v>
      </c>
      <c r="HMU98" s="218">
        <f t="shared" si="16731"/>
        <v>0</v>
      </c>
      <c r="HMV98" s="218">
        <f t="shared" si="16731"/>
        <v>0</v>
      </c>
      <c r="HMW98" s="218">
        <f t="shared" si="16731"/>
        <v>0</v>
      </c>
      <c r="HMX98" s="218">
        <f t="shared" si="16731"/>
        <v>0</v>
      </c>
      <c r="HMY98" s="218">
        <f t="shared" si="16731"/>
        <v>0</v>
      </c>
      <c r="HMZ98" s="218">
        <f t="shared" si="16731"/>
        <v>0</v>
      </c>
      <c r="HNA98" s="218">
        <f t="shared" si="16731"/>
        <v>0</v>
      </c>
      <c r="HNB98" s="218">
        <f t="shared" si="16731"/>
        <v>0</v>
      </c>
      <c r="HNC98" s="218">
        <f t="shared" si="16731"/>
        <v>0</v>
      </c>
      <c r="HND98" s="218">
        <f t="shared" si="16731"/>
        <v>0</v>
      </c>
      <c r="HNE98" s="218">
        <f t="shared" si="16731"/>
        <v>0</v>
      </c>
      <c r="HNF98" s="218">
        <f t="shared" si="16731"/>
        <v>0</v>
      </c>
      <c r="HNG98" s="218">
        <f t="shared" si="16731"/>
        <v>0</v>
      </c>
      <c r="HNH98" s="218">
        <f t="shared" si="16731"/>
        <v>0</v>
      </c>
      <c r="HNI98" s="218">
        <f t="shared" si="16731"/>
        <v>0</v>
      </c>
      <c r="HNJ98" s="218">
        <f t="shared" si="16731"/>
        <v>0</v>
      </c>
      <c r="HNK98" s="218">
        <f t="shared" si="16731"/>
        <v>0</v>
      </c>
      <c r="HNL98" s="218">
        <f t="shared" si="16731"/>
        <v>0</v>
      </c>
      <c r="HNM98" s="218">
        <f t="shared" si="16731"/>
        <v>0</v>
      </c>
      <c r="HNN98" s="218">
        <f t="shared" si="16731"/>
        <v>0</v>
      </c>
      <c r="HNO98" s="218">
        <f t="shared" si="16731"/>
        <v>0</v>
      </c>
      <c r="HNP98" s="218">
        <f t="shared" si="16731"/>
        <v>0</v>
      </c>
      <c r="HNQ98" s="218">
        <f t="shared" si="16731"/>
        <v>0</v>
      </c>
      <c r="HNR98" s="218">
        <f t="shared" si="16731"/>
        <v>0</v>
      </c>
      <c r="HNS98" s="218">
        <f t="shared" si="16731"/>
        <v>0</v>
      </c>
      <c r="HNT98" s="218">
        <f t="shared" si="16731"/>
        <v>0</v>
      </c>
      <c r="HNU98" s="218">
        <f t="shared" si="16731"/>
        <v>0</v>
      </c>
      <c r="HNV98" s="218">
        <f t="shared" si="16731"/>
        <v>0</v>
      </c>
      <c r="HNW98" s="218">
        <f t="shared" si="16731"/>
        <v>0</v>
      </c>
      <c r="HNX98" s="218">
        <f t="shared" si="16731"/>
        <v>0</v>
      </c>
      <c r="HNY98" s="218">
        <f t="shared" si="16731"/>
        <v>0</v>
      </c>
      <c r="HNZ98" s="218">
        <f t="shared" si="16731"/>
        <v>0</v>
      </c>
      <c r="HOA98" s="218">
        <f t="shared" si="16731"/>
        <v>0</v>
      </c>
      <c r="HOB98" s="218">
        <f t="shared" si="16731"/>
        <v>0</v>
      </c>
      <c r="HOC98" s="218">
        <f t="shared" si="16731"/>
        <v>0</v>
      </c>
      <c r="HOD98" s="218">
        <f t="shared" si="16731"/>
        <v>0</v>
      </c>
      <c r="HOE98" s="218">
        <f t="shared" si="16731"/>
        <v>0</v>
      </c>
      <c r="HOF98" s="218">
        <f t="shared" si="16731"/>
        <v>0</v>
      </c>
      <c r="HOG98" s="218">
        <f t="shared" si="16731"/>
        <v>0</v>
      </c>
      <c r="HOH98" s="218">
        <f t="shared" si="16731"/>
        <v>0</v>
      </c>
      <c r="HOI98" s="218">
        <f t="shared" si="16731"/>
        <v>0</v>
      </c>
      <c r="HOJ98" s="218">
        <f t="shared" si="16731"/>
        <v>0</v>
      </c>
      <c r="HOK98" s="218">
        <f t="shared" si="16731"/>
        <v>0</v>
      </c>
      <c r="HOL98" s="218">
        <f t="shared" si="16731"/>
        <v>0</v>
      </c>
      <c r="HOM98" s="218">
        <f t="shared" si="16731"/>
        <v>0</v>
      </c>
      <c r="HON98" s="218">
        <f t="shared" si="16731"/>
        <v>0</v>
      </c>
      <c r="HOO98" s="218">
        <f t="shared" si="16731"/>
        <v>0</v>
      </c>
      <c r="HOP98" s="218">
        <f t="shared" si="16731"/>
        <v>0</v>
      </c>
      <c r="HOQ98" s="218">
        <f t="shared" si="16731"/>
        <v>0</v>
      </c>
      <c r="HOR98" s="218">
        <f t="shared" si="16731"/>
        <v>0</v>
      </c>
      <c r="HOS98" s="218">
        <f t="shared" si="16731"/>
        <v>0</v>
      </c>
      <c r="HOT98" s="218">
        <f t="shared" si="16731"/>
        <v>0</v>
      </c>
      <c r="HOU98" s="218">
        <f t="shared" si="16731"/>
        <v>0</v>
      </c>
      <c r="HOV98" s="218">
        <f t="shared" si="16731"/>
        <v>0</v>
      </c>
      <c r="HOW98" s="218">
        <f t="shared" si="16731"/>
        <v>0</v>
      </c>
      <c r="HOX98" s="218">
        <f t="shared" si="16731"/>
        <v>0</v>
      </c>
      <c r="HOY98" s="218">
        <f t="shared" si="16731"/>
        <v>0</v>
      </c>
      <c r="HOZ98" s="218">
        <f t="shared" si="16731"/>
        <v>0</v>
      </c>
      <c r="HPA98" s="218">
        <f t="shared" si="16731"/>
        <v>0</v>
      </c>
      <c r="HPB98" s="218">
        <f t="shared" si="16731"/>
        <v>0</v>
      </c>
      <c r="HPC98" s="218">
        <f t="shared" si="16731"/>
        <v>0</v>
      </c>
      <c r="HPD98" s="218">
        <f t="shared" si="16731"/>
        <v>0</v>
      </c>
      <c r="HPE98" s="218">
        <f t="shared" si="16731"/>
        <v>0</v>
      </c>
      <c r="HPF98" s="218">
        <f t="shared" ref="HPF98:HRQ98" si="16732">+HPF99</f>
        <v>0</v>
      </c>
      <c r="HPG98" s="218">
        <f t="shared" si="16732"/>
        <v>0</v>
      </c>
      <c r="HPH98" s="218">
        <f t="shared" si="16732"/>
        <v>0</v>
      </c>
      <c r="HPI98" s="218">
        <f t="shared" si="16732"/>
        <v>0</v>
      </c>
      <c r="HPJ98" s="218">
        <f t="shared" si="16732"/>
        <v>0</v>
      </c>
      <c r="HPK98" s="218">
        <f t="shared" si="16732"/>
        <v>0</v>
      </c>
      <c r="HPL98" s="218">
        <f t="shared" si="16732"/>
        <v>0</v>
      </c>
      <c r="HPM98" s="218">
        <f t="shared" si="16732"/>
        <v>0</v>
      </c>
      <c r="HPN98" s="218">
        <f t="shared" si="16732"/>
        <v>0</v>
      </c>
      <c r="HPO98" s="218">
        <f t="shared" si="16732"/>
        <v>0</v>
      </c>
      <c r="HPP98" s="218">
        <f t="shared" si="16732"/>
        <v>0</v>
      </c>
      <c r="HPQ98" s="218">
        <f t="shared" si="16732"/>
        <v>0</v>
      </c>
      <c r="HPR98" s="218">
        <f t="shared" si="16732"/>
        <v>0</v>
      </c>
      <c r="HPS98" s="218">
        <f t="shared" si="16732"/>
        <v>0</v>
      </c>
      <c r="HPT98" s="218">
        <f t="shared" si="16732"/>
        <v>0</v>
      </c>
      <c r="HPU98" s="218">
        <f t="shared" si="16732"/>
        <v>0</v>
      </c>
      <c r="HPV98" s="218">
        <f t="shared" si="16732"/>
        <v>0</v>
      </c>
      <c r="HPW98" s="218">
        <f t="shared" si="16732"/>
        <v>0</v>
      </c>
      <c r="HPX98" s="218">
        <f t="shared" si="16732"/>
        <v>0</v>
      </c>
      <c r="HPY98" s="218">
        <f t="shared" si="16732"/>
        <v>0</v>
      </c>
      <c r="HPZ98" s="218">
        <f t="shared" si="16732"/>
        <v>0</v>
      </c>
      <c r="HQA98" s="218">
        <f t="shared" si="16732"/>
        <v>0</v>
      </c>
      <c r="HQB98" s="218">
        <f t="shared" si="16732"/>
        <v>0</v>
      </c>
      <c r="HQC98" s="218">
        <f t="shared" si="16732"/>
        <v>0</v>
      </c>
      <c r="HQD98" s="218">
        <f t="shared" si="16732"/>
        <v>0</v>
      </c>
      <c r="HQE98" s="218">
        <f t="shared" si="16732"/>
        <v>0</v>
      </c>
      <c r="HQF98" s="218">
        <f t="shared" si="16732"/>
        <v>0</v>
      </c>
      <c r="HQG98" s="218">
        <f t="shared" si="16732"/>
        <v>0</v>
      </c>
      <c r="HQH98" s="218">
        <f t="shared" si="16732"/>
        <v>0</v>
      </c>
      <c r="HQI98" s="218">
        <f t="shared" si="16732"/>
        <v>0</v>
      </c>
      <c r="HQJ98" s="218">
        <f t="shared" si="16732"/>
        <v>0</v>
      </c>
      <c r="HQK98" s="218">
        <f t="shared" si="16732"/>
        <v>0</v>
      </c>
      <c r="HQL98" s="218">
        <f t="shared" si="16732"/>
        <v>0</v>
      </c>
      <c r="HQM98" s="218">
        <f t="shared" si="16732"/>
        <v>0</v>
      </c>
      <c r="HQN98" s="218">
        <f t="shared" si="16732"/>
        <v>0</v>
      </c>
      <c r="HQO98" s="218">
        <f t="shared" si="16732"/>
        <v>0</v>
      </c>
      <c r="HQP98" s="218">
        <f t="shared" si="16732"/>
        <v>0</v>
      </c>
      <c r="HQQ98" s="218">
        <f t="shared" si="16732"/>
        <v>0</v>
      </c>
      <c r="HQR98" s="218">
        <f t="shared" si="16732"/>
        <v>0</v>
      </c>
      <c r="HQS98" s="218">
        <f t="shared" si="16732"/>
        <v>0</v>
      </c>
      <c r="HQT98" s="218">
        <f t="shared" si="16732"/>
        <v>0</v>
      </c>
      <c r="HQU98" s="218">
        <f t="shared" si="16732"/>
        <v>0</v>
      </c>
      <c r="HQV98" s="218">
        <f t="shared" si="16732"/>
        <v>0</v>
      </c>
      <c r="HQW98" s="218">
        <f t="shared" si="16732"/>
        <v>0</v>
      </c>
      <c r="HQX98" s="218">
        <f t="shared" si="16732"/>
        <v>0</v>
      </c>
      <c r="HQY98" s="218">
        <f t="shared" si="16732"/>
        <v>0</v>
      </c>
      <c r="HQZ98" s="218">
        <f t="shared" si="16732"/>
        <v>0</v>
      </c>
      <c r="HRA98" s="218">
        <f t="shared" si="16732"/>
        <v>0</v>
      </c>
      <c r="HRB98" s="218">
        <f t="shared" si="16732"/>
        <v>0</v>
      </c>
      <c r="HRC98" s="218">
        <f t="shared" si="16732"/>
        <v>0</v>
      </c>
      <c r="HRD98" s="218">
        <f t="shared" si="16732"/>
        <v>0</v>
      </c>
      <c r="HRE98" s="218">
        <f t="shared" si="16732"/>
        <v>0</v>
      </c>
      <c r="HRF98" s="218">
        <f t="shared" si="16732"/>
        <v>0</v>
      </c>
      <c r="HRG98" s="218">
        <f t="shared" si="16732"/>
        <v>0</v>
      </c>
      <c r="HRH98" s="218">
        <f t="shared" si="16732"/>
        <v>0</v>
      </c>
      <c r="HRI98" s="218">
        <f t="shared" si="16732"/>
        <v>0</v>
      </c>
      <c r="HRJ98" s="218">
        <f t="shared" si="16732"/>
        <v>0</v>
      </c>
      <c r="HRK98" s="218">
        <f t="shared" si="16732"/>
        <v>0</v>
      </c>
      <c r="HRL98" s="218">
        <f t="shared" si="16732"/>
        <v>0</v>
      </c>
      <c r="HRM98" s="218">
        <f t="shared" si="16732"/>
        <v>0</v>
      </c>
      <c r="HRN98" s="218">
        <f t="shared" si="16732"/>
        <v>0</v>
      </c>
      <c r="HRO98" s="218">
        <f t="shared" si="16732"/>
        <v>0</v>
      </c>
      <c r="HRP98" s="218">
        <f t="shared" si="16732"/>
        <v>0</v>
      </c>
      <c r="HRQ98" s="218">
        <f t="shared" si="16732"/>
        <v>0</v>
      </c>
      <c r="HRR98" s="218">
        <f t="shared" ref="HRR98:HUC98" si="16733">+HRR99</f>
        <v>0</v>
      </c>
      <c r="HRS98" s="218">
        <f t="shared" si="16733"/>
        <v>0</v>
      </c>
      <c r="HRT98" s="218">
        <f t="shared" si="16733"/>
        <v>0</v>
      </c>
      <c r="HRU98" s="218">
        <f t="shared" si="16733"/>
        <v>0</v>
      </c>
      <c r="HRV98" s="218">
        <f t="shared" si="16733"/>
        <v>0</v>
      </c>
      <c r="HRW98" s="218">
        <f t="shared" si="16733"/>
        <v>0</v>
      </c>
      <c r="HRX98" s="218">
        <f t="shared" si="16733"/>
        <v>0</v>
      </c>
      <c r="HRY98" s="218">
        <f t="shared" si="16733"/>
        <v>0</v>
      </c>
      <c r="HRZ98" s="218">
        <f t="shared" si="16733"/>
        <v>0</v>
      </c>
      <c r="HSA98" s="218">
        <f t="shared" si="16733"/>
        <v>0</v>
      </c>
      <c r="HSB98" s="218">
        <f t="shared" si="16733"/>
        <v>0</v>
      </c>
      <c r="HSC98" s="218">
        <f t="shared" si="16733"/>
        <v>0</v>
      </c>
      <c r="HSD98" s="218">
        <f t="shared" si="16733"/>
        <v>0</v>
      </c>
      <c r="HSE98" s="218">
        <f t="shared" si="16733"/>
        <v>0</v>
      </c>
      <c r="HSF98" s="218">
        <f t="shared" si="16733"/>
        <v>0</v>
      </c>
      <c r="HSG98" s="218">
        <f t="shared" si="16733"/>
        <v>0</v>
      </c>
      <c r="HSH98" s="218">
        <f t="shared" si="16733"/>
        <v>0</v>
      </c>
      <c r="HSI98" s="218">
        <f t="shared" si="16733"/>
        <v>0</v>
      </c>
      <c r="HSJ98" s="218">
        <f t="shared" si="16733"/>
        <v>0</v>
      </c>
      <c r="HSK98" s="218">
        <f t="shared" si="16733"/>
        <v>0</v>
      </c>
      <c r="HSL98" s="218">
        <f t="shared" si="16733"/>
        <v>0</v>
      </c>
      <c r="HSM98" s="218">
        <f t="shared" si="16733"/>
        <v>0</v>
      </c>
      <c r="HSN98" s="218">
        <f t="shared" si="16733"/>
        <v>0</v>
      </c>
      <c r="HSO98" s="218">
        <f t="shared" si="16733"/>
        <v>0</v>
      </c>
      <c r="HSP98" s="218">
        <f t="shared" si="16733"/>
        <v>0</v>
      </c>
      <c r="HSQ98" s="218">
        <f t="shared" si="16733"/>
        <v>0</v>
      </c>
      <c r="HSR98" s="218">
        <f t="shared" si="16733"/>
        <v>0</v>
      </c>
      <c r="HSS98" s="218">
        <f t="shared" si="16733"/>
        <v>0</v>
      </c>
      <c r="HST98" s="218">
        <f t="shared" si="16733"/>
        <v>0</v>
      </c>
      <c r="HSU98" s="218">
        <f t="shared" si="16733"/>
        <v>0</v>
      </c>
      <c r="HSV98" s="218">
        <f t="shared" si="16733"/>
        <v>0</v>
      </c>
      <c r="HSW98" s="218">
        <f t="shared" si="16733"/>
        <v>0</v>
      </c>
      <c r="HSX98" s="218">
        <f t="shared" si="16733"/>
        <v>0</v>
      </c>
      <c r="HSY98" s="218">
        <f t="shared" si="16733"/>
        <v>0</v>
      </c>
      <c r="HSZ98" s="218">
        <f t="shared" si="16733"/>
        <v>0</v>
      </c>
      <c r="HTA98" s="218">
        <f t="shared" si="16733"/>
        <v>0</v>
      </c>
      <c r="HTB98" s="218">
        <f t="shared" si="16733"/>
        <v>0</v>
      </c>
      <c r="HTC98" s="218">
        <f t="shared" si="16733"/>
        <v>0</v>
      </c>
      <c r="HTD98" s="218">
        <f t="shared" si="16733"/>
        <v>0</v>
      </c>
      <c r="HTE98" s="218">
        <f t="shared" si="16733"/>
        <v>0</v>
      </c>
      <c r="HTF98" s="218">
        <f t="shared" si="16733"/>
        <v>0</v>
      </c>
      <c r="HTG98" s="218">
        <f t="shared" si="16733"/>
        <v>0</v>
      </c>
      <c r="HTH98" s="218">
        <f t="shared" si="16733"/>
        <v>0</v>
      </c>
      <c r="HTI98" s="218">
        <f t="shared" si="16733"/>
        <v>0</v>
      </c>
      <c r="HTJ98" s="218">
        <f t="shared" si="16733"/>
        <v>0</v>
      </c>
      <c r="HTK98" s="218">
        <f t="shared" si="16733"/>
        <v>0</v>
      </c>
      <c r="HTL98" s="218">
        <f t="shared" si="16733"/>
        <v>0</v>
      </c>
      <c r="HTM98" s="218">
        <f t="shared" si="16733"/>
        <v>0</v>
      </c>
      <c r="HTN98" s="218">
        <f t="shared" si="16733"/>
        <v>0</v>
      </c>
      <c r="HTO98" s="218">
        <f t="shared" si="16733"/>
        <v>0</v>
      </c>
      <c r="HTP98" s="218">
        <f t="shared" si="16733"/>
        <v>0</v>
      </c>
      <c r="HTQ98" s="218">
        <f t="shared" si="16733"/>
        <v>0</v>
      </c>
      <c r="HTR98" s="218">
        <f t="shared" si="16733"/>
        <v>0</v>
      </c>
      <c r="HTS98" s="218">
        <f t="shared" si="16733"/>
        <v>0</v>
      </c>
      <c r="HTT98" s="218">
        <f t="shared" si="16733"/>
        <v>0</v>
      </c>
      <c r="HTU98" s="218">
        <f t="shared" si="16733"/>
        <v>0</v>
      </c>
      <c r="HTV98" s="218">
        <f t="shared" si="16733"/>
        <v>0</v>
      </c>
      <c r="HTW98" s="218">
        <f t="shared" si="16733"/>
        <v>0</v>
      </c>
      <c r="HTX98" s="218">
        <f t="shared" si="16733"/>
        <v>0</v>
      </c>
      <c r="HTY98" s="218">
        <f t="shared" si="16733"/>
        <v>0</v>
      </c>
      <c r="HTZ98" s="218">
        <f t="shared" si="16733"/>
        <v>0</v>
      </c>
      <c r="HUA98" s="218">
        <f t="shared" si="16733"/>
        <v>0</v>
      </c>
      <c r="HUB98" s="218">
        <f t="shared" si="16733"/>
        <v>0</v>
      </c>
      <c r="HUC98" s="218">
        <f t="shared" si="16733"/>
        <v>0</v>
      </c>
      <c r="HUD98" s="218">
        <f t="shared" ref="HUD98:HWO98" si="16734">+HUD99</f>
        <v>0</v>
      </c>
      <c r="HUE98" s="218">
        <f t="shared" si="16734"/>
        <v>0</v>
      </c>
      <c r="HUF98" s="218">
        <f t="shared" si="16734"/>
        <v>0</v>
      </c>
      <c r="HUG98" s="218">
        <f t="shared" si="16734"/>
        <v>0</v>
      </c>
      <c r="HUH98" s="218">
        <f t="shared" si="16734"/>
        <v>0</v>
      </c>
      <c r="HUI98" s="218">
        <f t="shared" si="16734"/>
        <v>0</v>
      </c>
      <c r="HUJ98" s="218">
        <f t="shared" si="16734"/>
        <v>0</v>
      </c>
      <c r="HUK98" s="218">
        <f t="shared" si="16734"/>
        <v>0</v>
      </c>
      <c r="HUL98" s="218">
        <f t="shared" si="16734"/>
        <v>0</v>
      </c>
      <c r="HUM98" s="218">
        <f t="shared" si="16734"/>
        <v>0</v>
      </c>
      <c r="HUN98" s="218">
        <f t="shared" si="16734"/>
        <v>0</v>
      </c>
      <c r="HUO98" s="218">
        <f t="shared" si="16734"/>
        <v>0</v>
      </c>
      <c r="HUP98" s="218">
        <f t="shared" si="16734"/>
        <v>0</v>
      </c>
      <c r="HUQ98" s="218">
        <f t="shared" si="16734"/>
        <v>0</v>
      </c>
      <c r="HUR98" s="218">
        <f t="shared" si="16734"/>
        <v>0</v>
      </c>
      <c r="HUS98" s="218">
        <f t="shared" si="16734"/>
        <v>0</v>
      </c>
      <c r="HUT98" s="218">
        <f t="shared" si="16734"/>
        <v>0</v>
      </c>
      <c r="HUU98" s="218">
        <f t="shared" si="16734"/>
        <v>0</v>
      </c>
      <c r="HUV98" s="218">
        <f t="shared" si="16734"/>
        <v>0</v>
      </c>
      <c r="HUW98" s="218">
        <f t="shared" si="16734"/>
        <v>0</v>
      </c>
      <c r="HUX98" s="218">
        <f t="shared" si="16734"/>
        <v>0</v>
      </c>
      <c r="HUY98" s="218">
        <f t="shared" si="16734"/>
        <v>0</v>
      </c>
      <c r="HUZ98" s="218">
        <f t="shared" si="16734"/>
        <v>0</v>
      </c>
      <c r="HVA98" s="218">
        <f t="shared" si="16734"/>
        <v>0</v>
      </c>
      <c r="HVB98" s="218">
        <f t="shared" si="16734"/>
        <v>0</v>
      </c>
      <c r="HVC98" s="218">
        <f t="shared" si="16734"/>
        <v>0</v>
      </c>
      <c r="HVD98" s="218">
        <f t="shared" si="16734"/>
        <v>0</v>
      </c>
      <c r="HVE98" s="218">
        <f t="shared" si="16734"/>
        <v>0</v>
      </c>
      <c r="HVF98" s="218">
        <f t="shared" si="16734"/>
        <v>0</v>
      </c>
      <c r="HVG98" s="218">
        <f t="shared" si="16734"/>
        <v>0</v>
      </c>
      <c r="HVH98" s="218">
        <f t="shared" si="16734"/>
        <v>0</v>
      </c>
      <c r="HVI98" s="218">
        <f t="shared" si="16734"/>
        <v>0</v>
      </c>
      <c r="HVJ98" s="218">
        <f t="shared" si="16734"/>
        <v>0</v>
      </c>
      <c r="HVK98" s="218">
        <f t="shared" si="16734"/>
        <v>0</v>
      </c>
      <c r="HVL98" s="218">
        <f t="shared" si="16734"/>
        <v>0</v>
      </c>
      <c r="HVM98" s="218">
        <f t="shared" si="16734"/>
        <v>0</v>
      </c>
      <c r="HVN98" s="218">
        <f t="shared" si="16734"/>
        <v>0</v>
      </c>
      <c r="HVO98" s="218">
        <f t="shared" si="16734"/>
        <v>0</v>
      </c>
      <c r="HVP98" s="218">
        <f t="shared" si="16734"/>
        <v>0</v>
      </c>
      <c r="HVQ98" s="218">
        <f t="shared" si="16734"/>
        <v>0</v>
      </c>
      <c r="HVR98" s="218">
        <f t="shared" si="16734"/>
        <v>0</v>
      </c>
      <c r="HVS98" s="218">
        <f t="shared" si="16734"/>
        <v>0</v>
      </c>
      <c r="HVT98" s="218">
        <f t="shared" si="16734"/>
        <v>0</v>
      </c>
      <c r="HVU98" s="218">
        <f t="shared" si="16734"/>
        <v>0</v>
      </c>
      <c r="HVV98" s="218">
        <f t="shared" si="16734"/>
        <v>0</v>
      </c>
      <c r="HVW98" s="218">
        <f t="shared" si="16734"/>
        <v>0</v>
      </c>
      <c r="HVX98" s="218">
        <f t="shared" si="16734"/>
        <v>0</v>
      </c>
      <c r="HVY98" s="218">
        <f t="shared" si="16734"/>
        <v>0</v>
      </c>
      <c r="HVZ98" s="218">
        <f t="shared" si="16734"/>
        <v>0</v>
      </c>
      <c r="HWA98" s="218">
        <f t="shared" si="16734"/>
        <v>0</v>
      </c>
      <c r="HWB98" s="218">
        <f t="shared" si="16734"/>
        <v>0</v>
      </c>
      <c r="HWC98" s="218">
        <f t="shared" si="16734"/>
        <v>0</v>
      </c>
      <c r="HWD98" s="218">
        <f t="shared" si="16734"/>
        <v>0</v>
      </c>
      <c r="HWE98" s="218">
        <f t="shared" si="16734"/>
        <v>0</v>
      </c>
      <c r="HWF98" s="218">
        <f t="shared" si="16734"/>
        <v>0</v>
      </c>
      <c r="HWG98" s="218">
        <f t="shared" si="16734"/>
        <v>0</v>
      </c>
      <c r="HWH98" s="218">
        <f t="shared" si="16734"/>
        <v>0</v>
      </c>
      <c r="HWI98" s="218">
        <f t="shared" si="16734"/>
        <v>0</v>
      </c>
      <c r="HWJ98" s="218">
        <f t="shared" si="16734"/>
        <v>0</v>
      </c>
      <c r="HWK98" s="218">
        <f t="shared" si="16734"/>
        <v>0</v>
      </c>
      <c r="HWL98" s="218">
        <f t="shared" si="16734"/>
        <v>0</v>
      </c>
      <c r="HWM98" s="218">
        <f t="shared" si="16734"/>
        <v>0</v>
      </c>
      <c r="HWN98" s="218">
        <f t="shared" si="16734"/>
        <v>0</v>
      </c>
      <c r="HWO98" s="218">
        <f t="shared" si="16734"/>
        <v>0</v>
      </c>
      <c r="HWP98" s="218">
        <f t="shared" ref="HWP98:HZA98" si="16735">+HWP99</f>
        <v>0</v>
      </c>
      <c r="HWQ98" s="218">
        <f t="shared" si="16735"/>
        <v>0</v>
      </c>
      <c r="HWR98" s="218">
        <f t="shared" si="16735"/>
        <v>0</v>
      </c>
      <c r="HWS98" s="218">
        <f t="shared" si="16735"/>
        <v>0</v>
      </c>
      <c r="HWT98" s="218">
        <f t="shared" si="16735"/>
        <v>0</v>
      </c>
      <c r="HWU98" s="218">
        <f t="shared" si="16735"/>
        <v>0</v>
      </c>
      <c r="HWV98" s="218">
        <f t="shared" si="16735"/>
        <v>0</v>
      </c>
      <c r="HWW98" s="218">
        <f t="shared" si="16735"/>
        <v>0</v>
      </c>
      <c r="HWX98" s="218">
        <f t="shared" si="16735"/>
        <v>0</v>
      </c>
      <c r="HWY98" s="218">
        <f t="shared" si="16735"/>
        <v>0</v>
      </c>
      <c r="HWZ98" s="218">
        <f t="shared" si="16735"/>
        <v>0</v>
      </c>
      <c r="HXA98" s="218">
        <f t="shared" si="16735"/>
        <v>0</v>
      </c>
      <c r="HXB98" s="218">
        <f t="shared" si="16735"/>
        <v>0</v>
      </c>
      <c r="HXC98" s="218">
        <f t="shared" si="16735"/>
        <v>0</v>
      </c>
      <c r="HXD98" s="218">
        <f t="shared" si="16735"/>
        <v>0</v>
      </c>
      <c r="HXE98" s="218">
        <f t="shared" si="16735"/>
        <v>0</v>
      </c>
      <c r="HXF98" s="218">
        <f t="shared" si="16735"/>
        <v>0</v>
      </c>
      <c r="HXG98" s="218">
        <f t="shared" si="16735"/>
        <v>0</v>
      </c>
      <c r="HXH98" s="218">
        <f t="shared" si="16735"/>
        <v>0</v>
      </c>
      <c r="HXI98" s="218">
        <f t="shared" si="16735"/>
        <v>0</v>
      </c>
      <c r="HXJ98" s="218">
        <f t="shared" si="16735"/>
        <v>0</v>
      </c>
      <c r="HXK98" s="218">
        <f t="shared" si="16735"/>
        <v>0</v>
      </c>
      <c r="HXL98" s="218">
        <f t="shared" si="16735"/>
        <v>0</v>
      </c>
      <c r="HXM98" s="218">
        <f t="shared" si="16735"/>
        <v>0</v>
      </c>
      <c r="HXN98" s="218">
        <f t="shared" si="16735"/>
        <v>0</v>
      </c>
      <c r="HXO98" s="218">
        <f t="shared" si="16735"/>
        <v>0</v>
      </c>
      <c r="HXP98" s="218">
        <f t="shared" si="16735"/>
        <v>0</v>
      </c>
      <c r="HXQ98" s="218">
        <f t="shared" si="16735"/>
        <v>0</v>
      </c>
      <c r="HXR98" s="218">
        <f t="shared" si="16735"/>
        <v>0</v>
      </c>
      <c r="HXS98" s="218">
        <f t="shared" si="16735"/>
        <v>0</v>
      </c>
      <c r="HXT98" s="218">
        <f t="shared" si="16735"/>
        <v>0</v>
      </c>
      <c r="HXU98" s="218">
        <f t="shared" si="16735"/>
        <v>0</v>
      </c>
      <c r="HXV98" s="218">
        <f t="shared" si="16735"/>
        <v>0</v>
      </c>
      <c r="HXW98" s="218">
        <f t="shared" si="16735"/>
        <v>0</v>
      </c>
      <c r="HXX98" s="218">
        <f t="shared" si="16735"/>
        <v>0</v>
      </c>
      <c r="HXY98" s="218">
        <f t="shared" si="16735"/>
        <v>0</v>
      </c>
      <c r="HXZ98" s="218">
        <f t="shared" si="16735"/>
        <v>0</v>
      </c>
      <c r="HYA98" s="218">
        <f t="shared" si="16735"/>
        <v>0</v>
      </c>
      <c r="HYB98" s="218">
        <f t="shared" si="16735"/>
        <v>0</v>
      </c>
      <c r="HYC98" s="218">
        <f t="shared" si="16735"/>
        <v>0</v>
      </c>
      <c r="HYD98" s="218">
        <f t="shared" si="16735"/>
        <v>0</v>
      </c>
      <c r="HYE98" s="218">
        <f t="shared" si="16735"/>
        <v>0</v>
      </c>
      <c r="HYF98" s="218">
        <f t="shared" si="16735"/>
        <v>0</v>
      </c>
      <c r="HYG98" s="218">
        <f t="shared" si="16735"/>
        <v>0</v>
      </c>
      <c r="HYH98" s="218">
        <f t="shared" si="16735"/>
        <v>0</v>
      </c>
      <c r="HYI98" s="218">
        <f t="shared" si="16735"/>
        <v>0</v>
      </c>
      <c r="HYJ98" s="218">
        <f t="shared" si="16735"/>
        <v>0</v>
      </c>
      <c r="HYK98" s="218">
        <f t="shared" si="16735"/>
        <v>0</v>
      </c>
      <c r="HYL98" s="218">
        <f t="shared" si="16735"/>
        <v>0</v>
      </c>
      <c r="HYM98" s="218">
        <f t="shared" si="16735"/>
        <v>0</v>
      </c>
      <c r="HYN98" s="218">
        <f t="shared" si="16735"/>
        <v>0</v>
      </c>
      <c r="HYO98" s="218">
        <f t="shared" si="16735"/>
        <v>0</v>
      </c>
      <c r="HYP98" s="218">
        <f t="shared" si="16735"/>
        <v>0</v>
      </c>
      <c r="HYQ98" s="218">
        <f t="shared" si="16735"/>
        <v>0</v>
      </c>
      <c r="HYR98" s="218">
        <f t="shared" si="16735"/>
        <v>0</v>
      </c>
      <c r="HYS98" s="218">
        <f t="shared" si="16735"/>
        <v>0</v>
      </c>
      <c r="HYT98" s="218">
        <f t="shared" si="16735"/>
        <v>0</v>
      </c>
      <c r="HYU98" s="218">
        <f t="shared" si="16735"/>
        <v>0</v>
      </c>
      <c r="HYV98" s="218">
        <f t="shared" si="16735"/>
        <v>0</v>
      </c>
      <c r="HYW98" s="218">
        <f t="shared" si="16735"/>
        <v>0</v>
      </c>
      <c r="HYX98" s="218">
        <f t="shared" si="16735"/>
        <v>0</v>
      </c>
      <c r="HYY98" s="218">
        <f t="shared" si="16735"/>
        <v>0</v>
      </c>
      <c r="HYZ98" s="218">
        <f t="shared" si="16735"/>
        <v>0</v>
      </c>
      <c r="HZA98" s="218">
        <f t="shared" si="16735"/>
        <v>0</v>
      </c>
      <c r="HZB98" s="218">
        <f t="shared" ref="HZB98:IBM98" si="16736">+HZB99</f>
        <v>0</v>
      </c>
      <c r="HZC98" s="218">
        <f t="shared" si="16736"/>
        <v>0</v>
      </c>
      <c r="HZD98" s="218">
        <f t="shared" si="16736"/>
        <v>0</v>
      </c>
      <c r="HZE98" s="218">
        <f t="shared" si="16736"/>
        <v>0</v>
      </c>
      <c r="HZF98" s="218">
        <f t="shared" si="16736"/>
        <v>0</v>
      </c>
      <c r="HZG98" s="218">
        <f t="shared" si="16736"/>
        <v>0</v>
      </c>
      <c r="HZH98" s="218">
        <f t="shared" si="16736"/>
        <v>0</v>
      </c>
      <c r="HZI98" s="218">
        <f t="shared" si="16736"/>
        <v>0</v>
      </c>
      <c r="HZJ98" s="218">
        <f t="shared" si="16736"/>
        <v>0</v>
      </c>
      <c r="HZK98" s="218">
        <f t="shared" si="16736"/>
        <v>0</v>
      </c>
      <c r="HZL98" s="218">
        <f t="shared" si="16736"/>
        <v>0</v>
      </c>
      <c r="HZM98" s="218">
        <f t="shared" si="16736"/>
        <v>0</v>
      </c>
      <c r="HZN98" s="218">
        <f t="shared" si="16736"/>
        <v>0</v>
      </c>
      <c r="HZO98" s="218">
        <f t="shared" si="16736"/>
        <v>0</v>
      </c>
      <c r="HZP98" s="218">
        <f t="shared" si="16736"/>
        <v>0</v>
      </c>
      <c r="HZQ98" s="218">
        <f t="shared" si="16736"/>
        <v>0</v>
      </c>
      <c r="HZR98" s="218">
        <f t="shared" si="16736"/>
        <v>0</v>
      </c>
      <c r="HZS98" s="218">
        <f t="shared" si="16736"/>
        <v>0</v>
      </c>
      <c r="HZT98" s="218">
        <f t="shared" si="16736"/>
        <v>0</v>
      </c>
      <c r="HZU98" s="218">
        <f t="shared" si="16736"/>
        <v>0</v>
      </c>
      <c r="HZV98" s="218">
        <f t="shared" si="16736"/>
        <v>0</v>
      </c>
      <c r="HZW98" s="218">
        <f t="shared" si="16736"/>
        <v>0</v>
      </c>
      <c r="HZX98" s="218">
        <f t="shared" si="16736"/>
        <v>0</v>
      </c>
      <c r="HZY98" s="218">
        <f t="shared" si="16736"/>
        <v>0</v>
      </c>
      <c r="HZZ98" s="218">
        <f t="shared" si="16736"/>
        <v>0</v>
      </c>
      <c r="IAA98" s="218">
        <f t="shared" si="16736"/>
        <v>0</v>
      </c>
      <c r="IAB98" s="218">
        <f t="shared" si="16736"/>
        <v>0</v>
      </c>
      <c r="IAC98" s="218">
        <f t="shared" si="16736"/>
        <v>0</v>
      </c>
      <c r="IAD98" s="218">
        <f t="shared" si="16736"/>
        <v>0</v>
      </c>
      <c r="IAE98" s="218">
        <f t="shared" si="16736"/>
        <v>0</v>
      </c>
      <c r="IAF98" s="218">
        <f t="shared" si="16736"/>
        <v>0</v>
      </c>
      <c r="IAG98" s="218">
        <f t="shared" si="16736"/>
        <v>0</v>
      </c>
      <c r="IAH98" s="218">
        <f t="shared" si="16736"/>
        <v>0</v>
      </c>
      <c r="IAI98" s="218">
        <f t="shared" si="16736"/>
        <v>0</v>
      </c>
      <c r="IAJ98" s="218">
        <f t="shared" si="16736"/>
        <v>0</v>
      </c>
      <c r="IAK98" s="218">
        <f t="shared" si="16736"/>
        <v>0</v>
      </c>
      <c r="IAL98" s="218">
        <f t="shared" si="16736"/>
        <v>0</v>
      </c>
      <c r="IAM98" s="218">
        <f t="shared" si="16736"/>
        <v>0</v>
      </c>
      <c r="IAN98" s="218">
        <f t="shared" si="16736"/>
        <v>0</v>
      </c>
      <c r="IAO98" s="218">
        <f t="shared" si="16736"/>
        <v>0</v>
      </c>
      <c r="IAP98" s="218">
        <f t="shared" si="16736"/>
        <v>0</v>
      </c>
      <c r="IAQ98" s="218">
        <f t="shared" si="16736"/>
        <v>0</v>
      </c>
      <c r="IAR98" s="218">
        <f t="shared" si="16736"/>
        <v>0</v>
      </c>
      <c r="IAS98" s="218">
        <f t="shared" si="16736"/>
        <v>0</v>
      </c>
      <c r="IAT98" s="218">
        <f t="shared" si="16736"/>
        <v>0</v>
      </c>
      <c r="IAU98" s="218">
        <f t="shared" si="16736"/>
        <v>0</v>
      </c>
      <c r="IAV98" s="218">
        <f t="shared" si="16736"/>
        <v>0</v>
      </c>
      <c r="IAW98" s="218">
        <f t="shared" si="16736"/>
        <v>0</v>
      </c>
      <c r="IAX98" s="218">
        <f t="shared" si="16736"/>
        <v>0</v>
      </c>
      <c r="IAY98" s="218">
        <f t="shared" si="16736"/>
        <v>0</v>
      </c>
      <c r="IAZ98" s="218">
        <f t="shared" si="16736"/>
        <v>0</v>
      </c>
      <c r="IBA98" s="218">
        <f t="shared" si="16736"/>
        <v>0</v>
      </c>
      <c r="IBB98" s="218">
        <f t="shared" si="16736"/>
        <v>0</v>
      </c>
      <c r="IBC98" s="218">
        <f t="shared" si="16736"/>
        <v>0</v>
      </c>
      <c r="IBD98" s="218">
        <f t="shared" si="16736"/>
        <v>0</v>
      </c>
      <c r="IBE98" s="218">
        <f t="shared" si="16736"/>
        <v>0</v>
      </c>
      <c r="IBF98" s="218">
        <f t="shared" si="16736"/>
        <v>0</v>
      </c>
      <c r="IBG98" s="218">
        <f t="shared" si="16736"/>
        <v>0</v>
      </c>
      <c r="IBH98" s="218">
        <f t="shared" si="16736"/>
        <v>0</v>
      </c>
      <c r="IBI98" s="218">
        <f t="shared" si="16736"/>
        <v>0</v>
      </c>
      <c r="IBJ98" s="218">
        <f t="shared" si="16736"/>
        <v>0</v>
      </c>
      <c r="IBK98" s="218">
        <f t="shared" si="16736"/>
        <v>0</v>
      </c>
      <c r="IBL98" s="218">
        <f t="shared" si="16736"/>
        <v>0</v>
      </c>
      <c r="IBM98" s="218">
        <f t="shared" si="16736"/>
        <v>0</v>
      </c>
      <c r="IBN98" s="218">
        <f t="shared" ref="IBN98:IDY98" si="16737">+IBN99</f>
        <v>0</v>
      </c>
      <c r="IBO98" s="218">
        <f t="shared" si="16737"/>
        <v>0</v>
      </c>
      <c r="IBP98" s="218">
        <f t="shared" si="16737"/>
        <v>0</v>
      </c>
      <c r="IBQ98" s="218">
        <f t="shared" si="16737"/>
        <v>0</v>
      </c>
      <c r="IBR98" s="218">
        <f t="shared" si="16737"/>
        <v>0</v>
      </c>
      <c r="IBS98" s="218">
        <f t="shared" si="16737"/>
        <v>0</v>
      </c>
      <c r="IBT98" s="218">
        <f t="shared" si="16737"/>
        <v>0</v>
      </c>
      <c r="IBU98" s="218">
        <f t="shared" si="16737"/>
        <v>0</v>
      </c>
      <c r="IBV98" s="218">
        <f t="shared" si="16737"/>
        <v>0</v>
      </c>
      <c r="IBW98" s="218">
        <f t="shared" si="16737"/>
        <v>0</v>
      </c>
      <c r="IBX98" s="218">
        <f t="shared" si="16737"/>
        <v>0</v>
      </c>
      <c r="IBY98" s="218">
        <f t="shared" si="16737"/>
        <v>0</v>
      </c>
      <c r="IBZ98" s="218">
        <f t="shared" si="16737"/>
        <v>0</v>
      </c>
      <c r="ICA98" s="218">
        <f t="shared" si="16737"/>
        <v>0</v>
      </c>
      <c r="ICB98" s="218">
        <f t="shared" si="16737"/>
        <v>0</v>
      </c>
      <c r="ICC98" s="218">
        <f t="shared" si="16737"/>
        <v>0</v>
      </c>
      <c r="ICD98" s="218">
        <f t="shared" si="16737"/>
        <v>0</v>
      </c>
      <c r="ICE98" s="218">
        <f t="shared" si="16737"/>
        <v>0</v>
      </c>
      <c r="ICF98" s="218">
        <f t="shared" si="16737"/>
        <v>0</v>
      </c>
      <c r="ICG98" s="218">
        <f t="shared" si="16737"/>
        <v>0</v>
      </c>
      <c r="ICH98" s="218">
        <f t="shared" si="16737"/>
        <v>0</v>
      </c>
      <c r="ICI98" s="218">
        <f t="shared" si="16737"/>
        <v>0</v>
      </c>
      <c r="ICJ98" s="218">
        <f t="shared" si="16737"/>
        <v>0</v>
      </c>
      <c r="ICK98" s="218">
        <f t="shared" si="16737"/>
        <v>0</v>
      </c>
      <c r="ICL98" s="218">
        <f t="shared" si="16737"/>
        <v>0</v>
      </c>
      <c r="ICM98" s="218">
        <f t="shared" si="16737"/>
        <v>0</v>
      </c>
      <c r="ICN98" s="218">
        <f t="shared" si="16737"/>
        <v>0</v>
      </c>
      <c r="ICO98" s="218">
        <f t="shared" si="16737"/>
        <v>0</v>
      </c>
      <c r="ICP98" s="218">
        <f t="shared" si="16737"/>
        <v>0</v>
      </c>
      <c r="ICQ98" s="218">
        <f t="shared" si="16737"/>
        <v>0</v>
      </c>
      <c r="ICR98" s="218">
        <f t="shared" si="16737"/>
        <v>0</v>
      </c>
      <c r="ICS98" s="218">
        <f t="shared" si="16737"/>
        <v>0</v>
      </c>
      <c r="ICT98" s="218">
        <f t="shared" si="16737"/>
        <v>0</v>
      </c>
      <c r="ICU98" s="218">
        <f t="shared" si="16737"/>
        <v>0</v>
      </c>
      <c r="ICV98" s="218">
        <f t="shared" si="16737"/>
        <v>0</v>
      </c>
      <c r="ICW98" s="218">
        <f t="shared" si="16737"/>
        <v>0</v>
      </c>
      <c r="ICX98" s="218">
        <f t="shared" si="16737"/>
        <v>0</v>
      </c>
      <c r="ICY98" s="218">
        <f t="shared" si="16737"/>
        <v>0</v>
      </c>
      <c r="ICZ98" s="218">
        <f t="shared" si="16737"/>
        <v>0</v>
      </c>
      <c r="IDA98" s="218">
        <f t="shared" si="16737"/>
        <v>0</v>
      </c>
      <c r="IDB98" s="218">
        <f t="shared" si="16737"/>
        <v>0</v>
      </c>
      <c r="IDC98" s="218">
        <f t="shared" si="16737"/>
        <v>0</v>
      </c>
      <c r="IDD98" s="218">
        <f t="shared" si="16737"/>
        <v>0</v>
      </c>
      <c r="IDE98" s="218">
        <f t="shared" si="16737"/>
        <v>0</v>
      </c>
      <c r="IDF98" s="218">
        <f t="shared" si="16737"/>
        <v>0</v>
      </c>
      <c r="IDG98" s="218">
        <f t="shared" si="16737"/>
        <v>0</v>
      </c>
      <c r="IDH98" s="218">
        <f t="shared" si="16737"/>
        <v>0</v>
      </c>
      <c r="IDI98" s="218">
        <f t="shared" si="16737"/>
        <v>0</v>
      </c>
      <c r="IDJ98" s="218">
        <f t="shared" si="16737"/>
        <v>0</v>
      </c>
      <c r="IDK98" s="218">
        <f t="shared" si="16737"/>
        <v>0</v>
      </c>
      <c r="IDL98" s="218">
        <f t="shared" si="16737"/>
        <v>0</v>
      </c>
      <c r="IDM98" s="218">
        <f t="shared" si="16737"/>
        <v>0</v>
      </c>
      <c r="IDN98" s="218">
        <f t="shared" si="16737"/>
        <v>0</v>
      </c>
      <c r="IDO98" s="218">
        <f t="shared" si="16737"/>
        <v>0</v>
      </c>
      <c r="IDP98" s="218">
        <f t="shared" si="16737"/>
        <v>0</v>
      </c>
      <c r="IDQ98" s="218">
        <f t="shared" si="16737"/>
        <v>0</v>
      </c>
      <c r="IDR98" s="218">
        <f t="shared" si="16737"/>
        <v>0</v>
      </c>
      <c r="IDS98" s="218">
        <f t="shared" si="16737"/>
        <v>0</v>
      </c>
      <c r="IDT98" s="218">
        <f t="shared" si="16737"/>
        <v>0</v>
      </c>
      <c r="IDU98" s="218">
        <f t="shared" si="16737"/>
        <v>0</v>
      </c>
      <c r="IDV98" s="218">
        <f t="shared" si="16737"/>
        <v>0</v>
      </c>
      <c r="IDW98" s="218">
        <f t="shared" si="16737"/>
        <v>0</v>
      </c>
      <c r="IDX98" s="218">
        <f t="shared" si="16737"/>
        <v>0</v>
      </c>
      <c r="IDY98" s="218">
        <f t="shared" si="16737"/>
        <v>0</v>
      </c>
      <c r="IDZ98" s="218">
        <f t="shared" ref="IDZ98:IGK98" si="16738">+IDZ99</f>
        <v>0</v>
      </c>
      <c r="IEA98" s="218">
        <f t="shared" si="16738"/>
        <v>0</v>
      </c>
      <c r="IEB98" s="218">
        <f t="shared" si="16738"/>
        <v>0</v>
      </c>
      <c r="IEC98" s="218">
        <f t="shared" si="16738"/>
        <v>0</v>
      </c>
      <c r="IED98" s="218">
        <f t="shared" si="16738"/>
        <v>0</v>
      </c>
      <c r="IEE98" s="218">
        <f t="shared" si="16738"/>
        <v>0</v>
      </c>
      <c r="IEF98" s="218">
        <f t="shared" si="16738"/>
        <v>0</v>
      </c>
      <c r="IEG98" s="218">
        <f t="shared" si="16738"/>
        <v>0</v>
      </c>
      <c r="IEH98" s="218">
        <f t="shared" si="16738"/>
        <v>0</v>
      </c>
      <c r="IEI98" s="218">
        <f t="shared" si="16738"/>
        <v>0</v>
      </c>
      <c r="IEJ98" s="218">
        <f t="shared" si="16738"/>
        <v>0</v>
      </c>
      <c r="IEK98" s="218">
        <f t="shared" si="16738"/>
        <v>0</v>
      </c>
      <c r="IEL98" s="218">
        <f t="shared" si="16738"/>
        <v>0</v>
      </c>
      <c r="IEM98" s="218">
        <f t="shared" si="16738"/>
        <v>0</v>
      </c>
      <c r="IEN98" s="218">
        <f t="shared" si="16738"/>
        <v>0</v>
      </c>
      <c r="IEO98" s="218">
        <f t="shared" si="16738"/>
        <v>0</v>
      </c>
      <c r="IEP98" s="218">
        <f t="shared" si="16738"/>
        <v>0</v>
      </c>
      <c r="IEQ98" s="218">
        <f t="shared" si="16738"/>
        <v>0</v>
      </c>
      <c r="IER98" s="218">
        <f t="shared" si="16738"/>
        <v>0</v>
      </c>
      <c r="IES98" s="218">
        <f t="shared" si="16738"/>
        <v>0</v>
      </c>
      <c r="IET98" s="218">
        <f t="shared" si="16738"/>
        <v>0</v>
      </c>
      <c r="IEU98" s="218">
        <f t="shared" si="16738"/>
        <v>0</v>
      </c>
      <c r="IEV98" s="218">
        <f t="shared" si="16738"/>
        <v>0</v>
      </c>
      <c r="IEW98" s="218">
        <f t="shared" si="16738"/>
        <v>0</v>
      </c>
      <c r="IEX98" s="218">
        <f t="shared" si="16738"/>
        <v>0</v>
      </c>
      <c r="IEY98" s="218">
        <f t="shared" si="16738"/>
        <v>0</v>
      </c>
      <c r="IEZ98" s="218">
        <f t="shared" si="16738"/>
        <v>0</v>
      </c>
      <c r="IFA98" s="218">
        <f t="shared" si="16738"/>
        <v>0</v>
      </c>
      <c r="IFB98" s="218">
        <f t="shared" si="16738"/>
        <v>0</v>
      </c>
      <c r="IFC98" s="218">
        <f t="shared" si="16738"/>
        <v>0</v>
      </c>
      <c r="IFD98" s="218">
        <f t="shared" si="16738"/>
        <v>0</v>
      </c>
      <c r="IFE98" s="218">
        <f t="shared" si="16738"/>
        <v>0</v>
      </c>
      <c r="IFF98" s="218">
        <f t="shared" si="16738"/>
        <v>0</v>
      </c>
      <c r="IFG98" s="218">
        <f t="shared" si="16738"/>
        <v>0</v>
      </c>
      <c r="IFH98" s="218">
        <f t="shared" si="16738"/>
        <v>0</v>
      </c>
      <c r="IFI98" s="218">
        <f t="shared" si="16738"/>
        <v>0</v>
      </c>
      <c r="IFJ98" s="218">
        <f t="shared" si="16738"/>
        <v>0</v>
      </c>
      <c r="IFK98" s="218">
        <f t="shared" si="16738"/>
        <v>0</v>
      </c>
      <c r="IFL98" s="218">
        <f t="shared" si="16738"/>
        <v>0</v>
      </c>
      <c r="IFM98" s="218">
        <f t="shared" si="16738"/>
        <v>0</v>
      </c>
      <c r="IFN98" s="218">
        <f t="shared" si="16738"/>
        <v>0</v>
      </c>
      <c r="IFO98" s="218">
        <f t="shared" si="16738"/>
        <v>0</v>
      </c>
      <c r="IFP98" s="218">
        <f t="shared" si="16738"/>
        <v>0</v>
      </c>
      <c r="IFQ98" s="218">
        <f t="shared" si="16738"/>
        <v>0</v>
      </c>
      <c r="IFR98" s="218">
        <f t="shared" si="16738"/>
        <v>0</v>
      </c>
      <c r="IFS98" s="218">
        <f t="shared" si="16738"/>
        <v>0</v>
      </c>
      <c r="IFT98" s="218">
        <f t="shared" si="16738"/>
        <v>0</v>
      </c>
      <c r="IFU98" s="218">
        <f t="shared" si="16738"/>
        <v>0</v>
      </c>
      <c r="IFV98" s="218">
        <f t="shared" si="16738"/>
        <v>0</v>
      </c>
      <c r="IFW98" s="218">
        <f t="shared" si="16738"/>
        <v>0</v>
      </c>
      <c r="IFX98" s="218">
        <f t="shared" si="16738"/>
        <v>0</v>
      </c>
      <c r="IFY98" s="218">
        <f t="shared" si="16738"/>
        <v>0</v>
      </c>
      <c r="IFZ98" s="218">
        <f t="shared" si="16738"/>
        <v>0</v>
      </c>
      <c r="IGA98" s="218">
        <f t="shared" si="16738"/>
        <v>0</v>
      </c>
      <c r="IGB98" s="218">
        <f t="shared" si="16738"/>
        <v>0</v>
      </c>
      <c r="IGC98" s="218">
        <f t="shared" si="16738"/>
        <v>0</v>
      </c>
      <c r="IGD98" s="218">
        <f t="shared" si="16738"/>
        <v>0</v>
      </c>
      <c r="IGE98" s="218">
        <f t="shared" si="16738"/>
        <v>0</v>
      </c>
      <c r="IGF98" s="218">
        <f t="shared" si="16738"/>
        <v>0</v>
      </c>
      <c r="IGG98" s="218">
        <f t="shared" si="16738"/>
        <v>0</v>
      </c>
      <c r="IGH98" s="218">
        <f t="shared" si="16738"/>
        <v>0</v>
      </c>
      <c r="IGI98" s="218">
        <f t="shared" si="16738"/>
        <v>0</v>
      </c>
      <c r="IGJ98" s="218">
        <f t="shared" si="16738"/>
        <v>0</v>
      </c>
      <c r="IGK98" s="218">
        <f t="shared" si="16738"/>
        <v>0</v>
      </c>
      <c r="IGL98" s="218">
        <f t="shared" ref="IGL98:IIW98" si="16739">+IGL99</f>
        <v>0</v>
      </c>
      <c r="IGM98" s="218">
        <f t="shared" si="16739"/>
        <v>0</v>
      </c>
      <c r="IGN98" s="218">
        <f t="shared" si="16739"/>
        <v>0</v>
      </c>
      <c r="IGO98" s="218">
        <f t="shared" si="16739"/>
        <v>0</v>
      </c>
      <c r="IGP98" s="218">
        <f t="shared" si="16739"/>
        <v>0</v>
      </c>
      <c r="IGQ98" s="218">
        <f t="shared" si="16739"/>
        <v>0</v>
      </c>
      <c r="IGR98" s="218">
        <f t="shared" si="16739"/>
        <v>0</v>
      </c>
      <c r="IGS98" s="218">
        <f t="shared" si="16739"/>
        <v>0</v>
      </c>
      <c r="IGT98" s="218">
        <f t="shared" si="16739"/>
        <v>0</v>
      </c>
      <c r="IGU98" s="218">
        <f t="shared" si="16739"/>
        <v>0</v>
      </c>
      <c r="IGV98" s="218">
        <f t="shared" si="16739"/>
        <v>0</v>
      </c>
      <c r="IGW98" s="218">
        <f t="shared" si="16739"/>
        <v>0</v>
      </c>
      <c r="IGX98" s="218">
        <f t="shared" si="16739"/>
        <v>0</v>
      </c>
      <c r="IGY98" s="218">
        <f t="shared" si="16739"/>
        <v>0</v>
      </c>
      <c r="IGZ98" s="218">
        <f t="shared" si="16739"/>
        <v>0</v>
      </c>
      <c r="IHA98" s="218">
        <f t="shared" si="16739"/>
        <v>0</v>
      </c>
      <c r="IHB98" s="218">
        <f t="shared" si="16739"/>
        <v>0</v>
      </c>
      <c r="IHC98" s="218">
        <f t="shared" si="16739"/>
        <v>0</v>
      </c>
      <c r="IHD98" s="218">
        <f t="shared" si="16739"/>
        <v>0</v>
      </c>
      <c r="IHE98" s="218">
        <f t="shared" si="16739"/>
        <v>0</v>
      </c>
      <c r="IHF98" s="218">
        <f t="shared" si="16739"/>
        <v>0</v>
      </c>
      <c r="IHG98" s="218">
        <f t="shared" si="16739"/>
        <v>0</v>
      </c>
      <c r="IHH98" s="218">
        <f t="shared" si="16739"/>
        <v>0</v>
      </c>
      <c r="IHI98" s="218">
        <f t="shared" si="16739"/>
        <v>0</v>
      </c>
      <c r="IHJ98" s="218">
        <f t="shared" si="16739"/>
        <v>0</v>
      </c>
      <c r="IHK98" s="218">
        <f t="shared" si="16739"/>
        <v>0</v>
      </c>
      <c r="IHL98" s="218">
        <f t="shared" si="16739"/>
        <v>0</v>
      </c>
      <c r="IHM98" s="218">
        <f t="shared" si="16739"/>
        <v>0</v>
      </c>
      <c r="IHN98" s="218">
        <f t="shared" si="16739"/>
        <v>0</v>
      </c>
      <c r="IHO98" s="218">
        <f t="shared" si="16739"/>
        <v>0</v>
      </c>
      <c r="IHP98" s="218">
        <f t="shared" si="16739"/>
        <v>0</v>
      </c>
      <c r="IHQ98" s="218">
        <f t="shared" si="16739"/>
        <v>0</v>
      </c>
      <c r="IHR98" s="218">
        <f t="shared" si="16739"/>
        <v>0</v>
      </c>
      <c r="IHS98" s="218">
        <f t="shared" si="16739"/>
        <v>0</v>
      </c>
      <c r="IHT98" s="218">
        <f t="shared" si="16739"/>
        <v>0</v>
      </c>
      <c r="IHU98" s="218">
        <f t="shared" si="16739"/>
        <v>0</v>
      </c>
      <c r="IHV98" s="218">
        <f t="shared" si="16739"/>
        <v>0</v>
      </c>
      <c r="IHW98" s="218">
        <f t="shared" si="16739"/>
        <v>0</v>
      </c>
      <c r="IHX98" s="218">
        <f t="shared" si="16739"/>
        <v>0</v>
      </c>
      <c r="IHY98" s="218">
        <f t="shared" si="16739"/>
        <v>0</v>
      </c>
      <c r="IHZ98" s="218">
        <f t="shared" si="16739"/>
        <v>0</v>
      </c>
      <c r="IIA98" s="218">
        <f t="shared" si="16739"/>
        <v>0</v>
      </c>
      <c r="IIB98" s="218">
        <f t="shared" si="16739"/>
        <v>0</v>
      </c>
      <c r="IIC98" s="218">
        <f t="shared" si="16739"/>
        <v>0</v>
      </c>
      <c r="IID98" s="218">
        <f t="shared" si="16739"/>
        <v>0</v>
      </c>
      <c r="IIE98" s="218">
        <f t="shared" si="16739"/>
        <v>0</v>
      </c>
      <c r="IIF98" s="218">
        <f t="shared" si="16739"/>
        <v>0</v>
      </c>
      <c r="IIG98" s="218">
        <f t="shared" si="16739"/>
        <v>0</v>
      </c>
      <c r="IIH98" s="218">
        <f t="shared" si="16739"/>
        <v>0</v>
      </c>
      <c r="III98" s="218">
        <f t="shared" si="16739"/>
        <v>0</v>
      </c>
      <c r="IIJ98" s="218">
        <f t="shared" si="16739"/>
        <v>0</v>
      </c>
      <c r="IIK98" s="218">
        <f t="shared" si="16739"/>
        <v>0</v>
      </c>
      <c r="IIL98" s="218">
        <f t="shared" si="16739"/>
        <v>0</v>
      </c>
      <c r="IIM98" s="218">
        <f t="shared" si="16739"/>
        <v>0</v>
      </c>
      <c r="IIN98" s="218">
        <f t="shared" si="16739"/>
        <v>0</v>
      </c>
      <c r="IIO98" s="218">
        <f t="shared" si="16739"/>
        <v>0</v>
      </c>
      <c r="IIP98" s="218">
        <f t="shared" si="16739"/>
        <v>0</v>
      </c>
      <c r="IIQ98" s="218">
        <f t="shared" si="16739"/>
        <v>0</v>
      </c>
      <c r="IIR98" s="218">
        <f t="shared" si="16739"/>
        <v>0</v>
      </c>
      <c r="IIS98" s="218">
        <f t="shared" si="16739"/>
        <v>0</v>
      </c>
      <c r="IIT98" s="218">
        <f t="shared" si="16739"/>
        <v>0</v>
      </c>
      <c r="IIU98" s="218">
        <f t="shared" si="16739"/>
        <v>0</v>
      </c>
      <c r="IIV98" s="218">
        <f t="shared" si="16739"/>
        <v>0</v>
      </c>
      <c r="IIW98" s="218">
        <f t="shared" si="16739"/>
        <v>0</v>
      </c>
      <c r="IIX98" s="218">
        <f t="shared" ref="IIX98:ILI98" si="16740">+IIX99</f>
        <v>0</v>
      </c>
      <c r="IIY98" s="218">
        <f t="shared" si="16740"/>
        <v>0</v>
      </c>
      <c r="IIZ98" s="218">
        <f t="shared" si="16740"/>
        <v>0</v>
      </c>
      <c r="IJA98" s="218">
        <f t="shared" si="16740"/>
        <v>0</v>
      </c>
      <c r="IJB98" s="218">
        <f t="shared" si="16740"/>
        <v>0</v>
      </c>
      <c r="IJC98" s="218">
        <f t="shared" si="16740"/>
        <v>0</v>
      </c>
      <c r="IJD98" s="218">
        <f t="shared" si="16740"/>
        <v>0</v>
      </c>
      <c r="IJE98" s="218">
        <f t="shared" si="16740"/>
        <v>0</v>
      </c>
      <c r="IJF98" s="218">
        <f t="shared" si="16740"/>
        <v>0</v>
      </c>
      <c r="IJG98" s="218">
        <f t="shared" si="16740"/>
        <v>0</v>
      </c>
      <c r="IJH98" s="218">
        <f t="shared" si="16740"/>
        <v>0</v>
      </c>
      <c r="IJI98" s="218">
        <f t="shared" si="16740"/>
        <v>0</v>
      </c>
      <c r="IJJ98" s="218">
        <f t="shared" si="16740"/>
        <v>0</v>
      </c>
      <c r="IJK98" s="218">
        <f t="shared" si="16740"/>
        <v>0</v>
      </c>
      <c r="IJL98" s="218">
        <f t="shared" si="16740"/>
        <v>0</v>
      </c>
      <c r="IJM98" s="218">
        <f t="shared" si="16740"/>
        <v>0</v>
      </c>
      <c r="IJN98" s="218">
        <f t="shared" si="16740"/>
        <v>0</v>
      </c>
      <c r="IJO98" s="218">
        <f t="shared" si="16740"/>
        <v>0</v>
      </c>
      <c r="IJP98" s="218">
        <f t="shared" si="16740"/>
        <v>0</v>
      </c>
      <c r="IJQ98" s="218">
        <f t="shared" si="16740"/>
        <v>0</v>
      </c>
      <c r="IJR98" s="218">
        <f t="shared" si="16740"/>
        <v>0</v>
      </c>
      <c r="IJS98" s="218">
        <f t="shared" si="16740"/>
        <v>0</v>
      </c>
      <c r="IJT98" s="218">
        <f t="shared" si="16740"/>
        <v>0</v>
      </c>
      <c r="IJU98" s="218">
        <f t="shared" si="16740"/>
        <v>0</v>
      </c>
      <c r="IJV98" s="218">
        <f t="shared" si="16740"/>
        <v>0</v>
      </c>
      <c r="IJW98" s="218">
        <f t="shared" si="16740"/>
        <v>0</v>
      </c>
      <c r="IJX98" s="218">
        <f t="shared" si="16740"/>
        <v>0</v>
      </c>
      <c r="IJY98" s="218">
        <f t="shared" si="16740"/>
        <v>0</v>
      </c>
      <c r="IJZ98" s="218">
        <f t="shared" si="16740"/>
        <v>0</v>
      </c>
      <c r="IKA98" s="218">
        <f t="shared" si="16740"/>
        <v>0</v>
      </c>
      <c r="IKB98" s="218">
        <f t="shared" si="16740"/>
        <v>0</v>
      </c>
      <c r="IKC98" s="218">
        <f t="shared" si="16740"/>
        <v>0</v>
      </c>
      <c r="IKD98" s="218">
        <f t="shared" si="16740"/>
        <v>0</v>
      </c>
      <c r="IKE98" s="218">
        <f t="shared" si="16740"/>
        <v>0</v>
      </c>
      <c r="IKF98" s="218">
        <f t="shared" si="16740"/>
        <v>0</v>
      </c>
      <c r="IKG98" s="218">
        <f t="shared" si="16740"/>
        <v>0</v>
      </c>
      <c r="IKH98" s="218">
        <f t="shared" si="16740"/>
        <v>0</v>
      </c>
      <c r="IKI98" s="218">
        <f t="shared" si="16740"/>
        <v>0</v>
      </c>
      <c r="IKJ98" s="218">
        <f t="shared" si="16740"/>
        <v>0</v>
      </c>
      <c r="IKK98" s="218">
        <f t="shared" si="16740"/>
        <v>0</v>
      </c>
      <c r="IKL98" s="218">
        <f t="shared" si="16740"/>
        <v>0</v>
      </c>
      <c r="IKM98" s="218">
        <f t="shared" si="16740"/>
        <v>0</v>
      </c>
      <c r="IKN98" s="218">
        <f t="shared" si="16740"/>
        <v>0</v>
      </c>
      <c r="IKO98" s="218">
        <f t="shared" si="16740"/>
        <v>0</v>
      </c>
      <c r="IKP98" s="218">
        <f t="shared" si="16740"/>
        <v>0</v>
      </c>
      <c r="IKQ98" s="218">
        <f t="shared" si="16740"/>
        <v>0</v>
      </c>
      <c r="IKR98" s="218">
        <f t="shared" si="16740"/>
        <v>0</v>
      </c>
      <c r="IKS98" s="218">
        <f t="shared" si="16740"/>
        <v>0</v>
      </c>
      <c r="IKT98" s="218">
        <f t="shared" si="16740"/>
        <v>0</v>
      </c>
      <c r="IKU98" s="218">
        <f t="shared" si="16740"/>
        <v>0</v>
      </c>
      <c r="IKV98" s="218">
        <f t="shared" si="16740"/>
        <v>0</v>
      </c>
      <c r="IKW98" s="218">
        <f t="shared" si="16740"/>
        <v>0</v>
      </c>
      <c r="IKX98" s="218">
        <f t="shared" si="16740"/>
        <v>0</v>
      </c>
      <c r="IKY98" s="218">
        <f t="shared" si="16740"/>
        <v>0</v>
      </c>
      <c r="IKZ98" s="218">
        <f t="shared" si="16740"/>
        <v>0</v>
      </c>
      <c r="ILA98" s="218">
        <f t="shared" si="16740"/>
        <v>0</v>
      </c>
      <c r="ILB98" s="218">
        <f t="shared" si="16740"/>
        <v>0</v>
      </c>
      <c r="ILC98" s="218">
        <f t="shared" si="16740"/>
        <v>0</v>
      </c>
      <c r="ILD98" s="218">
        <f t="shared" si="16740"/>
        <v>0</v>
      </c>
      <c r="ILE98" s="218">
        <f t="shared" si="16740"/>
        <v>0</v>
      </c>
      <c r="ILF98" s="218">
        <f t="shared" si="16740"/>
        <v>0</v>
      </c>
      <c r="ILG98" s="218">
        <f t="shared" si="16740"/>
        <v>0</v>
      </c>
      <c r="ILH98" s="218">
        <f t="shared" si="16740"/>
        <v>0</v>
      </c>
      <c r="ILI98" s="218">
        <f t="shared" si="16740"/>
        <v>0</v>
      </c>
      <c r="ILJ98" s="218">
        <f t="shared" ref="ILJ98:INU98" si="16741">+ILJ99</f>
        <v>0</v>
      </c>
      <c r="ILK98" s="218">
        <f t="shared" si="16741"/>
        <v>0</v>
      </c>
      <c r="ILL98" s="218">
        <f t="shared" si="16741"/>
        <v>0</v>
      </c>
      <c r="ILM98" s="218">
        <f t="shared" si="16741"/>
        <v>0</v>
      </c>
      <c r="ILN98" s="218">
        <f t="shared" si="16741"/>
        <v>0</v>
      </c>
      <c r="ILO98" s="218">
        <f t="shared" si="16741"/>
        <v>0</v>
      </c>
      <c r="ILP98" s="218">
        <f t="shared" si="16741"/>
        <v>0</v>
      </c>
      <c r="ILQ98" s="218">
        <f t="shared" si="16741"/>
        <v>0</v>
      </c>
      <c r="ILR98" s="218">
        <f t="shared" si="16741"/>
        <v>0</v>
      </c>
      <c r="ILS98" s="218">
        <f t="shared" si="16741"/>
        <v>0</v>
      </c>
      <c r="ILT98" s="218">
        <f t="shared" si="16741"/>
        <v>0</v>
      </c>
      <c r="ILU98" s="218">
        <f t="shared" si="16741"/>
        <v>0</v>
      </c>
      <c r="ILV98" s="218">
        <f t="shared" si="16741"/>
        <v>0</v>
      </c>
      <c r="ILW98" s="218">
        <f t="shared" si="16741"/>
        <v>0</v>
      </c>
      <c r="ILX98" s="218">
        <f t="shared" si="16741"/>
        <v>0</v>
      </c>
      <c r="ILY98" s="218">
        <f t="shared" si="16741"/>
        <v>0</v>
      </c>
      <c r="ILZ98" s="218">
        <f t="shared" si="16741"/>
        <v>0</v>
      </c>
      <c r="IMA98" s="218">
        <f t="shared" si="16741"/>
        <v>0</v>
      </c>
      <c r="IMB98" s="218">
        <f t="shared" si="16741"/>
        <v>0</v>
      </c>
      <c r="IMC98" s="218">
        <f t="shared" si="16741"/>
        <v>0</v>
      </c>
      <c r="IMD98" s="218">
        <f t="shared" si="16741"/>
        <v>0</v>
      </c>
      <c r="IME98" s="218">
        <f t="shared" si="16741"/>
        <v>0</v>
      </c>
      <c r="IMF98" s="218">
        <f t="shared" si="16741"/>
        <v>0</v>
      </c>
      <c r="IMG98" s="218">
        <f t="shared" si="16741"/>
        <v>0</v>
      </c>
      <c r="IMH98" s="218">
        <f t="shared" si="16741"/>
        <v>0</v>
      </c>
      <c r="IMI98" s="218">
        <f t="shared" si="16741"/>
        <v>0</v>
      </c>
      <c r="IMJ98" s="218">
        <f t="shared" si="16741"/>
        <v>0</v>
      </c>
      <c r="IMK98" s="218">
        <f t="shared" si="16741"/>
        <v>0</v>
      </c>
      <c r="IML98" s="218">
        <f t="shared" si="16741"/>
        <v>0</v>
      </c>
      <c r="IMM98" s="218">
        <f t="shared" si="16741"/>
        <v>0</v>
      </c>
      <c r="IMN98" s="218">
        <f t="shared" si="16741"/>
        <v>0</v>
      </c>
      <c r="IMO98" s="218">
        <f t="shared" si="16741"/>
        <v>0</v>
      </c>
      <c r="IMP98" s="218">
        <f t="shared" si="16741"/>
        <v>0</v>
      </c>
      <c r="IMQ98" s="218">
        <f t="shared" si="16741"/>
        <v>0</v>
      </c>
      <c r="IMR98" s="218">
        <f t="shared" si="16741"/>
        <v>0</v>
      </c>
      <c r="IMS98" s="218">
        <f t="shared" si="16741"/>
        <v>0</v>
      </c>
      <c r="IMT98" s="218">
        <f t="shared" si="16741"/>
        <v>0</v>
      </c>
      <c r="IMU98" s="218">
        <f t="shared" si="16741"/>
        <v>0</v>
      </c>
      <c r="IMV98" s="218">
        <f t="shared" si="16741"/>
        <v>0</v>
      </c>
      <c r="IMW98" s="218">
        <f t="shared" si="16741"/>
        <v>0</v>
      </c>
      <c r="IMX98" s="218">
        <f t="shared" si="16741"/>
        <v>0</v>
      </c>
      <c r="IMY98" s="218">
        <f t="shared" si="16741"/>
        <v>0</v>
      </c>
      <c r="IMZ98" s="218">
        <f t="shared" si="16741"/>
        <v>0</v>
      </c>
      <c r="INA98" s="218">
        <f t="shared" si="16741"/>
        <v>0</v>
      </c>
      <c r="INB98" s="218">
        <f t="shared" si="16741"/>
        <v>0</v>
      </c>
      <c r="INC98" s="218">
        <f t="shared" si="16741"/>
        <v>0</v>
      </c>
      <c r="IND98" s="218">
        <f t="shared" si="16741"/>
        <v>0</v>
      </c>
      <c r="INE98" s="218">
        <f t="shared" si="16741"/>
        <v>0</v>
      </c>
      <c r="INF98" s="218">
        <f t="shared" si="16741"/>
        <v>0</v>
      </c>
      <c r="ING98" s="218">
        <f t="shared" si="16741"/>
        <v>0</v>
      </c>
      <c r="INH98" s="218">
        <f t="shared" si="16741"/>
        <v>0</v>
      </c>
      <c r="INI98" s="218">
        <f t="shared" si="16741"/>
        <v>0</v>
      </c>
      <c r="INJ98" s="218">
        <f t="shared" si="16741"/>
        <v>0</v>
      </c>
      <c r="INK98" s="218">
        <f t="shared" si="16741"/>
        <v>0</v>
      </c>
      <c r="INL98" s="218">
        <f t="shared" si="16741"/>
        <v>0</v>
      </c>
      <c r="INM98" s="218">
        <f t="shared" si="16741"/>
        <v>0</v>
      </c>
      <c r="INN98" s="218">
        <f t="shared" si="16741"/>
        <v>0</v>
      </c>
      <c r="INO98" s="218">
        <f t="shared" si="16741"/>
        <v>0</v>
      </c>
      <c r="INP98" s="218">
        <f t="shared" si="16741"/>
        <v>0</v>
      </c>
      <c r="INQ98" s="218">
        <f t="shared" si="16741"/>
        <v>0</v>
      </c>
      <c r="INR98" s="218">
        <f t="shared" si="16741"/>
        <v>0</v>
      </c>
      <c r="INS98" s="218">
        <f t="shared" si="16741"/>
        <v>0</v>
      </c>
      <c r="INT98" s="218">
        <f t="shared" si="16741"/>
        <v>0</v>
      </c>
      <c r="INU98" s="218">
        <f t="shared" si="16741"/>
        <v>0</v>
      </c>
      <c r="INV98" s="218">
        <f t="shared" ref="INV98:IQG98" si="16742">+INV99</f>
        <v>0</v>
      </c>
      <c r="INW98" s="218">
        <f t="shared" si="16742"/>
        <v>0</v>
      </c>
      <c r="INX98" s="218">
        <f t="shared" si="16742"/>
        <v>0</v>
      </c>
      <c r="INY98" s="218">
        <f t="shared" si="16742"/>
        <v>0</v>
      </c>
      <c r="INZ98" s="218">
        <f t="shared" si="16742"/>
        <v>0</v>
      </c>
      <c r="IOA98" s="218">
        <f t="shared" si="16742"/>
        <v>0</v>
      </c>
      <c r="IOB98" s="218">
        <f t="shared" si="16742"/>
        <v>0</v>
      </c>
      <c r="IOC98" s="218">
        <f t="shared" si="16742"/>
        <v>0</v>
      </c>
      <c r="IOD98" s="218">
        <f t="shared" si="16742"/>
        <v>0</v>
      </c>
      <c r="IOE98" s="218">
        <f t="shared" si="16742"/>
        <v>0</v>
      </c>
      <c r="IOF98" s="218">
        <f t="shared" si="16742"/>
        <v>0</v>
      </c>
      <c r="IOG98" s="218">
        <f t="shared" si="16742"/>
        <v>0</v>
      </c>
      <c r="IOH98" s="218">
        <f t="shared" si="16742"/>
        <v>0</v>
      </c>
      <c r="IOI98" s="218">
        <f t="shared" si="16742"/>
        <v>0</v>
      </c>
      <c r="IOJ98" s="218">
        <f t="shared" si="16742"/>
        <v>0</v>
      </c>
      <c r="IOK98" s="218">
        <f t="shared" si="16742"/>
        <v>0</v>
      </c>
      <c r="IOL98" s="218">
        <f t="shared" si="16742"/>
        <v>0</v>
      </c>
      <c r="IOM98" s="218">
        <f t="shared" si="16742"/>
        <v>0</v>
      </c>
      <c r="ION98" s="218">
        <f t="shared" si="16742"/>
        <v>0</v>
      </c>
      <c r="IOO98" s="218">
        <f t="shared" si="16742"/>
        <v>0</v>
      </c>
      <c r="IOP98" s="218">
        <f t="shared" si="16742"/>
        <v>0</v>
      </c>
      <c r="IOQ98" s="218">
        <f t="shared" si="16742"/>
        <v>0</v>
      </c>
      <c r="IOR98" s="218">
        <f t="shared" si="16742"/>
        <v>0</v>
      </c>
      <c r="IOS98" s="218">
        <f t="shared" si="16742"/>
        <v>0</v>
      </c>
      <c r="IOT98" s="218">
        <f t="shared" si="16742"/>
        <v>0</v>
      </c>
      <c r="IOU98" s="218">
        <f t="shared" si="16742"/>
        <v>0</v>
      </c>
      <c r="IOV98" s="218">
        <f t="shared" si="16742"/>
        <v>0</v>
      </c>
      <c r="IOW98" s="218">
        <f t="shared" si="16742"/>
        <v>0</v>
      </c>
      <c r="IOX98" s="218">
        <f t="shared" si="16742"/>
        <v>0</v>
      </c>
      <c r="IOY98" s="218">
        <f t="shared" si="16742"/>
        <v>0</v>
      </c>
      <c r="IOZ98" s="218">
        <f t="shared" si="16742"/>
        <v>0</v>
      </c>
      <c r="IPA98" s="218">
        <f t="shared" si="16742"/>
        <v>0</v>
      </c>
      <c r="IPB98" s="218">
        <f t="shared" si="16742"/>
        <v>0</v>
      </c>
      <c r="IPC98" s="218">
        <f t="shared" si="16742"/>
        <v>0</v>
      </c>
      <c r="IPD98" s="218">
        <f t="shared" si="16742"/>
        <v>0</v>
      </c>
      <c r="IPE98" s="218">
        <f t="shared" si="16742"/>
        <v>0</v>
      </c>
      <c r="IPF98" s="218">
        <f t="shared" si="16742"/>
        <v>0</v>
      </c>
      <c r="IPG98" s="218">
        <f t="shared" si="16742"/>
        <v>0</v>
      </c>
      <c r="IPH98" s="218">
        <f t="shared" si="16742"/>
        <v>0</v>
      </c>
      <c r="IPI98" s="218">
        <f t="shared" si="16742"/>
        <v>0</v>
      </c>
      <c r="IPJ98" s="218">
        <f t="shared" si="16742"/>
        <v>0</v>
      </c>
      <c r="IPK98" s="218">
        <f t="shared" si="16742"/>
        <v>0</v>
      </c>
      <c r="IPL98" s="218">
        <f t="shared" si="16742"/>
        <v>0</v>
      </c>
      <c r="IPM98" s="218">
        <f t="shared" si="16742"/>
        <v>0</v>
      </c>
      <c r="IPN98" s="218">
        <f t="shared" si="16742"/>
        <v>0</v>
      </c>
      <c r="IPO98" s="218">
        <f t="shared" si="16742"/>
        <v>0</v>
      </c>
      <c r="IPP98" s="218">
        <f t="shared" si="16742"/>
        <v>0</v>
      </c>
      <c r="IPQ98" s="218">
        <f t="shared" si="16742"/>
        <v>0</v>
      </c>
      <c r="IPR98" s="218">
        <f t="shared" si="16742"/>
        <v>0</v>
      </c>
      <c r="IPS98" s="218">
        <f t="shared" si="16742"/>
        <v>0</v>
      </c>
      <c r="IPT98" s="218">
        <f t="shared" si="16742"/>
        <v>0</v>
      </c>
      <c r="IPU98" s="218">
        <f t="shared" si="16742"/>
        <v>0</v>
      </c>
      <c r="IPV98" s="218">
        <f t="shared" si="16742"/>
        <v>0</v>
      </c>
      <c r="IPW98" s="218">
        <f t="shared" si="16742"/>
        <v>0</v>
      </c>
      <c r="IPX98" s="218">
        <f t="shared" si="16742"/>
        <v>0</v>
      </c>
      <c r="IPY98" s="218">
        <f t="shared" si="16742"/>
        <v>0</v>
      </c>
      <c r="IPZ98" s="218">
        <f t="shared" si="16742"/>
        <v>0</v>
      </c>
      <c r="IQA98" s="218">
        <f t="shared" si="16742"/>
        <v>0</v>
      </c>
      <c r="IQB98" s="218">
        <f t="shared" si="16742"/>
        <v>0</v>
      </c>
      <c r="IQC98" s="218">
        <f t="shared" si="16742"/>
        <v>0</v>
      </c>
      <c r="IQD98" s="218">
        <f t="shared" si="16742"/>
        <v>0</v>
      </c>
      <c r="IQE98" s="218">
        <f t="shared" si="16742"/>
        <v>0</v>
      </c>
      <c r="IQF98" s="218">
        <f t="shared" si="16742"/>
        <v>0</v>
      </c>
      <c r="IQG98" s="218">
        <f t="shared" si="16742"/>
        <v>0</v>
      </c>
      <c r="IQH98" s="218">
        <f t="shared" ref="IQH98:ISS98" si="16743">+IQH99</f>
        <v>0</v>
      </c>
      <c r="IQI98" s="218">
        <f t="shared" si="16743"/>
        <v>0</v>
      </c>
      <c r="IQJ98" s="218">
        <f t="shared" si="16743"/>
        <v>0</v>
      </c>
      <c r="IQK98" s="218">
        <f t="shared" si="16743"/>
        <v>0</v>
      </c>
      <c r="IQL98" s="218">
        <f t="shared" si="16743"/>
        <v>0</v>
      </c>
      <c r="IQM98" s="218">
        <f t="shared" si="16743"/>
        <v>0</v>
      </c>
      <c r="IQN98" s="218">
        <f t="shared" si="16743"/>
        <v>0</v>
      </c>
      <c r="IQO98" s="218">
        <f t="shared" si="16743"/>
        <v>0</v>
      </c>
      <c r="IQP98" s="218">
        <f t="shared" si="16743"/>
        <v>0</v>
      </c>
      <c r="IQQ98" s="218">
        <f t="shared" si="16743"/>
        <v>0</v>
      </c>
      <c r="IQR98" s="218">
        <f t="shared" si="16743"/>
        <v>0</v>
      </c>
      <c r="IQS98" s="218">
        <f t="shared" si="16743"/>
        <v>0</v>
      </c>
      <c r="IQT98" s="218">
        <f t="shared" si="16743"/>
        <v>0</v>
      </c>
      <c r="IQU98" s="218">
        <f t="shared" si="16743"/>
        <v>0</v>
      </c>
      <c r="IQV98" s="218">
        <f t="shared" si="16743"/>
        <v>0</v>
      </c>
      <c r="IQW98" s="218">
        <f t="shared" si="16743"/>
        <v>0</v>
      </c>
      <c r="IQX98" s="218">
        <f t="shared" si="16743"/>
        <v>0</v>
      </c>
      <c r="IQY98" s="218">
        <f t="shared" si="16743"/>
        <v>0</v>
      </c>
      <c r="IQZ98" s="218">
        <f t="shared" si="16743"/>
        <v>0</v>
      </c>
      <c r="IRA98" s="218">
        <f t="shared" si="16743"/>
        <v>0</v>
      </c>
      <c r="IRB98" s="218">
        <f t="shared" si="16743"/>
        <v>0</v>
      </c>
      <c r="IRC98" s="218">
        <f t="shared" si="16743"/>
        <v>0</v>
      </c>
      <c r="IRD98" s="218">
        <f t="shared" si="16743"/>
        <v>0</v>
      </c>
      <c r="IRE98" s="218">
        <f t="shared" si="16743"/>
        <v>0</v>
      </c>
      <c r="IRF98" s="218">
        <f t="shared" si="16743"/>
        <v>0</v>
      </c>
      <c r="IRG98" s="218">
        <f t="shared" si="16743"/>
        <v>0</v>
      </c>
      <c r="IRH98" s="218">
        <f t="shared" si="16743"/>
        <v>0</v>
      </c>
      <c r="IRI98" s="218">
        <f t="shared" si="16743"/>
        <v>0</v>
      </c>
      <c r="IRJ98" s="218">
        <f t="shared" si="16743"/>
        <v>0</v>
      </c>
      <c r="IRK98" s="218">
        <f t="shared" si="16743"/>
        <v>0</v>
      </c>
      <c r="IRL98" s="218">
        <f t="shared" si="16743"/>
        <v>0</v>
      </c>
      <c r="IRM98" s="218">
        <f t="shared" si="16743"/>
        <v>0</v>
      </c>
      <c r="IRN98" s="218">
        <f t="shared" si="16743"/>
        <v>0</v>
      </c>
      <c r="IRO98" s="218">
        <f t="shared" si="16743"/>
        <v>0</v>
      </c>
      <c r="IRP98" s="218">
        <f t="shared" si="16743"/>
        <v>0</v>
      </c>
      <c r="IRQ98" s="218">
        <f t="shared" si="16743"/>
        <v>0</v>
      </c>
      <c r="IRR98" s="218">
        <f t="shared" si="16743"/>
        <v>0</v>
      </c>
      <c r="IRS98" s="218">
        <f t="shared" si="16743"/>
        <v>0</v>
      </c>
      <c r="IRT98" s="218">
        <f t="shared" si="16743"/>
        <v>0</v>
      </c>
      <c r="IRU98" s="218">
        <f t="shared" si="16743"/>
        <v>0</v>
      </c>
      <c r="IRV98" s="218">
        <f t="shared" si="16743"/>
        <v>0</v>
      </c>
      <c r="IRW98" s="218">
        <f t="shared" si="16743"/>
        <v>0</v>
      </c>
      <c r="IRX98" s="218">
        <f t="shared" si="16743"/>
        <v>0</v>
      </c>
      <c r="IRY98" s="218">
        <f t="shared" si="16743"/>
        <v>0</v>
      </c>
      <c r="IRZ98" s="218">
        <f t="shared" si="16743"/>
        <v>0</v>
      </c>
      <c r="ISA98" s="218">
        <f t="shared" si="16743"/>
        <v>0</v>
      </c>
      <c r="ISB98" s="218">
        <f t="shared" si="16743"/>
        <v>0</v>
      </c>
      <c r="ISC98" s="218">
        <f t="shared" si="16743"/>
        <v>0</v>
      </c>
      <c r="ISD98" s="218">
        <f t="shared" si="16743"/>
        <v>0</v>
      </c>
      <c r="ISE98" s="218">
        <f t="shared" si="16743"/>
        <v>0</v>
      </c>
      <c r="ISF98" s="218">
        <f t="shared" si="16743"/>
        <v>0</v>
      </c>
      <c r="ISG98" s="218">
        <f t="shared" si="16743"/>
        <v>0</v>
      </c>
      <c r="ISH98" s="218">
        <f t="shared" si="16743"/>
        <v>0</v>
      </c>
      <c r="ISI98" s="218">
        <f t="shared" si="16743"/>
        <v>0</v>
      </c>
      <c r="ISJ98" s="218">
        <f t="shared" si="16743"/>
        <v>0</v>
      </c>
      <c r="ISK98" s="218">
        <f t="shared" si="16743"/>
        <v>0</v>
      </c>
      <c r="ISL98" s="218">
        <f t="shared" si="16743"/>
        <v>0</v>
      </c>
      <c r="ISM98" s="218">
        <f t="shared" si="16743"/>
        <v>0</v>
      </c>
      <c r="ISN98" s="218">
        <f t="shared" si="16743"/>
        <v>0</v>
      </c>
      <c r="ISO98" s="218">
        <f t="shared" si="16743"/>
        <v>0</v>
      </c>
      <c r="ISP98" s="218">
        <f t="shared" si="16743"/>
        <v>0</v>
      </c>
      <c r="ISQ98" s="218">
        <f t="shared" si="16743"/>
        <v>0</v>
      </c>
      <c r="ISR98" s="218">
        <f t="shared" si="16743"/>
        <v>0</v>
      </c>
      <c r="ISS98" s="218">
        <f t="shared" si="16743"/>
        <v>0</v>
      </c>
      <c r="IST98" s="218">
        <f t="shared" ref="IST98:IVE98" si="16744">+IST99</f>
        <v>0</v>
      </c>
      <c r="ISU98" s="218">
        <f t="shared" si="16744"/>
        <v>0</v>
      </c>
      <c r="ISV98" s="218">
        <f t="shared" si="16744"/>
        <v>0</v>
      </c>
      <c r="ISW98" s="218">
        <f t="shared" si="16744"/>
        <v>0</v>
      </c>
      <c r="ISX98" s="218">
        <f t="shared" si="16744"/>
        <v>0</v>
      </c>
      <c r="ISY98" s="218">
        <f t="shared" si="16744"/>
        <v>0</v>
      </c>
      <c r="ISZ98" s="218">
        <f t="shared" si="16744"/>
        <v>0</v>
      </c>
      <c r="ITA98" s="218">
        <f t="shared" si="16744"/>
        <v>0</v>
      </c>
      <c r="ITB98" s="218">
        <f t="shared" si="16744"/>
        <v>0</v>
      </c>
      <c r="ITC98" s="218">
        <f t="shared" si="16744"/>
        <v>0</v>
      </c>
      <c r="ITD98" s="218">
        <f t="shared" si="16744"/>
        <v>0</v>
      </c>
      <c r="ITE98" s="218">
        <f t="shared" si="16744"/>
        <v>0</v>
      </c>
      <c r="ITF98" s="218">
        <f t="shared" si="16744"/>
        <v>0</v>
      </c>
      <c r="ITG98" s="218">
        <f t="shared" si="16744"/>
        <v>0</v>
      </c>
      <c r="ITH98" s="218">
        <f t="shared" si="16744"/>
        <v>0</v>
      </c>
      <c r="ITI98" s="218">
        <f t="shared" si="16744"/>
        <v>0</v>
      </c>
      <c r="ITJ98" s="218">
        <f t="shared" si="16744"/>
        <v>0</v>
      </c>
      <c r="ITK98" s="218">
        <f t="shared" si="16744"/>
        <v>0</v>
      </c>
      <c r="ITL98" s="218">
        <f t="shared" si="16744"/>
        <v>0</v>
      </c>
      <c r="ITM98" s="218">
        <f t="shared" si="16744"/>
        <v>0</v>
      </c>
      <c r="ITN98" s="218">
        <f t="shared" si="16744"/>
        <v>0</v>
      </c>
      <c r="ITO98" s="218">
        <f t="shared" si="16744"/>
        <v>0</v>
      </c>
      <c r="ITP98" s="218">
        <f t="shared" si="16744"/>
        <v>0</v>
      </c>
      <c r="ITQ98" s="218">
        <f t="shared" si="16744"/>
        <v>0</v>
      </c>
      <c r="ITR98" s="218">
        <f t="shared" si="16744"/>
        <v>0</v>
      </c>
      <c r="ITS98" s="218">
        <f t="shared" si="16744"/>
        <v>0</v>
      </c>
      <c r="ITT98" s="218">
        <f t="shared" si="16744"/>
        <v>0</v>
      </c>
      <c r="ITU98" s="218">
        <f t="shared" si="16744"/>
        <v>0</v>
      </c>
      <c r="ITV98" s="218">
        <f t="shared" si="16744"/>
        <v>0</v>
      </c>
      <c r="ITW98" s="218">
        <f t="shared" si="16744"/>
        <v>0</v>
      </c>
      <c r="ITX98" s="218">
        <f t="shared" si="16744"/>
        <v>0</v>
      </c>
      <c r="ITY98" s="218">
        <f t="shared" si="16744"/>
        <v>0</v>
      </c>
      <c r="ITZ98" s="218">
        <f t="shared" si="16744"/>
        <v>0</v>
      </c>
      <c r="IUA98" s="218">
        <f t="shared" si="16744"/>
        <v>0</v>
      </c>
      <c r="IUB98" s="218">
        <f t="shared" si="16744"/>
        <v>0</v>
      </c>
      <c r="IUC98" s="218">
        <f t="shared" si="16744"/>
        <v>0</v>
      </c>
      <c r="IUD98" s="218">
        <f t="shared" si="16744"/>
        <v>0</v>
      </c>
      <c r="IUE98" s="218">
        <f t="shared" si="16744"/>
        <v>0</v>
      </c>
      <c r="IUF98" s="218">
        <f t="shared" si="16744"/>
        <v>0</v>
      </c>
      <c r="IUG98" s="218">
        <f t="shared" si="16744"/>
        <v>0</v>
      </c>
      <c r="IUH98" s="218">
        <f t="shared" si="16744"/>
        <v>0</v>
      </c>
      <c r="IUI98" s="218">
        <f t="shared" si="16744"/>
        <v>0</v>
      </c>
      <c r="IUJ98" s="218">
        <f t="shared" si="16744"/>
        <v>0</v>
      </c>
      <c r="IUK98" s="218">
        <f t="shared" si="16744"/>
        <v>0</v>
      </c>
      <c r="IUL98" s="218">
        <f t="shared" si="16744"/>
        <v>0</v>
      </c>
      <c r="IUM98" s="218">
        <f t="shared" si="16744"/>
        <v>0</v>
      </c>
      <c r="IUN98" s="218">
        <f t="shared" si="16744"/>
        <v>0</v>
      </c>
      <c r="IUO98" s="218">
        <f t="shared" si="16744"/>
        <v>0</v>
      </c>
      <c r="IUP98" s="218">
        <f t="shared" si="16744"/>
        <v>0</v>
      </c>
      <c r="IUQ98" s="218">
        <f t="shared" si="16744"/>
        <v>0</v>
      </c>
      <c r="IUR98" s="218">
        <f t="shared" si="16744"/>
        <v>0</v>
      </c>
      <c r="IUS98" s="218">
        <f t="shared" si="16744"/>
        <v>0</v>
      </c>
      <c r="IUT98" s="218">
        <f t="shared" si="16744"/>
        <v>0</v>
      </c>
      <c r="IUU98" s="218">
        <f t="shared" si="16744"/>
        <v>0</v>
      </c>
      <c r="IUV98" s="218">
        <f t="shared" si="16744"/>
        <v>0</v>
      </c>
      <c r="IUW98" s="218">
        <f t="shared" si="16744"/>
        <v>0</v>
      </c>
      <c r="IUX98" s="218">
        <f t="shared" si="16744"/>
        <v>0</v>
      </c>
      <c r="IUY98" s="218">
        <f t="shared" si="16744"/>
        <v>0</v>
      </c>
      <c r="IUZ98" s="218">
        <f t="shared" si="16744"/>
        <v>0</v>
      </c>
      <c r="IVA98" s="218">
        <f t="shared" si="16744"/>
        <v>0</v>
      </c>
      <c r="IVB98" s="218">
        <f t="shared" si="16744"/>
        <v>0</v>
      </c>
      <c r="IVC98" s="218">
        <f t="shared" si="16744"/>
        <v>0</v>
      </c>
      <c r="IVD98" s="218">
        <f t="shared" si="16744"/>
        <v>0</v>
      </c>
      <c r="IVE98" s="218">
        <f t="shared" si="16744"/>
        <v>0</v>
      </c>
      <c r="IVF98" s="218">
        <f t="shared" ref="IVF98:IXQ98" si="16745">+IVF99</f>
        <v>0</v>
      </c>
      <c r="IVG98" s="218">
        <f t="shared" si="16745"/>
        <v>0</v>
      </c>
      <c r="IVH98" s="218">
        <f t="shared" si="16745"/>
        <v>0</v>
      </c>
      <c r="IVI98" s="218">
        <f t="shared" si="16745"/>
        <v>0</v>
      </c>
      <c r="IVJ98" s="218">
        <f t="shared" si="16745"/>
        <v>0</v>
      </c>
      <c r="IVK98" s="218">
        <f t="shared" si="16745"/>
        <v>0</v>
      </c>
      <c r="IVL98" s="218">
        <f t="shared" si="16745"/>
        <v>0</v>
      </c>
      <c r="IVM98" s="218">
        <f t="shared" si="16745"/>
        <v>0</v>
      </c>
      <c r="IVN98" s="218">
        <f t="shared" si="16745"/>
        <v>0</v>
      </c>
      <c r="IVO98" s="218">
        <f t="shared" si="16745"/>
        <v>0</v>
      </c>
      <c r="IVP98" s="218">
        <f t="shared" si="16745"/>
        <v>0</v>
      </c>
      <c r="IVQ98" s="218">
        <f t="shared" si="16745"/>
        <v>0</v>
      </c>
      <c r="IVR98" s="218">
        <f t="shared" si="16745"/>
        <v>0</v>
      </c>
      <c r="IVS98" s="218">
        <f t="shared" si="16745"/>
        <v>0</v>
      </c>
      <c r="IVT98" s="218">
        <f t="shared" si="16745"/>
        <v>0</v>
      </c>
      <c r="IVU98" s="218">
        <f t="shared" si="16745"/>
        <v>0</v>
      </c>
      <c r="IVV98" s="218">
        <f t="shared" si="16745"/>
        <v>0</v>
      </c>
      <c r="IVW98" s="218">
        <f t="shared" si="16745"/>
        <v>0</v>
      </c>
      <c r="IVX98" s="218">
        <f t="shared" si="16745"/>
        <v>0</v>
      </c>
      <c r="IVY98" s="218">
        <f t="shared" si="16745"/>
        <v>0</v>
      </c>
      <c r="IVZ98" s="218">
        <f t="shared" si="16745"/>
        <v>0</v>
      </c>
      <c r="IWA98" s="218">
        <f t="shared" si="16745"/>
        <v>0</v>
      </c>
      <c r="IWB98" s="218">
        <f t="shared" si="16745"/>
        <v>0</v>
      </c>
      <c r="IWC98" s="218">
        <f t="shared" si="16745"/>
        <v>0</v>
      </c>
      <c r="IWD98" s="218">
        <f t="shared" si="16745"/>
        <v>0</v>
      </c>
      <c r="IWE98" s="218">
        <f t="shared" si="16745"/>
        <v>0</v>
      </c>
      <c r="IWF98" s="218">
        <f t="shared" si="16745"/>
        <v>0</v>
      </c>
      <c r="IWG98" s="218">
        <f t="shared" si="16745"/>
        <v>0</v>
      </c>
      <c r="IWH98" s="218">
        <f t="shared" si="16745"/>
        <v>0</v>
      </c>
      <c r="IWI98" s="218">
        <f t="shared" si="16745"/>
        <v>0</v>
      </c>
      <c r="IWJ98" s="218">
        <f t="shared" si="16745"/>
        <v>0</v>
      </c>
      <c r="IWK98" s="218">
        <f t="shared" si="16745"/>
        <v>0</v>
      </c>
      <c r="IWL98" s="218">
        <f t="shared" si="16745"/>
        <v>0</v>
      </c>
      <c r="IWM98" s="218">
        <f t="shared" si="16745"/>
        <v>0</v>
      </c>
      <c r="IWN98" s="218">
        <f t="shared" si="16745"/>
        <v>0</v>
      </c>
      <c r="IWO98" s="218">
        <f t="shared" si="16745"/>
        <v>0</v>
      </c>
      <c r="IWP98" s="218">
        <f t="shared" si="16745"/>
        <v>0</v>
      </c>
      <c r="IWQ98" s="218">
        <f t="shared" si="16745"/>
        <v>0</v>
      </c>
      <c r="IWR98" s="218">
        <f t="shared" si="16745"/>
        <v>0</v>
      </c>
      <c r="IWS98" s="218">
        <f t="shared" si="16745"/>
        <v>0</v>
      </c>
      <c r="IWT98" s="218">
        <f t="shared" si="16745"/>
        <v>0</v>
      </c>
      <c r="IWU98" s="218">
        <f t="shared" si="16745"/>
        <v>0</v>
      </c>
      <c r="IWV98" s="218">
        <f t="shared" si="16745"/>
        <v>0</v>
      </c>
      <c r="IWW98" s="218">
        <f t="shared" si="16745"/>
        <v>0</v>
      </c>
      <c r="IWX98" s="218">
        <f t="shared" si="16745"/>
        <v>0</v>
      </c>
      <c r="IWY98" s="218">
        <f t="shared" si="16745"/>
        <v>0</v>
      </c>
      <c r="IWZ98" s="218">
        <f t="shared" si="16745"/>
        <v>0</v>
      </c>
      <c r="IXA98" s="218">
        <f t="shared" si="16745"/>
        <v>0</v>
      </c>
      <c r="IXB98" s="218">
        <f t="shared" si="16745"/>
        <v>0</v>
      </c>
      <c r="IXC98" s="218">
        <f t="shared" si="16745"/>
        <v>0</v>
      </c>
      <c r="IXD98" s="218">
        <f t="shared" si="16745"/>
        <v>0</v>
      </c>
      <c r="IXE98" s="218">
        <f t="shared" si="16745"/>
        <v>0</v>
      </c>
      <c r="IXF98" s="218">
        <f t="shared" si="16745"/>
        <v>0</v>
      </c>
      <c r="IXG98" s="218">
        <f t="shared" si="16745"/>
        <v>0</v>
      </c>
      <c r="IXH98" s="218">
        <f t="shared" si="16745"/>
        <v>0</v>
      </c>
      <c r="IXI98" s="218">
        <f t="shared" si="16745"/>
        <v>0</v>
      </c>
      <c r="IXJ98" s="218">
        <f t="shared" si="16745"/>
        <v>0</v>
      </c>
      <c r="IXK98" s="218">
        <f t="shared" si="16745"/>
        <v>0</v>
      </c>
      <c r="IXL98" s="218">
        <f t="shared" si="16745"/>
        <v>0</v>
      </c>
      <c r="IXM98" s="218">
        <f t="shared" si="16745"/>
        <v>0</v>
      </c>
      <c r="IXN98" s="218">
        <f t="shared" si="16745"/>
        <v>0</v>
      </c>
      <c r="IXO98" s="218">
        <f t="shared" si="16745"/>
        <v>0</v>
      </c>
      <c r="IXP98" s="218">
        <f t="shared" si="16745"/>
        <v>0</v>
      </c>
      <c r="IXQ98" s="218">
        <f t="shared" si="16745"/>
        <v>0</v>
      </c>
      <c r="IXR98" s="218">
        <f t="shared" ref="IXR98:JAC98" si="16746">+IXR99</f>
        <v>0</v>
      </c>
      <c r="IXS98" s="218">
        <f t="shared" si="16746"/>
        <v>0</v>
      </c>
      <c r="IXT98" s="218">
        <f t="shared" si="16746"/>
        <v>0</v>
      </c>
      <c r="IXU98" s="218">
        <f t="shared" si="16746"/>
        <v>0</v>
      </c>
      <c r="IXV98" s="218">
        <f t="shared" si="16746"/>
        <v>0</v>
      </c>
      <c r="IXW98" s="218">
        <f t="shared" si="16746"/>
        <v>0</v>
      </c>
      <c r="IXX98" s="218">
        <f t="shared" si="16746"/>
        <v>0</v>
      </c>
      <c r="IXY98" s="218">
        <f t="shared" si="16746"/>
        <v>0</v>
      </c>
      <c r="IXZ98" s="218">
        <f t="shared" si="16746"/>
        <v>0</v>
      </c>
      <c r="IYA98" s="218">
        <f t="shared" si="16746"/>
        <v>0</v>
      </c>
      <c r="IYB98" s="218">
        <f t="shared" si="16746"/>
        <v>0</v>
      </c>
      <c r="IYC98" s="218">
        <f t="shared" si="16746"/>
        <v>0</v>
      </c>
      <c r="IYD98" s="218">
        <f t="shared" si="16746"/>
        <v>0</v>
      </c>
      <c r="IYE98" s="218">
        <f t="shared" si="16746"/>
        <v>0</v>
      </c>
      <c r="IYF98" s="218">
        <f t="shared" si="16746"/>
        <v>0</v>
      </c>
      <c r="IYG98" s="218">
        <f t="shared" si="16746"/>
        <v>0</v>
      </c>
      <c r="IYH98" s="218">
        <f t="shared" si="16746"/>
        <v>0</v>
      </c>
      <c r="IYI98" s="218">
        <f t="shared" si="16746"/>
        <v>0</v>
      </c>
      <c r="IYJ98" s="218">
        <f t="shared" si="16746"/>
        <v>0</v>
      </c>
      <c r="IYK98" s="218">
        <f t="shared" si="16746"/>
        <v>0</v>
      </c>
      <c r="IYL98" s="218">
        <f t="shared" si="16746"/>
        <v>0</v>
      </c>
      <c r="IYM98" s="218">
        <f t="shared" si="16746"/>
        <v>0</v>
      </c>
      <c r="IYN98" s="218">
        <f t="shared" si="16746"/>
        <v>0</v>
      </c>
      <c r="IYO98" s="218">
        <f t="shared" si="16746"/>
        <v>0</v>
      </c>
      <c r="IYP98" s="218">
        <f t="shared" si="16746"/>
        <v>0</v>
      </c>
      <c r="IYQ98" s="218">
        <f t="shared" si="16746"/>
        <v>0</v>
      </c>
      <c r="IYR98" s="218">
        <f t="shared" si="16746"/>
        <v>0</v>
      </c>
      <c r="IYS98" s="218">
        <f t="shared" si="16746"/>
        <v>0</v>
      </c>
      <c r="IYT98" s="218">
        <f t="shared" si="16746"/>
        <v>0</v>
      </c>
      <c r="IYU98" s="218">
        <f t="shared" si="16746"/>
        <v>0</v>
      </c>
      <c r="IYV98" s="218">
        <f t="shared" si="16746"/>
        <v>0</v>
      </c>
      <c r="IYW98" s="218">
        <f t="shared" si="16746"/>
        <v>0</v>
      </c>
      <c r="IYX98" s="218">
        <f t="shared" si="16746"/>
        <v>0</v>
      </c>
      <c r="IYY98" s="218">
        <f t="shared" si="16746"/>
        <v>0</v>
      </c>
      <c r="IYZ98" s="218">
        <f t="shared" si="16746"/>
        <v>0</v>
      </c>
      <c r="IZA98" s="218">
        <f t="shared" si="16746"/>
        <v>0</v>
      </c>
      <c r="IZB98" s="218">
        <f t="shared" si="16746"/>
        <v>0</v>
      </c>
      <c r="IZC98" s="218">
        <f t="shared" si="16746"/>
        <v>0</v>
      </c>
      <c r="IZD98" s="218">
        <f t="shared" si="16746"/>
        <v>0</v>
      </c>
      <c r="IZE98" s="218">
        <f t="shared" si="16746"/>
        <v>0</v>
      </c>
      <c r="IZF98" s="218">
        <f t="shared" si="16746"/>
        <v>0</v>
      </c>
      <c r="IZG98" s="218">
        <f t="shared" si="16746"/>
        <v>0</v>
      </c>
      <c r="IZH98" s="218">
        <f t="shared" si="16746"/>
        <v>0</v>
      </c>
      <c r="IZI98" s="218">
        <f t="shared" si="16746"/>
        <v>0</v>
      </c>
      <c r="IZJ98" s="218">
        <f t="shared" si="16746"/>
        <v>0</v>
      </c>
      <c r="IZK98" s="218">
        <f t="shared" si="16746"/>
        <v>0</v>
      </c>
      <c r="IZL98" s="218">
        <f t="shared" si="16746"/>
        <v>0</v>
      </c>
      <c r="IZM98" s="218">
        <f t="shared" si="16746"/>
        <v>0</v>
      </c>
      <c r="IZN98" s="218">
        <f t="shared" si="16746"/>
        <v>0</v>
      </c>
      <c r="IZO98" s="218">
        <f t="shared" si="16746"/>
        <v>0</v>
      </c>
      <c r="IZP98" s="218">
        <f t="shared" si="16746"/>
        <v>0</v>
      </c>
      <c r="IZQ98" s="218">
        <f t="shared" si="16746"/>
        <v>0</v>
      </c>
      <c r="IZR98" s="218">
        <f t="shared" si="16746"/>
        <v>0</v>
      </c>
      <c r="IZS98" s="218">
        <f t="shared" si="16746"/>
        <v>0</v>
      </c>
      <c r="IZT98" s="218">
        <f t="shared" si="16746"/>
        <v>0</v>
      </c>
      <c r="IZU98" s="218">
        <f t="shared" si="16746"/>
        <v>0</v>
      </c>
      <c r="IZV98" s="218">
        <f t="shared" si="16746"/>
        <v>0</v>
      </c>
      <c r="IZW98" s="218">
        <f t="shared" si="16746"/>
        <v>0</v>
      </c>
      <c r="IZX98" s="218">
        <f t="shared" si="16746"/>
        <v>0</v>
      </c>
      <c r="IZY98" s="218">
        <f t="shared" si="16746"/>
        <v>0</v>
      </c>
      <c r="IZZ98" s="218">
        <f t="shared" si="16746"/>
        <v>0</v>
      </c>
      <c r="JAA98" s="218">
        <f t="shared" si="16746"/>
        <v>0</v>
      </c>
      <c r="JAB98" s="218">
        <f t="shared" si="16746"/>
        <v>0</v>
      </c>
      <c r="JAC98" s="218">
        <f t="shared" si="16746"/>
        <v>0</v>
      </c>
      <c r="JAD98" s="218">
        <f t="shared" ref="JAD98:JCO98" si="16747">+JAD99</f>
        <v>0</v>
      </c>
      <c r="JAE98" s="218">
        <f t="shared" si="16747"/>
        <v>0</v>
      </c>
      <c r="JAF98" s="218">
        <f t="shared" si="16747"/>
        <v>0</v>
      </c>
      <c r="JAG98" s="218">
        <f t="shared" si="16747"/>
        <v>0</v>
      </c>
      <c r="JAH98" s="218">
        <f t="shared" si="16747"/>
        <v>0</v>
      </c>
      <c r="JAI98" s="218">
        <f t="shared" si="16747"/>
        <v>0</v>
      </c>
      <c r="JAJ98" s="218">
        <f t="shared" si="16747"/>
        <v>0</v>
      </c>
      <c r="JAK98" s="218">
        <f t="shared" si="16747"/>
        <v>0</v>
      </c>
      <c r="JAL98" s="218">
        <f t="shared" si="16747"/>
        <v>0</v>
      </c>
      <c r="JAM98" s="218">
        <f t="shared" si="16747"/>
        <v>0</v>
      </c>
      <c r="JAN98" s="218">
        <f t="shared" si="16747"/>
        <v>0</v>
      </c>
      <c r="JAO98" s="218">
        <f t="shared" si="16747"/>
        <v>0</v>
      </c>
      <c r="JAP98" s="218">
        <f t="shared" si="16747"/>
        <v>0</v>
      </c>
      <c r="JAQ98" s="218">
        <f t="shared" si="16747"/>
        <v>0</v>
      </c>
      <c r="JAR98" s="218">
        <f t="shared" si="16747"/>
        <v>0</v>
      </c>
      <c r="JAS98" s="218">
        <f t="shared" si="16747"/>
        <v>0</v>
      </c>
      <c r="JAT98" s="218">
        <f t="shared" si="16747"/>
        <v>0</v>
      </c>
      <c r="JAU98" s="218">
        <f t="shared" si="16747"/>
        <v>0</v>
      </c>
      <c r="JAV98" s="218">
        <f t="shared" si="16747"/>
        <v>0</v>
      </c>
      <c r="JAW98" s="218">
        <f t="shared" si="16747"/>
        <v>0</v>
      </c>
      <c r="JAX98" s="218">
        <f t="shared" si="16747"/>
        <v>0</v>
      </c>
      <c r="JAY98" s="218">
        <f t="shared" si="16747"/>
        <v>0</v>
      </c>
      <c r="JAZ98" s="218">
        <f t="shared" si="16747"/>
        <v>0</v>
      </c>
      <c r="JBA98" s="218">
        <f t="shared" si="16747"/>
        <v>0</v>
      </c>
      <c r="JBB98" s="218">
        <f t="shared" si="16747"/>
        <v>0</v>
      </c>
      <c r="JBC98" s="218">
        <f t="shared" si="16747"/>
        <v>0</v>
      </c>
      <c r="JBD98" s="218">
        <f t="shared" si="16747"/>
        <v>0</v>
      </c>
      <c r="JBE98" s="218">
        <f t="shared" si="16747"/>
        <v>0</v>
      </c>
      <c r="JBF98" s="218">
        <f t="shared" si="16747"/>
        <v>0</v>
      </c>
      <c r="JBG98" s="218">
        <f t="shared" si="16747"/>
        <v>0</v>
      </c>
      <c r="JBH98" s="218">
        <f t="shared" si="16747"/>
        <v>0</v>
      </c>
      <c r="JBI98" s="218">
        <f t="shared" si="16747"/>
        <v>0</v>
      </c>
      <c r="JBJ98" s="218">
        <f t="shared" si="16747"/>
        <v>0</v>
      </c>
      <c r="JBK98" s="218">
        <f t="shared" si="16747"/>
        <v>0</v>
      </c>
      <c r="JBL98" s="218">
        <f t="shared" si="16747"/>
        <v>0</v>
      </c>
      <c r="JBM98" s="218">
        <f t="shared" si="16747"/>
        <v>0</v>
      </c>
      <c r="JBN98" s="218">
        <f t="shared" si="16747"/>
        <v>0</v>
      </c>
      <c r="JBO98" s="218">
        <f t="shared" si="16747"/>
        <v>0</v>
      </c>
      <c r="JBP98" s="218">
        <f t="shared" si="16747"/>
        <v>0</v>
      </c>
      <c r="JBQ98" s="218">
        <f t="shared" si="16747"/>
        <v>0</v>
      </c>
      <c r="JBR98" s="218">
        <f t="shared" si="16747"/>
        <v>0</v>
      </c>
      <c r="JBS98" s="218">
        <f t="shared" si="16747"/>
        <v>0</v>
      </c>
      <c r="JBT98" s="218">
        <f t="shared" si="16747"/>
        <v>0</v>
      </c>
      <c r="JBU98" s="218">
        <f t="shared" si="16747"/>
        <v>0</v>
      </c>
      <c r="JBV98" s="218">
        <f t="shared" si="16747"/>
        <v>0</v>
      </c>
      <c r="JBW98" s="218">
        <f t="shared" si="16747"/>
        <v>0</v>
      </c>
      <c r="JBX98" s="218">
        <f t="shared" si="16747"/>
        <v>0</v>
      </c>
      <c r="JBY98" s="218">
        <f t="shared" si="16747"/>
        <v>0</v>
      </c>
      <c r="JBZ98" s="218">
        <f t="shared" si="16747"/>
        <v>0</v>
      </c>
      <c r="JCA98" s="218">
        <f t="shared" si="16747"/>
        <v>0</v>
      </c>
      <c r="JCB98" s="218">
        <f t="shared" si="16747"/>
        <v>0</v>
      </c>
      <c r="JCC98" s="218">
        <f t="shared" si="16747"/>
        <v>0</v>
      </c>
      <c r="JCD98" s="218">
        <f t="shared" si="16747"/>
        <v>0</v>
      </c>
      <c r="JCE98" s="218">
        <f t="shared" si="16747"/>
        <v>0</v>
      </c>
      <c r="JCF98" s="218">
        <f t="shared" si="16747"/>
        <v>0</v>
      </c>
      <c r="JCG98" s="218">
        <f t="shared" si="16747"/>
        <v>0</v>
      </c>
      <c r="JCH98" s="218">
        <f t="shared" si="16747"/>
        <v>0</v>
      </c>
      <c r="JCI98" s="218">
        <f t="shared" si="16747"/>
        <v>0</v>
      </c>
      <c r="JCJ98" s="218">
        <f t="shared" si="16747"/>
        <v>0</v>
      </c>
      <c r="JCK98" s="218">
        <f t="shared" si="16747"/>
        <v>0</v>
      </c>
      <c r="JCL98" s="218">
        <f t="shared" si="16747"/>
        <v>0</v>
      </c>
      <c r="JCM98" s="218">
        <f t="shared" si="16747"/>
        <v>0</v>
      </c>
      <c r="JCN98" s="218">
        <f t="shared" si="16747"/>
        <v>0</v>
      </c>
      <c r="JCO98" s="218">
        <f t="shared" si="16747"/>
        <v>0</v>
      </c>
      <c r="JCP98" s="218">
        <f t="shared" ref="JCP98:JFA98" si="16748">+JCP99</f>
        <v>0</v>
      </c>
      <c r="JCQ98" s="218">
        <f t="shared" si="16748"/>
        <v>0</v>
      </c>
      <c r="JCR98" s="218">
        <f t="shared" si="16748"/>
        <v>0</v>
      </c>
      <c r="JCS98" s="218">
        <f t="shared" si="16748"/>
        <v>0</v>
      </c>
      <c r="JCT98" s="218">
        <f t="shared" si="16748"/>
        <v>0</v>
      </c>
      <c r="JCU98" s="218">
        <f t="shared" si="16748"/>
        <v>0</v>
      </c>
      <c r="JCV98" s="218">
        <f t="shared" si="16748"/>
        <v>0</v>
      </c>
      <c r="JCW98" s="218">
        <f t="shared" si="16748"/>
        <v>0</v>
      </c>
      <c r="JCX98" s="218">
        <f t="shared" si="16748"/>
        <v>0</v>
      </c>
      <c r="JCY98" s="218">
        <f t="shared" si="16748"/>
        <v>0</v>
      </c>
      <c r="JCZ98" s="218">
        <f t="shared" si="16748"/>
        <v>0</v>
      </c>
      <c r="JDA98" s="218">
        <f t="shared" si="16748"/>
        <v>0</v>
      </c>
      <c r="JDB98" s="218">
        <f t="shared" si="16748"/>
        <v>0</v>
      </c>
      <c r="JDC98" s="218">
        <f t="shared" si="16748"/>
        <v>0</v>
      </c>
      <c r="JDD98" s="218">
        <f t="shared" si="16748"/>
        <v>0</v>
      </c>
      <c r="JDE98" s="218">
        <f t="shared" si="16748"/>
        <v>0</v>
      </c>
      <c r="JDF98" s="218">
        <f t="shared" si="16748"/>
        <v>0</v>
      </c>
      <c r="JDG98" s="218">
        <f t="shared" si="16748"/>
        <v>0</v>
      </c>
      <c r="JDH98" s="218">
        <f t="shared" si="16748"/>
        <v>0</v>
      </c>
      <c r="JDI98" s="218">
        <f t="shared" si="16748"/>
        <v>0</v>
      </c>
      <c r="JDJ98" s="218">
        <f t="shared" si="16748"/>
        <v>0</v>
      </c>
      <c r="JDK98" s="218">
        <f t="shared" si="16748"/>
        <v>0</v>
      </c>
      <c r="JDL98" s="218">
        <f t="shared" si="16748"/>
        <v>0</v>
      </c>
      <c r="JDM98" s="218">
        <f t="shared" si="16748"/>
        <v>0</v>
      </c>
      <c r="JDN98" s="218">
        <f t="shared" si="16748"/>
        <v>0</v>
      </c>
      <c r="JDO98" s="218">
        <f t="shared" si="16748"/>
        <v>0</v>
      </c>
      <c r="JDP98" s="218">
        <f t="shared" si="16748"/>
        <v>0</v>
      </c>
      <c r="JDQ98" s="218">
        <f t="shared" si="16748"/>
        <v>0</v>
      </c>
      <c r="JDR98" s="218">
        <f t="shared" si="16748"/>
        <v>0</v>
      </c>
      <c r="JDS98" s="218">
        <f t="shared" si="16748"/>
        <v>0</v>
      </c>
      <c r="JDT98" s="218">
        <f t="shared" si="16748"/>
        <v>0</v>
      </c>
      <c r="JDU98" s="218">
        <f t="shared" si="16748"/>
        <v>0</v>
      </c>
      <c r="JDV98" s="218">
        <f t="shared" si="16748"/>
        <v>0</v>
      </c>
      <c r="JDW98" s="218">
        <f t="shared" si="16748"/>
        <v>0</v>
      </c>
      <c r="JDX98" s="218">
        <f t="shared" si="16748"/>
        <v>0</v>
      </c>
      <c r="JDY98" s="218">
        <f t="shared" si="16748"/>
        <v>0</v>
      </c>
      <c r="JDZ98" s="218">
        <f t="shared" si="16748"/>
        <v>0</v>
      </c>
      <c r="JEA98" s="218">
        <f t="shared" si="16748"/>
        <v>0</v>
      </c>
      <c r="JEB98" s="218">
        <f t="shared" si="16748"/>
        <v>0</v>
      </c>
      <c r="JEC98" s="218">
        <f t="shared" si="16748"/>
        <v>0</v>
      </c>
      <c r="JED98" s="218">
        <f t="shared" si="16748"/>
        <v>0</v>
      </c>
      <c r="JEE98" s="218">
        <f t="shared" si="16748"/>
        <v>0</v>
      </c>
      <c r="JEF98" s="218">
        <f t="shared" si="16748"/>
        <v>0</v>
      </c>
      <c r="JEG98" s="218">
        <f t="shared" si="16748"/>
        <v>0</v>
      </c>
      <c r="JEH98" s="218">
        <f t="shared" si="16748"/>
        <v>0</v>
      </c>
      <c r="JEI98" s="218">
        <f t="shared" si="16748"/>
        <v>0</v>
      </c>
      <c r="JEJ98" s="218">
        <f t="shared" si="16748"/>
        <v>0</v>
      </c>
      <c r="JEK98" s="218">
        <f t="shared" si="16748"/>
        <v>0</v>
      </c>
      <c r="JEL98" s="218">
        <f t="shared" si="16748"/>
        <v>0</v>
      </c>
      <c r="JEM98" s="218">
        <f t="shared" si="16748"/>
        <v>0</v>
      </c>
      <c r="JEN98" s="218">
        <f t="shared" si="16748"/>
        <v>0</v>
      </c>
      <c r="JEO98" s="218">
        <f t="shared" si="16748"/>
        <v>0</v>
      </c>
      <c r="JEP98" s="218">
        <f t="shared" si="16748"/>
        <v>0</v>
      </c>
      <c r="JEQ98" s="218">
        <f t="shared" si="16748"/>
        <v>0</v>
      </c>
      <c r="JER98" s="218">
        <f t="shared" si="16748"/>
        <v>0</v>
      </c>
      <c r="JES98" s="218">
        <f t="shared" si="16748"/>
        <v>0</v>
      </c>
      <c r="JET98" s="218">
        <f t="shared" si="16748"/>
        <v>0</v>
      </c>
      <c r="JEU98" s="218">
        <f t="shared" si="16748"/>
        <v>0</v>
      </c>
      <c r="JEV98" s="218">
        <f t="shared" si="16748"/>
        <v>0</v>
      </c>
      <c r="JEW98" s="218">
        <f t="shared" si="16748"/>
        <v>0</v>
      </c>
      <c r="JEX98" s="218">
        <f t="shared" si="16748"/>
        <v>0</v>
      </c>
      <c r="JEY98" s="218">
        <f t="shared" si="16748"/>
        <v>0</v>
      </c>
      <c r="JEZ98" s="218">
        <f t="shared" si="16748"/>
        <v>0</v>
      </c>
      <c r="JFA98" s="218">
        <f t="shared" si="16748"/>
        <v>0</v>
      </c>
      <c r="JFB98" s="218">
        <f t="shared" ref="JFB98:JHM98" si="16749">+JFB99</f>
        <v>0</v>
      </c>
      <c r="JFC98" s="218">
        <f t="shared" si="16749"/>
        <v>0</v>
      </c>
      <c r="JFD98" s="218">
        <f t="shared" si="16749"/>
        <v>0</v>
      </c>
      <c r="JFE98" s="218">
        <f t="shared" si="16749"/>
        <v>0</v>
      </c>
      <c r="JFF98" s="218">
        <f t="shared" si="16749"/>
        <v>0</v>
      </c>
      <c r="JFG98" s="218">
        <f t="shared" si="16749"/>
        <v>0</v>
      </c>
      <c r="JFH98" s="218">
        <f t="shared" si="16749"/>
        <v>0</v>
      </c>
      <c r="JFI98" s="218">
        <f t="shared" si="16749"/>
        <v>0</v>
      </c>
      <c r="JFJ98" s="218">
        <f t="shared" si="16749"/>
        <v>0</v>
      </c>
      <c r="JFK98" s="218">
        <f t="shared" si="16749"/>
        <v>0</v>
      </c>
      <c r="JFL98" s="218">
        <f t="shared" si="16749"/>
        <v>0</v>
      </c>
      <c r="JFM98" s="218">
        <f t="shared" si="16749"/>
        <v>0</v>
      </c>
      <c r="JFN98" s="218">
        <f t="shared" si="16749"/>
        <v>0</v>
      </c>
      <c r="JFO98" s="218">
        <f t="shared" si="16749"/>
        <v>0</v>
      </c>
      <c r="JFP98" s="218">
        <f t="shared" si="16749"/>
        <v>0</v>
      </c>
      <c r="JFQ98" s="218">
        <f t="shared" si="16749"/>
        <v>0</v>
      </c>
      <c r="JFR98" s="218">
        <f t="shared" si="16749"/>
        <v>0</v>
      </c>
      <c r="JFS98" s="218">
        <f t="shared" si="16749"/>
        <v>0</v>
      </c>
      <c r="JFT98" s="218">
        <f t="shared" si="16749"/>
        <v>0</v>
      </c>
      <c r="JFU98" s="218">
        <f t="shared" si="16749"/>
        <v>0</v>
      </c>
      <c r="JFV98" s="218">
        <f t="shared" si="16749"/>
        <v>0</v>
      </c>
      <c r="JFW98" s="218">
        <f t="shared" si="16749"/>
        <v>0</v>
      </c>
      <c r="JFX98" s="218">
        <f t="shared" si="16749"/>
        <v>0</v>
      </c>
      <c r="JFY98" s="218">
        <f t="shared" si="16749"/>
        <v>0</v>
      </c>
      <c r="JFZ98" s="218">
        <f t="shared" si="16749"/>
        <v>0</v>
      </c>
      <c r="JGA98" s="218">
        <f t="shared" si="16749"/>
        <v>0</v>
      </c>
      <c r="JGB98" s="218">
        <f t="shared" si="16749"/>
        <v>0</v>
      </c>
      <c r="JGC98" s="218">
        <f t="shared" si="16749"/>
        <v>0</v>
      </c>
      <c r="JGD98" s="218">
        <f t="shared" si="16749"/>
        <v>0</v>
      </c>
      <c r="JGE98" s="218">
        <f t="shared" si="16749"/>
        <v>0</v>
      </c>
      <c r="JGF98" s="218">
        <f t="shared" si="16749"/>
        <v>0</v>
      </c>
      <c r="JGG98" s="218">
        <f t="shared" si="16749"/>
        <v>0</v>
      </c>
      <c r="JGH98" s="218">
        <f t="shared" si="16749"/>
        <v>0</v>
      </c>
      <c r="JGI98" s="218">
        <f t="shared" si="16749"/>
        <v>0</v>
      </c>
      <c r="JGJ98" s="218">
        <f t="shared" si="16749"/>
        <v>0</v>
      </c>
      <c r="JGK98" s="218">
        <f t="shared" si="16749"/>
        <v>0</v>
      </c>
      <c r="JGL98" s="218">
        <f t="shared" si="16749"/>
        <v>0</v>
      </c>
      <c r="JGM98" s="218">
        <f t="shared" si="16749"/>
        <v>0</v>
      </c>
      <c r="JGN98" s="218">
        <f t="shared" si="16749"/>
        <v>0</v>
      </c>
      <c r="JGO98" s="218">
        <f t="shared" si="16749"/>
        <v>0</v>
      </c>
      <c r="JGP98" s="218">
        <f t="shared" si="16749"/>
        <v>0</v>
      </c>
      <c r="JGQ98" s="218">
        <f t="shared" si="16749"/>
        <v>0</v>
      </c>
      <c r="JGR98" s="218">
        <f t="shared" si="16749"/>
        <v>0</v>
      </c>
      <c r="JGS98" s="218">
        <f t="shared" si="16749"/>
        <v>0</v>
      </c>
      <c r="JGT98" s="218">
        <f t="shared" si="16749"/>
        <v>0</v>
      </c>
      <c r="JGU98" s="218">
        <f t="shared" si="16749"/>
        <v>0</v>
      </c>
      <c r="JGV98" s="218">
        <f t="shared" si="16749"/>
        <v>0</v>
      </c>
      <c r="JGW98" s="218">
        <f t="shared" si="16749"/>
        <v>0</v>
      </c>
      <c r="JGX98" s="218">
        <f t="shared" si="16749"/>
        <v>0</v>
      </c>
      <c r="JGY98" s="218">
        <f t="shared" si="16749"/>
        <v>0</v>
      </c>
      <c r="JGZ98" s="218">
        <f t="shared" si="16749"/>
        <v>0</v>
      </c>
      <c r="JHA98" s="218">
        <f t="shared" si="16749"/>
        <v>0</v>
      </c>
      <c r="JHB98" s="218">
        <f t="shared" si="16749"/>
        <v>0</v>
      </c>
      <c r="JHC98" s="218">
        <f t="shared" si="16749"/>
        <v>0</v>
      </c>
      <c r="JHD98" s="218">
        <f t="shared" si="16749"/>
        <v>0</v>
      </c>
      <c r="JHE98" s="218">
        <f t="shared" si="16749"/>
        <v>0</v>
      </c>
      <c r="JHF98" s="218">
        <f t="shared" si="16749"/>
        <v>0</v>
      </c>
      <c r="JHG98" s="218">
        <f t="shared" si="16749"/>
        <v>0</v>
      </c>
      <c r="JHH98" s="218">
        <f t="shared" si="16749"/>
        <v>0</v>
      </c>
      <c r="JHI98" s="218">
        <f t="shared" si="16749"/>
        <v>0</v>
      </c>
      <c r="JHJ98" s="218">
        <f t="shared" si="16749"/>
        <v>0</v>
      </c>
      <c r="JHK98" s="218">
        <f t="shared" si="16749"/>
        <v>0</v>
      </c>
      <c r="JHL98" s="218">
        <f t="shared" si="16749"/>
        <v>0</v>
      </c>
      <c r="JHM98" s="218">
        <f t="shared" si="16749"/>
        <v>0</v>
      </c>
      <c r="JHN98" s="218">
        <f t="shared" ref="JHN98:JJY98" si="16750">+JHN99</f>
        <v>0</v>
      </c>
      <c r="JHO98" s="218">
        <f t="shared" si="16750"/>
        <v>0</v>
      </c>
      <c r="JHP98" s="218">
        <f t="shared" si="16750"/>
        <v>0</v>
      </c>
      <c r="JHQ98" s="218">
        <f t="shared" si="16750"/>
        <v>0</v>
      </c>
      <c r="JHR98" s="218">
        <f t="shared" si="16750"/>
        <v>0</v>
      </c>
      <c r="JHS98" s="218">
        <f t="shared" si="16750"/>
        <v>0</v>
      </c>
      <c r="JHT98" s="218">
        <f t="shared" si="16750"/>
        <v>0</v>
      </c>
      <c r="JHU98" s="218">
        <f t="shared" si="16750"/>
        <v>0</v>
      </c>
      <c r="JHV98" s="218">
        <f t="shared" si="16750"/>
        <v>0</v>
      </c>
      <c r="JHW98" s="218">
        <f t="shared" si="16750"/>
        <v>0</v>
      </c>
      <c r="JHX98" s="218">
        <f t="shared" si="16750"/>
        <v>0</v>
      </c>
      <c r="JHY98" s="218">
        <f t="shared" si="16750"/>
        <v>0</v>
      </c>
      <c r="JHZ98" s="218">
        <f t="shared" si="16750"/>
        <v>0</v>
      </c>
      <c r="JIA98" s="218">
        <f t="shared" si="16750"/>
        <v>0</v>
      </c>
      <c r="JIB98" s="218">
        <f t="shared" si="16750"/>
        <v>0</v>
      </c>
      <c r="JIC98" s="218">
        <f t="shared" si="16750"/>
        <v>0</v>
      </c>
      <c r="JID98" s="218">
        <f t="shared" si="16750"/>
        <v>0</v>
      </c>
      <c r="JIE98" s="218">
        <f t="shared" si="16750"/>
        <v>0</v>
      </c>
      <c r="JIF98" s="218">
        <f t="shared" si="16750"/>
        <v>0</v>
      </c>
      <c r="JIG98" s="218">
        <f t="shared" si="16750"/>
        <v>0</v>
      </c>
      <c r="JIH98" s="218">
        <f t="shared" si="16750"/>
        <v>0</v>
      </c>
      <c r="JII98" s="218">
        <f t="shared" si="16750"/>
        <v>0</v>
      </c>
      <c r="JIJ98" s="218">
        <f t="shared" si="16750"/>
        <v>0</v>
      </c>
      <c r="JIK98" s="218">
        <f t="shared" si="16750"/>
        <v>0</v>
      </c>
      <c r="JIL98" s="218">
        <f t="shared" si="16750"/>
        <v>0</v>
      </c>
      <c r="JIM98" s="218">
        <f t="shared" si="16750"/>
        <v>0</v>
      </c>
      <c r="JIN98" s="218">
        <f t="shared" si="16750"/>
        <v>0</v>
      </c>
      <c r="JIO98" s="218">
        <f t="shared" si="16750"/>
        <v>0</v>
      </c>
      <c r="JIP98" s="218">
        <f t="shared" si="16750"/>
        <v>0</v>
      </c>
      <c r="JIQ98" s="218">
        <f t="shared" si="16750"/>
        <v>0</v>
      </c>
      <c r="JIR98" s="218">
        <f t="shared" si="16750"/>
        <v>0</v>
      </c>
      <c r="JIS98" s="218">
        <f t="shared" si="16750"/>
        <v>0</v>
      </c>
      <c r="JIT98" s="218">
        <f t="shared" si="16750"/>
        <v>0</v>
      </c>
      <c r="JIU98" s="218">
        <f t="shared" si="16750"/>
        <v>0</v>
      </c>
      <c r="JIV98" s="218">
        <f t="shared" si="16750"/>
        <v>0</v>
      </c>
      <c r="JIW98" s="218">
        <f t="shared" si="16750"/>
        <v>0</v>
      </c>
      <c r="JIX98" s="218">
        <f t="shared" si="16750"/>
        <v>0</v>
      </c>
      <c r="JIY98" s="218">
        <f t="shared" si="16750"/>
        <v>0</v>
      </c>
      <c r="JIZ98" s="218">
        <f t="shared" si="16750"/>
        <v>0</v>
      </c>
      <c r="JJA98" s="218">
        <f t="shared" si="16750"/>
        <v>0</v>
      </c>
      <c r="JJB98" s="218">
        <f t="shared" si="16750"/>
        <v>0</v>
      </c>
      <c r="JJC98" s="218">
        <f t="shared" si="16750"/>
        <v>0</v>
      </c>
      <c r="JJD98" s="218">
        <f t="shared" si="16750"/>
        <v>0</v>
      </c>
      <c r="JJE98" s="218">
        <f t="shared" si="16750"/>
        <v>0</v>
      </c>
      <c r="JJF98" s="218">
        <f t="shared" si="16750"/>
        <v>0</v>
      </c>
      <c r="JJG98" s="218">
        <f t="shared" si="16750"/>
        <v>0</v>
      </c>
      <c r="JJH98" s="218">
        <f t="shared" si="16750"/>
        <v>0</v>
      </c>
      <c r="JJI98" s="218">
        <f t="shared" si="16750"/>
        <v>0</v>
      </c>
      <c r="JJJ98" s="218">
        <f t="shared" si="16750"/>
        <v>0</v>
      </c>
      <c r="JJK98" s="218">
        <f t="shared" si="16750"/>
        <v>0</v>
      </c>
      <c r="JJL98" s="218">
        <f t="shared" si="16750"/>
        <v>0</v>
      </c>
      <c r="JJM98" s="218">
        <f t="shared" si="16750"/>
        <v>0</v>
      </c>
      <c r="JJN98" s="218">
        <f t="shared" si="16750"/>
        <v>0</v>
      </c>
      <c r="JJO98" s="218">
        <f t="shared" si="16750"/>
        <v>0</v>
      </c>
      <c r="JJP98" s="218">
        <f t="shared" si="16750"/>
        <v>0</v>
      </c>
      <c r="JJQ98" s="218">
        <f t="shared" si="16750"/>
        <v>0</v>
      </c>
      <c r="JJR98" s="218">
        <f t="shared" si="16750"/>
        <v>0</v>
      </c>
      <c r="JJS98" s="218">
        <f t="shared" si="16750"/>
        <v>0</v>
      </c>
      <c r="JJT98" s="218">
        <f t="shared" si="16750"/>
        <v>0</v>
      </c>
      <c r="JJU98" s="218">
        <f t="shared" si="16750"/>
        <v>0</v>
      </c>
      <c r="JJV98" s="218">
        <f t="shared" si="16750"/>
        <v>0</v>
      </c>
      <c r="JJW98" s="218">
        <f t="shared" si="16750"/>
        <v>0</v>
      </c>
      <c r="JJX98" s="218">
        <f t="shared" si="16750"/>
        <v>0</v>
      </c>
      <c r="JJY98" s="218">
        <f t="shared" si="16750"/>
        <v>0</v>
      </c>
      <c r="JJZ98" s="218">
        <f t="shared" ref="JJZ98:JMK98" si="16751">+JJZ99</f>
        <v>0</v>
      </c>
      <c r="JKA98" s="218">
        <f t="shared" si="16751"/>
        <v>0</v>
      </c>
      <c r="JKB98" s="218">
        <f t="shared" si="16751"/>
        <v>0</v>
      </c>
      <c r="JKC98" s="218">
        <f t="shared" si="16751"/>
        <v>0</v>
      </c>
      <c r="JKD98" s="218">
        <f t="shared" si="16751"/>
        <v>0</v>
      </c>
      <c r="JKE98" s="218">
        <f t="shared" si="16751"/>
        <v>0</v>
      </c>
      <c r="JKF98" s="218">
        <f t="shared" si="16751"/>
        <v>0</v>
      </c>
      <c r="JKG98" s="218">
        <f t="shared" si="16751"/>
        <v>0</v>
      </c>
      <c r="JKH98" s="218">
        <f t="shared" si="16751"/>
        <v>0</v>
      </c>
      <c r="JKI98" s="218">
        <f t="shared" si="16751"/>
        <v>0</v>
      </c>
      <c r="JKJ98" s="218">
        <f t="shared" si="16751"/>
        <v>0</v>
      </c>
      <c r="JKK98" s="218">
        <f t="shared" si="16751"/>
        <v>0</v>
      </c>
      <c r="JKL98" s="218">
        <f t="shared" si="16751"/>
        <v>0</v>
      </c>
      <c r="JKM98" s="218">
        <f t="shared" si="16751"/>
        <v>0</v>
      </c>
      <c r="JKN98" s="218">
        <f t="shared" si="16751"/>
        <v>0</v>
      </c>
      <c r="JKO98" s="218">
        <f t="shared" si="16751"/>
        <v>0</v>
      </c>
      <c r="JKP98" s="218">
        <f t="shared" si="16751"/>
        <v>0</v>
      </c>
      <c r="JKQ98" s="218">
        <f t="shared" si="16751"/>
        <v>0</v>
      </c>
      <c r="JKR98" s="218">
        <f t="shared" si="16751"/>
        <v>0</v>
      </c>
      <c r="JKS98" s="218">
        <f t="shared" si="16751"/>
        <v>0</v>
      </c>
      <c r="JKT98" s="218">
        <f t="shared" si="16751"/>
        <v>0</v>
      </c>
      <c r="JKU98" s="218">
        <f t="shared" si="16751"/>
        <v>0</v>
      </c>
      <c r="JKV98" s="218">
        <f t="shared" si="16751"/>
        <v>0</v>
      </c>
      <c r="JKW98" s="218">
        <f t="shared" si="16751"/>
        <v>0</v>
      </c>
      <c r="JKX98" s="218">
        <f t="shared" si="16751"/>
        <v>0</v>
      </c>
      <c r="JKY98" s="218">
        <f t="shared" si="16751"/>
        <v>0</v>
      </c>
      <c r="JKZ98" s="218">
        <f t="shared" si="16751"/>
        <v>0</v>
      </c>
      <c r="JLA98" s="218">
        <f t="shared" si="16751"/>
        <v>0</v>
      </c>
      <c r="JLB98" s="218">
        <f t="shared" si="16751"/>
        <v>0</v>
      </c>
      <c r="JLC98" s="218">
        <f t="shared" si="16751"/>
        <v>0</v>
      </c>
      <c r="JLD98" s="218">
        <f t="shared" si="16751"/>
        <v>0</v>
      </c>
      <c r="JLE98" s="218">
        <f t="shared" si="16751"/>
        <v>0</v>
      </c>
      <c r="JLF98" s="218">
        <f t="shared" si="16751"/>
        <v>0</v>
      </c>
      <c r="JLG98" s="218">
        <f t="shared" si="16751"/>
        <v>0</v>
      </c>
      <c r="JLH98" s="218">
        <f t="shared" si="16751"/>
        <v>0</v>
      </c>
      <c r="JLI98" s="218">
        <f t="shared" si="16751"/>
        <v>0</v>
      </c>
      <c r="JLJ98" s="218">
        <f t="shared" si="16751"/>
        <v>0</v>
      </c>
      <c r="JLK98" s="218">
        <f t="shared" si="16751"/>
        <v>0</v>
      </c>
      <c r="JLL98" s="218">
        <f t="shared" si="16751"/>
        <v>0</v>
      </c>
      <c r="JLM98" s="218">
        <f t="shared" si="16751"/>
        <v>0</v>
      </c>
      <c r="JLN98" s="218">
        <f t="shared" si="16751"/>
        <v>0</v>
      </c>
      <c r="JLO98" s="218">
        <f t="shared" si="16751"/>
        <v>0</v>
      </c>
      <c r="JLP98" s="218">
        <f t="shared" si="16751"/>
        <v>0</v>
      </c>
      <c r="JLQ98" s="218">
        <f t="shared" si="16751"/>
        <v>0</v>
      </c>
      <c r="JLR98" s="218">
        <f t="shared" si="16751"/>
        <v>0</v>
      </c>
      <c r="JLS98" s="218">
        <f t="shared" si="16751"/>
        <v>0</v>
      </c>
      <c r="JLT98" s="218">
        <f t="shared" si="16751"/>
        <v>0</v>
      </c>
      <c r="JLU98" s="218">
        <f t="shared" si="16751"/>
        <v>0</v>
      </c>
      <c r="JLV98" s="218">
        <f t="shared" si="16751"/>
        <v>0</v>
      </c>
      <c r="JLW98" s="218">
        <f t="shared" si="16751"/>
        <v>0</v>
      </c>
      <c r="JLX98" s="218">
        <f t="shared" si="16751"/>
        <v>0</v>
      </c>
      <c r="JLY98" s="218">
        <f t="shared" si="16751"/>
        <v>0</v>
      </c>
      <c r="JLZ98" s="218">
        <f t="shared" si="16751"/>
        <v>0</v>
      </c>
      <c r="JMA98" s="218">
        <f t="shared" si="16751"/>
        <v>0</v>
      </c>
      <c r="JMB98" s="218">
        <f t="shared" si="16751"/>
        <v>0</v>
      </c>
      <c r="JMC98" s="218">
        <f t="shared" si="16751"/>
        <v>0</v>
      </c>
      <c r="JMD98" s="218">
        <f t="shared" si="16751"/>
        <v>0</v>
      </c>
      <c r="JME98" s="218">
        <f t="shared" si="16751"/>
        <v>0</v>
      </c>
      <c r="JMF98" s="218">
        <f t="shared" si="16751"/>
        <v>0</v>
      </c>
      <c r="JMG98" s="218">
        <f t="shared" si="16751"/>
        <v>0</v>
      </c>
      <c r="JMH98" s="218">
        <f t="shared" si="16751"/>
        <v>0</v>
      </c>
      <c r="JMI98" s="218">
        <f t="shared" si="16751"/>
        <v>0</v>
      </c>
      <c r="JMJ98" s="218">
        <f t="shared" si="16751"/>
        <v>0</v>
      </c>
      <c r="JMK98" s="218">
        <f t="shared" si="16751"/>
        <v>0</v>
      </c>
      <c r="JML98" s="218">
        <f t="shared" ref="JML98:JOW98" si="16752">+JML99</f>
        <v>0</v>
      </c>
      <c r="JMM98" s="218">
        <f t="shared" si="16752"/>
        <v>0</v>
      </c>
      <c r="JMN98" s="218">
        <f t="shared" si="16752"/>
        <v>0</v>
      </c>
      <c r="JMO98" s="218">
        <f t="shared" si="16752"/>
        <v>0</v>
      </c>
      <c r="JMP98" s="218">
        <f t="shared" si="16752"/>
        <v>0</v>
      </c>
      <c r="JMQ98" s="218">
        <f t="shared" si="16752"/>
        <v>0</v>
      </c>
      <c r="JMR98" s="218">
        <f t="shared" si="16752"/>
        <v>0</v>
      </c>
      <c r="JMS98" s="218">
        <f t="shared" si="16752"/>
        <v>0</v>
      </c>
      <c r="JMT98" s="218">
        <f t="shared" si="16752"/>
        <v>0</v>
      </c>
      <c r="JMU98" s="218">
        <f t="shared" si="16752"/>
        <v>0</v>
      </c>
      <c r="JMV98" s="218">
        <f t="shared" si="16752"/>
        <v>0</v>
      </c>
      <c r="JMW98" s="218">
        <f t="shared" si="16752"/>
        <v>0</v>
      </c>
      <c r="JMX98" s="218">
        <f t="shared" si="16752"/>
        <v>0</v>
      </c>
      <c r="JMY98" s="218">
        <f t="shared" si="16752"/>
        <v>0</v>
      </c>
      <c r="JMZ98" s="218">
        <f t="shared" si="16752"/>
        <v>0</v>
      </c>
      <c r="JNA98" s="218">
        <f t="shared" si="16752"/>
        <v>0</v>
      </c>
      <c r="JNB98" s="218">
        <f t="shared" si="16752"/>
        <v>0</v>
      </c>
      <c r="JNC98" s="218">
        <f t="shared" si="16752"/>
        <v>0</v>
      </c>
      <c r="JND98" s="218">
        <f t="shared" si="16752"/>
        <v>0</v>
      </c>
      <c r="JNE98" s="218">
        <f t="shared" si="16752"/>
        <v>0</v>
      </c>
      <c r="JNF98" s="218">
        <f t="shared" si="16752"/>
        <v>0</v>
      </c>
      <c r="JNG98" s="218">
        <f t="shared" si="16752"/>
        <v>0</v>
      </c>
      <c r="JNH98" s="218">
        <f t="shared" si="16752"/>
        <v>0</v>
      </c>
      <c r="JNI98" s="218">
        <f t="shared" si="16752"/>
        <v>0</v>
      </c>
      <c r="JNJ98" s="218">
        <f t="shared" si="16752"/>
        <v>0</v>
      </c>
      <c r="JNK98" s="218">
        <f t="shared" si="16752"/>
        <v>0</v>
      </c>
      <c r="JNL98" s="218">
        <f t="shared" si="16752"/>
        <v>0</v>
      </c>
      <c r="JNM98" s="218">
        <f t="shared" si="16752"/>
        <v>0</v>
      </c>
      <c r="JNN98" s="218">
        <f t="shared" si="16752"/>
        <v>0</v>
      </c>
      <c r="JNO98" s="218">
        <f t="shared" si="16752"/>
        <v>0</v>
      </c>
      <c r="JNP98" s="218">
        <f t="shared" si="16752"/>
        <v>0</v>
      </c>
      <c r="JNQ98" s="218">
        <f t="shared" si="16752"/>
        <v>0</v>
      </c>
      <c r="JNR98" s="218">
        <f t="shared" si="16752"/>
        <v>0</v>
      </c>
      <c r="JNS98" s="218">
        <f t="shared" si="16752"/>
        <v>0</v>
      </c>
      <c r="JNT98" s="218">
        <f t="shared" si="16752"/>
        <v>0</v>
      </c>
      <c r="JNU98" s="218">
        <f t="shared" si="16752"/>
        <v>0</v>
      </c>
      <c r="JNV98" s="218">
        <f t="shared" si="16752"/>
        <v>0</v>
      </c>
      <c r="JNW98" s="218">
        <f t="shared" si="16752"/>
        <v>0</v>
      </c>
      <c r="JNX98" s="218">
        <f t="shared" si="16752"/>
        <v>0</v>
      </c>
      <c r="JNY98" s="218">
        <f t="shared" si="16752"/>
        <v>0</v>
      </c>
      <c r="JNZ98" s="218">
        <f t="shared" si="16752"/>
        <v>0</v>
      </c>
      <c r="JOA98" s="218">
        <f t="shared" si="16752"/>
        <v>0</v>
      </c>
      <c r="JOB98" s="218">
        <f t="shared" si="16752"/>
        <v>0</v>
      </c>
      <c r="JOC98" s="218">
        <f t="shared" si="16752"/>
        <v>0</v>
      </c>
      <c r="JOD98" s="218">
        <f t="shared" si="16752"/>
        <v>0</v>
      </c>
      <c r="JOE98" s="218">
        <f t="shared" si="16752"/>
        <v>0</v>
      </c>
      <c r="JOF98" s="218">
        <f t="shared" si="16752"/>
        <v>0</v>
      </c>
      <c r="JOG98" s="218">
        <f t="shared" si="16752"/>
        <v>0</v>
      </c>
      <c r="JOH98" s="218">
        <f t="shared" si="16752"/>
        <v>0</v>
      </c>
      <c r="JOI98" s="218">
        <f t="shared" si="16752"/>
        <v>0</v>
      </c>
      <c r="JOJ98" s="218">
        <f t="shared" si="16752"/>
        <v>0</v>
      </c>
      <c r="JOK98" s="218">
        <f t="shared" si="16752"/>
        <v>0</v>
      </c>
      <c r="JOL98" s="218">
        <f t="shared" si="16752"/>
        <v>0</v>
      </c>
      <c r="JOM98" s="218">
        <f t="shared" si="16752"/>
        <v>0</v>
      </c>
      <c r="JON98" s="218">
        <f t="shared" si="16752"/>
        <v>0</v>
      </c>
      <c r="JOO98" s="218">
        <f t="shared" si="16752"/>
        <v>0</v>
      </c>
      <c r="JOP98" s="218">
        <f t="shared" si="16752"/>
        <v>0</v>
      </c>
      <c r="JOQ98" s="218">
        <f t="shared" si="16752"/>
        <v>0</v>
      </c>
      <c r="JOR98" s="218">
        <f t="shared" si="16752"/>
        <v>0</v>
      </c>
      <c r="JOS98" s="218">
        <f t="shared" si="16752"/>
        <v>0</v>
      </c>
      <c r="JOT98" s="218">
        <f t="shared" si="16752"/>
        <v>0</v>
      </c>
      <c r="JOU98" s="218">
        <f t="shared" si="16752"/>
        <v>0</v>
      </c>
      <c r="JOV98" s="218">
        <f t="shared" si="16752"/>
        <v>0</v>
      </c>
      <c r="JOW98" s="218">
        <f t="shared" si="16752"/>
        <v>0</v>
      </c>
      <c r="JOX98" s="218">
        <f t="shared" ref="JOX98:JRI98" si="16753">+JOX99</f>
        <v>0</v>
      </c>
      <c r="JOY98" s="218">
        <f t="shared" si="16753"/>
        <v>0</v>
      </c>
      <c r="JOZ98" s="218">
        <f t="shared" si="16753"/>
        <v>0</v>
      </c>
      <c r="JPA98" s="218">
        <f t="shared" si="16753"/>
        <v>0</v>
      </c>
      <c r="JPB98" s="218">
        <f t="shared" si="16753"/>
        <v>0</v>
      </c>
      <c r="JPC98" s="218">
        <f t="shared" si="16753"/>
        <v>0</v>
      </c>
      <c r="JPD98" s="218">
        <f t="shared" si="16753"/>
        <v>0</v>
      </c>
      <c r="JPE98" s="218">
        <f t="shared" si="16753"/>
        <v>0</v>
      </c>
      <c r="JPF98" s="218">
        <f t="shared" si="16753"/>
        <v>0</v>
      </c>
      <c r="JPG98" s="218">
        <f t="shared" si="16753"/>
        <v>0</v>
      </c>
      <c r="JPH98" s="218">
        <f t="shared" si="16753"/>
        <v>0</v>
      </c>
      <c r="JPI98" s="218">
        <f t="shared" si="16753"/>
        <v>0</v>
      </c>
      <c r="JPJ98" s="218">
        <f t="shared" si="16753"/>
        <v>0</v>
      </c>
      <c r="JPK98" s="218">
        <f t="shared" si="16753"/>
        <v>0</v>
      </c>
      <c r="JPL98" s="218">
        <f t="shared" si="16753"/>
        <v>0</v>
      </c>
      <c r="JPM98" s="218">
        <f t="shared" si="16753"/>
        <v>0</v>
      </c>
      <c r="JPN98" s="218">
        <f t="shared" si="16753"/>
        <v>0</v>
      </c>
      <c r="JPO98" s="218">
        <f t="shared" si="16753"/>
        <v>0</v>
      </c>
      <c r="JPP98" s="218">
        <f t="shared" si="16753"/>
        <v>0</v>
      </c>
      <c r="JPQ98" s="218">
        <f t="shared" si="16753"/>
        <v>0</v>
      </c>
      <c r="JPR98" s="218">
        <f t="shared" si="16753"/>
        <v>0</v>
      </c>
      <c r="JPS98" s="218">
        <f t="shared" si="16753"/>
        <v>0</v>
      </c>
      <c r="JPT98" s="218">
        <f t="shared" si="16753"/>
        <v>0</v>
      </c>
      <c r="JPU98" s="218">
        <f t="shared" si="16753"/>
        <v>0</v>
      </c>
      <c r="JPV98" s="218">
        <f t="shared" si="16753"/>
        <v>0</v>
      </c>
      <c r="JPW98" s="218">
        <f t="shared" si="16753"/>
        <v>0</v>
      </c>
      <c r="JPX98" s="218">
        <f t="shared" si="16753"/>
        <v>0</v>
      </c>
      <c r="JPY98" s="218">
        <f t="shared" si="16753"/>
        <v>0</v>
      </c>
      <c r="JPZ98" s="218">
        <f t="shared" si="16753"/>
        <v>0</v>
      </c>
      <c r="JQA98" s="218">
        <f t="shared" si="16753"/>
        <v>0</v>
      </c>
      <c r="JQB98" s="218">
        <f t="shared" si="16753"/>
        <v>0</v>
      </c>
      <c r="JQC98" s="218">
        <f t="shared" si="16753"/>
        <v>0</v>
      </c>
      <c r="JQD98" s="218">
        <f t="shared" si="16753"/>
        <v>0</v>
      </c>
      <c r="JQE98" s="218">
        <f t="shared" si="16753"/>
        <v>0</v>
      </c>
      <c r="JQF98" s="218">
        <f t="shared" si="16753"/>
        <v>0</v>
      </c>
      <c r="JQG98" s="218">
        <f t="shared" si="16753"/>
        <v>0</v>
      </c>
      <c r="JQH98" s="218">
        <f t="shared" si="16753"/>
        <v>0</v>
      </c>
      <c r="JQI98" s="218">
        <f t="shared" si="16753"/>
        <v>0</v>
      </c>
      <c r="JQJ98" s="218">
        <f t="shared" si="16753"/>
        <v>0</v>
      </c>
      <c r="JQK98" s="218">
        <f t="shared" si="16753"/>
        <v>0</v>
      </c>
      <c r="JQL98" s="218">
        <f t="shared" si="16753"/>
        <v>0</v>
      </c>
      <c r="JQM98" s="218">
        <f t="shared" si="16753"/>
        <v>0</v>
      </c>
      <c r="JQN98" s="218">
        <f t="shared" si="16753"/>
        <v>0</v>
      </c>
      <c r="JQO98" s="218">
        <f t="shared" si="16753"/>
        <v>0</v>
      </c>
      <c r="JQP98" s="218">
        <f t="shared" si="16753"/>
        <v>0</v>
      </c>
      <c r="JQQ98" s="218">
        <f t="shared" si="16753"/>
        <v>0</v>
      </c>
      <c r="JQR98" s="218">
        <f t="shared" si="16753"/>
        <v>0</v>
      </c>
      <c r="JQS98" s="218">
        <f t="shared" si="16753"/>
        <v>0</v>
      </c>
      <c r="JQT98" s="218">
        <f t="shared" si="16753"/>
        <v>0</v>
      </c>
      <c r="JQU98" s="218">
        <f t="shared" si="16753"/>
        <v>0</v>
      </c>
      <c r="JQV98" s="218">
        <f t="shared" si="16753"/>
        <v>0</v>
      </c>
      <c r="JQW98" s="218">
        <f t="shared" si="16753"/>
        <v>0</v>
      </c>
      <c r="JQX98" s="218">
        <f t="shared" si="16753"/>
        <v>0</v>
      </c>
      <c r="JQY98" s="218">
        <f t="shared" si="16753"/>
        <v>0</v>
      </c>
      <c r="JQZ98" s="218">
        <f t="shared" si="16753"/>
        <v>0</v>
      </c>
      <c r="JRA98" s="218">
        <f t="shared" si="16753"/>
        <v>0</v>
      </c>
      <c r="JRB98" s="218">
        <f t="shared" si="16753"/>
        <v>0</v>
      </c>
      <c r="JRC98" s="218">
        <f t="shared" si="16753"/>
        <v>0</v>
      </c>
      <c r="JRD98" s="218">
        <f t="shared" si="16753"/>
        <v>0</v>
      </c>
      <c r="JRE98" s="218">
        <f t="shared" si="16753"/>
        <v>0</v>
      </c>
      <c r="JRF98" s="218">
        <f t="shared" si="16753"/>
        <v>0</v>
      </c>
      <c r="JRG98" s="218">
        <f t="shared" si="16753"/>
        <v>0</v>
      </c>
      <c r="JRH98" s="218">
        <f t="shared" si="16753"/>
        <v>0</v>
      </c>
      <c r="JRI98" s="218">
        <f t="shared" si="16753"/>
        <v>0</v>
      </c>
      <c r="JRJ98" s="218">
        <f t="shared" ref="JRJ98:JTU98" si="16754">+JRJ99</f>
        <v>0</v>
      </c>
      <c r="JRK98" s="218">
        <f t="shared" si="16754"/>
        <v>0</v>
      </c>
      <c r="JRL98" s="218">
        <f t="shared" si="16754"/>
        <v>0</v>
      </c>
      <c r="JRM98" s="218">
        <f t="shared" si="16754"/>
        <v>0</v>
      </c>
      <c r="JRN98" s="218">
        <f t="shared" si="16754"/>
        <v>0</v>
      </c>
      <c r="JRO98" s="218">
        <f t="shared" si="16754"/>
        <v>0</v>
      </c>
      <c r="JRP98" s="218">
        <f t="shared" si="16754"/>
        <v>0</v>
      </c>
      <c r="JRQ98" s="218">
        <f t="shared" si="16754"/>
        <v>0</v>
      </c>
      <c r="JRR98" s="218">
        <f t="shared" si="16754"/>
        <v>0</v>
      </c>
      <c r="JRS98" s="218">
        <f t="shared" si="16754"/>
        <v>0</v>
      </c>
      <c r="JRT98" s="218">
        <f t="shared" si="16754"/>
        <v>0</v>
      </c>
      <c r="JRU98" s="218">
        <f t="shared" si="16754"/>
        <v>0</v>
      </c>
      <c r="JRV98" s="218">
        <f t="shared" si="16754"/>
        <v>0</v>
      </c>
      <c r="JRW98" s="218">
        <f t="shared" si="16754"/>
        <v>0</v>
      </c>
      <c r="JRX98" s="218">
        <f t="shared" si="16754"/>
        <v>0</v>
      </c>
      <c r="JRY98" s="218">
        <f t="shared" si="16754"/>
        <v>0</v>
      </c>
      <c r="JRZ98" s="218">
        <f t="shared" si="16754"/>
        <v>0</v>
      </c>
      <c r="JSA98" s="218">
        <f t="shared" si="16754"/>
        <v>0</v>
      </c>
      <c r="JSB98" s="218">
        <f t="shared" si="16754"/>
        <v>0</v>
      </c>
      <c r="JSC98" s="218">
        <f t="shared" si="16754"/>
        <v>0</v>
      </c>
      <c r="JSD98" s="218">
        <f t="shared" si="16754"/>
        <v>0</v>
      </c>
      <c r="JSE98" s="218">
        <f t="shared" si="16754"/>
        <v>0</v>
      </c>
      <c r="JSF98" s="218">
        <f t="shared" si="16754"/>
        <v>0</v>
      </c>
      <c r="JSG98" s="218">
        <f t="shared" si="16754"/>
        <v>0</v>
      </c>
      <c r="JSH98" s="218">
        <f t="shared" si="16754"/>
        <v>0</v>
      </c>
      <c r="JSI98" s="218">
        <f t="shared" si="16754"/>
        <v>0</v>
      </c>
      <c r="JSJ98" s="218">
        <f t="shared" si="16754"/>
        <v>0</v>
      </c>
      <c r="JSK98" s="218">
        <f t="shared" si="16754"/>
        <v>0</v>
      </c>
      <c r="JSL98" s="218">
        <f t="shared" si="16754"/>
        <v>0</v>
      </c>
      <c r="JSM98" s="218">
        <f t="shared" si="16754"/>
        <v>0</v>
      </c>
      <c r="JSN98" s="218">
        <f t="shared" si="16754"/>
        <v>0</v>
      </c>
      <c r="JSO98" s="218">
        <f t="shared" si="16754"/>
        <v>0</v>
      </c>
      <c r="JSP98" s="218">
        <f t="shared" si="16754"/>
        <v>0</v>
      </c>
      <c r="JSQ98" s="218">
        <f t="shared" si="16754"/>
        <v>0</v>
      </c>
      <c r="JSR98" s="218">
        <f t="shared" si="16754"/>
        <v>0</v>
      </c>
      <c r="JSS98" s="218">
        <f t="shared" si="16754"/>
        <v>0</v>
      </c>
      <c r="JST98" s="218">
        <f t="shared" si="16754"/>
        <v>0</v>
      </c>
      <c r="JSU98" s="218">
        <f t="shared" si="16754"/>
        <v>0</v>
      </c>
      <c r="JSV98" s="218">
        <f t="shared" si="16754"/>
        <v>0</v>
      </c>
      <c r="JSW98" s="218">
        <f t="shared" si="16754"/>
        <v>0</v>
      </c>
      <c r="JSX98" s="218">
        <f t="shared" si="16754"/>
        <v>0</v>
      </c>
      <c r="JSY98" s="218">
        <f t="shared" si="16754"/>
        <v>0</v>
      </c>
      <c r="JSZ98" s="218">
        <f t="shared" si="16754"/>
        <v>0</v>
      </c>
      <c r="JTA98" s="218">
        <f t="shared" si="16754"/>
        <v>0</v>
      </c>
      <c r="JTB98" s="218">
        <f t="shared" si="16754"/>
        <v>0</v>
      </c>
      <c r="JTC98" s="218">
        <f t="shared" si="16754"/>
        <v>0</v>
      </c>
      <c r="JTD98" s="218">
        <f t="shared" si="16754"/>
        <v>0</v>
      </c>
      <c r="JTE98" s="218">
        <f t="shared" si="16754"/>
        <v>0</v>
      </c>
      <c r="JTF98" s="218">
        <f t="shared" si="16754"/>
        <v>0</v>
      </c>
      <c r="JTG98" s="218">
        <f t="shared" si="16754"/>
        <v>0</v>
      </c>
      <c r="JTH98" s="218">
        <f t="shared" si="16754"/>
        <v>0</v>
      </c>
      <c r="JTI98" s="218">
        <f t="shared" si="16754"/>
        <v>0</v>
      </c>
      <c r="JTJ98" s="218">
        <f t="shared" si="16754"/>
        <v>0</v>
      </c>
      <c r="JTK98" s="218">
        <f t="shared" si="16754"/>
        <v>0</v>
      </c>
      <c r="JTL98" s="218">
        <f t="shared" si="16754"/>
        <v>0</v>
      </c>
      <c r="JTM98" s="218">
        <f t="shared" si="16754"/>
        <v>0</v>
      </c>
      <c r="JTN98" s="218">
        <f t="shared" si="16754"/>
        <v>0</v>
      </c>
      <c r="JTO98" s="218">
        <f t="shared" si="16754"/>
        <v>0</v>
      </c>
      <c r="JTP98" s="218">
        <f t="shared" si="16754"/>
        <v>0</v>
      </c>
      <c r="JTQ98" s="218">
        <f t="shared" si="16754"/>
        <v>0</v>
      </c>
      <c r="JTR98" s="218">
        <f t="shared" si="16754"/>
        <v>0</v>
      </c>
      <c r="JTS98" s="218">
        <f t="shared" si="16754"/>
        <v>0</v>
      </c>
      <c r="JTT98" s="218">
        <f t="shared" si="16754"/>
        <v>0</v>
      </c>
      <c r="JTU98" s="218">
        <f t="shared" si="16754"/>
        <v>0</v>
      </c>
      <c r="JTV98" s="218">
        <f t="shared" ref="JTV98:JWG98" si="16755">+JTV99</f>
        <v>0</v>
      </c>
      <c r="JTW98" s="218">
        <f t="shared" si="16755"/>
        <v>0</v>
      </c>
      <c r="JTX98" s="218">
        <f t="shared" si="16755"/>
        <v>0</v>
      </c>
      <c r="JTY98" s="218">
        <f t="shared" si="16755"/>
        <v>0</v>
      </c>
      <c r="JTZ98" s="218">
        <f t="shared" si="16755"/>
        <v>0</v>
      </c>
      <c r="JUA98" s="218">
        <f t="shared" si="16755"/>
        <v>0</v>
      </c>
      <c r="JUB98" s="218">
        <f t="shared" si="16755"/>
        <v>0</v>
      </c>
      <c r="JUC98" s="218">
        <f t="shared" si="16755"/>
        <v>0</v>
      </c>
      <c r="JUD98" s="218">
        <f t="shared" si="16755"/>
        <v>0</v>
      </c>
      <c r="JUE98" s="218">
        <f t="shared" si="16755"/>
        <v>0</v>
      </c>
      <c r="JUF98" s="218">
        <f t="shared" si="16755"/>
        <v>0</v>
      </c>
      <c r="JUG98" s="218">
        <f t="shared" si="16755"/>
        <v>0</v>
      </c>
      <c r="JUH98" s="218">
        <f t="shared" si="16755"/>
        <v>0</v>
      </c>
      <c r="JUI98" s="218">
        <f t="shared" si="16755"/>
        <v>0</v>
      </c>
      <c r="JUJ98" s="218">
        <f t="shared" si="16755"/>
        <v>0</v>
      </c>
      <c r="JUK98" s="218">
        <f t="shared" si="16755"/>
        <v>0</v>
      </c>
      <c r="JUL98" s="218">
        <f t="shared" si="16755"/>
        <v>0</v>
      </c>
      <c r="JUM98" s="218">
        <f t="shared" si="16755"/>
        <v>0</v>
      </c>
      <c r="JUN98" s="218">
        <f t="shared" si="16755"/>
        <v>0</v>
      </c>
      <c r="JUO98" s="218">
        <f t="shared" si="16755"/>
        <v>0</v>
      </c>
      <c r="JUP98" s="218">
        <f t="shared" si="16755"/>
        <v>0</v>
      </c>
      <c r="JUQ98" s="218">
        <f t="shared" si="16755"/>
        <v>0</v>
      </c>
      <c r="JUR98" s="218">
        <f t="shared" si="16755"/>
        <v>0</v>
      </c>
      <c r="JUS98" s="218">
        <f t="shared" si="16755"/>
        <v>0</v>
      </c>
      <c r="JUT98" s="218">
        <f t="shared" si="16755"/>
        <v>0</v>
      </c>
      <c r="JUU98" s="218">
        <f t="shared" si="16755"/>
        <v>0</v>
      </c>
      <c r="JUV98" s="218">
        <f t="shared" si="16755"/>
        <v>0</v>
      </c>
      <c r="JUW98" s="218">
        <f t="shared" si="16755"/>
        <v>0</v>
      </c>
      <c r="JUX98" s="218">
        <f t="shared" si="16755"/>
        <v>0</v>
      </c>
      <c r="JUY98" s="218">
        <f t="shared" si="16755"/>
        <v>0</v>
      </c>
      <c r="JUZ98" s="218">
        <f t="shared" si="16755"/>
        <v>0</v>
      </c>
      <c r="JVA98" s="218">
        <f t="shared" si="16755"/>
        <v>0</v>
      </c>
      <c r="JVB98" s="218">
        <f t="shared" si="16755"/>
        <v>0</v>
      </c>
      <c r="JVC98" s="218">
        <f t="shared" si="16755"/>
        <v>0</v>
      </c>
      <c r="JVD98" s="218">
        <f t="shared" si="16755"/>
        <v>0</v>
      </c>
      <c r="JVE98" s="218">
        <f t="shared" si="16755"/>
        <v>0</v>
      </c>
      <c r="JVF98" s="218">
        <f t="shared" si="16755"/>
        <v>0</v>
      </c>
      <c r="JVG98" s="218">
        <f t="shared" si="16755"/>
        <v>0</v>
      </c>
      <c r="JVH98" s="218">
        <f t="shared" si="16755"/>
        <v>0</v>
      </c>
      <c r="JVI98" s="218">
        <f t="shared" si="16755"/>
        <v>0</v>
      </c>
      <c r="JVJ98" s="218">
        <f t="shared" si="16755"/>
        <v>0</v>
      </c>
      <c r="JVK98" s="218">
        <f t="shared" si="16755"/>
        <v>0</v>
      </c>
      <c r="JVL98" s="218">
        <f t="shared" si="16755"/>
        <v>0</v>
      </c>
      <c r="JVM98" s="218">
        <f t="shared" si="16755"/>
        <v>0</v>
      </c>
      <c r="JVN98" s="218">
        <f t="shared" si="16755"/>
        <v>0</v>
      </c>
      <c r="JVO98" s="218">
        <f t="shared" si="16755"/>
        <v>0</v>
      </c>
      <c r="JVP98" s="218">
        <f t="shared" si="16755"/>
        <v>0</v>
      </c>
      <c r="JVQ98" s="218">
        <f t="shared" si="16755"/>
        <v>0</v>
      </c>
      <c r="JVR98" s="218">
        <f t="shared" si="16755"/>
        <v>0</v>
      </c>
      <c r="JVS98" s="218">
        <f t="shared" si="16755"/>
        <v>0</v>
      </c>
      <c r="JVT98" s="218">
        <f t="shared" si="16755"/>
        <v>0</v>
      </c>
      <c r="JVU98" s="218">
        <f t="shared" si="16755"/>
        <v>0</v>
      </c>
      <c r="JVV98" s="218">
        <f t="shared" si="16755"/>
        <v>0</v>
      </c>
      <c r="JVW98" s="218">
        <f t="shared" si="16755"/>
        <v>0</v>
      </c>
      <c r="JVX98" s="218">
        <f t="shared" si="16755"/>
        <v>0</v>
      </c>
      <c r="JVY98" s="218">
        <f t="shared" si="16755"/>
        <v>0</v>
      </c>
      <c r="JVZ98" s="218">
        <f t="shared" si="16755"/>
        <v>0</v>
      </c>
      <c r="JWA98" s="218">
        <f t="shared" si="16755"/>
        <v>0</v>
      </c>
      <c r="JWB98" s="218">
        <f t="shared" si="16755"/>
        <v>0</v>
      </c>
      <c r="JWC98" s="218">
        <f t="shared" si="16755"/>
        <v>0</v>
      </c>
      <c r="JWD98" s="218">
        <f t="shared" si="16755"/>
        <v>0</v>
      </c>
      <c r="JWE98" s="218">
        <f t="shared" si="16755"/>
        <v>0</v>
      </c>
      <c r="JWF98" s="218">
        <f t="shared" si="16755"/>
        <v>0</v>
      </c>
      <c r="JWG98" s="218">
        <f t="shared" si="16755"/>
        <v>0</v>
      </c>
      <c r="JWH98" s="218">
        <f t="shared" ref="JWH98:JYS98" si="16756">+JWH99</f>
        <v>0</v>
      </c>
      <c r="JWI98" s="218">
        <f t="shared" si="16756"/>
        <v>0</v>
      </c>
      <c r="JWJ98" s="218">
        <f t="shared" si="16756"/>
        <v>0</v>
      </c>
      <c r="JWK98" s="218">
        <f t="shared" si="16756"/>
        <v>0</v>
      </c>
      <c r="JWL98" s="218">
        <f t="shared" si="16756"/>
        <v>0</v>
      </c>
      <c r="JWM98" s="218">
        <f t="shared" si="16756"/>
        <v>0</v>
      </c>
      <c r="JWN98" s="218">
        <f t="shared" si="16756"/>
        <v>0</v>
      </c>
      <c r="JWO98" s="218">
        <f t="shared" si="16756"/>
        <v>0</v>
      </c>
      <c r="JWP98" s="218">
        <f t="shared" si="16756"/>
        <v>0</v>
      </c>
      <c r="JWQ98" s="218">
        <f t="shared" si="16756"/>
        <v>0</v>
      </c>
      <c r="JWR98" s="218">
        <f t="shared" si="16756"/>
        <v>0</v>
      </c>
      <c r="JWS98" s="218">
        <f t="shared" si="16756"/>
        <v>0</v>
      </c>
      <c r="JWT98" s="218">
        <f t="shared" si="16756"/>
        <v>0</v>
      </c>
      <c r="JWU98" s="218">
        <f t="shared" si="16756"/>
        <v>0</v>
      </c>
      <c r="JWV98" s="218">
        <f t="shared" si="16756"/>
        <v>0</v>
      </c>
      <c r="JWW98" s="218">
        <f t="shared" si="16756"/>
        <v>0</v>
      </c>
      <c r="JWX98" s="218">
        <f t="shared" si="16756"/>
        <v>0</v>
      </c>
      <c r="JWY98" s="218">
        <f t="shared" si="16756"/>
        <v>0</v>
      </c>
      <c r="JWZ98" s="218">
        <f t="shared" si="16756"/>
        <v>0</v>
      </c>
      <c r="JXA98" s="218">
        <f t="shared" si="16756"/>
        <v>0</v>
      </c>
      <c r="JXB98" s="218">
        <f t="shared" si="16756"/>
        <v>0</v>
      </c>
      <c r="JXC98" s="218">
        <f t="shared" si="16756"/>
        <v>0</v>
      </c>
      <c r="JXD98" s="218">
        <f t="shared" si="16756"/>
        <v>0</v>
      </c>
      <c r="JXE98" s="218">
        <f t="shared" si="16756"/>
        <v>0</v>
      </c>
      <c r="JXF98" s="218">
        <f t="shared" si="16756"/>
        <v>0</v>
      </c>
      <c r="JXG98" s="218">
        <f t="shared" si="16756"/>
        <v>0</v>
      </c>
      <c r="JXH98" s="218">
        <f t="shared" si="16756"/>
        <v>0</v>
      </c>
      <c r="JXI98" s="218">
        <f t="shared" si="16756"/>
        <v>0</v>
      </c>
      <c r="JXJ98" s="218">
        <f t="shared" si="16756"/>
        <v>0</v>
      </c>
      <c r="JXK98" s="218">
        <f t="shared" si="16756"/>
        <v>0</v>
      </c>
      <c r="JXL98" s="218">
        <f t="shared" si="16756"/>
        <v>0</v>
      </c>
      <c r="JXM98" s="218">
        <f t="shared" si="16756"/>
        <v>0</v>
      </c>
      <c r="JXN98" s="218">
        <f t="shared" si="16756"/>
        <v>0</v>
      </c>
      <c r="JXO98" s="218">
        <f t="shared" si="16756"/>
        <v>0</v>
      </c>
      <c r="JXP98" s="218">
        <f t="shared" si="16756"/>
        <v>0</v>
      </c>
      <c r="JXQ98" s="218">
        <f t="shared" si="16756"/>
        <v>0</v>
      </c>
      <c r="JXR98" s="218">
        <f t="shared" si="16756"/>
        <v>0</v>
      </c>
      <c r="JXS98" s="218">
        <f t="shared" si="16756"/>
        <v>0</v>
      </c>
      <c r="JXT98" s="218">
        <f t="shared" si="16756"/>
        <v>0</v>
      </c>
      <c r="JXU98" s="218">
        <f t="shared" si="16756"/>
        <v>0</v>
      </c>
      <c r="JXV98" s="218">
        <f t="shared" si="16756"/>
        <v>0</v>
      </c>
      <c r="JXW98" s="218">
        <f t="shared" si="16756"/>
        <v>0</v>
      </c>
      <c r="JXX98" s="218">
        <f t="shared" si="16756"/>
        <v>0</v>
      </c>
      <c r="JXY98" s="218">
        <f t="shared" si="16756"/>
        <v>0</v>
      </c>
      <c r="JXZ98" s="218">
        <f t="shared" si="16756"/>
        <v>0</v>
      </c>
      <c r="JYA98" s="218">
        <f t="shared" si="16756"/>
        <v>0</v>
      </c>
      <c r="JYB98" s="218">
        <f t="shared" si="16756"/>
        <v>0</v>
      </c>
      <c r="JYC98" s="218">
        <f t="shared" si="16756"/>
        <v>0</v>
      </c>
      <c r="JYD98" s="218">
        <f t="shared" si="16756"/>
        <v>0</v>
      </c>
      <c r="JYE98" s="218">
        <f t="shared" si="16756"/>
        <v>0</v>
      </c>
      <c r="JYF98" s="218">
        <f t="shared" si="16756"/>
        <v>0</v>
      </c>
      <c r="JYG98" s="218">
        <f t="shared" si="16756"/>
        <v>0</v>
      </c>
      <c r="JYH98" s="218">
        <f t="shared" si="16756"/>
        <v>0</v>
      </c>
      <c r="JYI98" s="218">
        <f t="shared" si="16756"/>
        <v>0</v>
      </c>
      <c r="JYJ98" s="218">
        <f t="shared" si="16756"/>
        <v>0</v>
      </c>
      <c r="JYK98" s="218">
        <f t="shared" si="16756"/>
        <v>0</v>
      </c>
      <c r="JYL98" s="218">
        <f t="shared" si="16756"/>
        <v>0</v>
      </c>
      <c r="JYM98" s="218">
        <f t="shared" si="16756"/>
        <v>0</v>
      </c>
      <c r="JYN98" s="218">
        <f t="shared" si="16756"/>
        <v>0</v>
      </c>
      <c r="JYO98" s="218">
        <f t="shared" si="16756"/>
        <v>0</v>
      </c>
      <c r="JYP98" s="218">
        <f t="shared" si="16756"/>
        <v>0</v>
      </c>
      <c r="JYQ98" s="218">
        <f t="shared" si="16756"/>
        <v>0</v>
      </c>
      <c r="JYR98" s="218">
        <f t="shared" si="16756"/>
        <v>0</v>
      </c>
      <c r="JYS98" s="218">
        <f t="shared" si="16756"/>
        <v>0</v>
      </c>
      <c r="JYT98" s="218">
        <f t="shared" ref="JYT98:KBE98" si="16757">+JYT99</f>
        <v>0</v>
      </c>
      <c r="JYU98" s="218">
        <f t="shared" si="16757"/>
        <v>0</v>
      </c>
      <c r="JYV98" s="218">
        <f t="shared" si="16757"/>
        <v>0</v>
      </c>
      <c r="JYW98" s="218">
        <f t="shared" si="16757"/>
        <v>0</v>
      </c>
      <c r="JYX98" s="218">
        <f t="shared" si="16757"/>
        <v>0</v>
      </c>
      <c r="JYY98" s="218">
        <f t="shared" si="16757"/>
        <v>0</v>
      </c>
      <c r="JYZ98" s="218">
        <f t="shared" si="16757"/>
        <v>0</v>
      </c>
      <c r="JZA98" s="218">
        <f t="shared" si="16757"/>
        <v>0</v>
      </c>
      <c r="JZB98" s="218">
        <f t="shared" si="16757"/>
        <v>0</v>
      </c>
      <c r="JZC98" s="218">
        <f t="shared" si="16757"/>
        <v>0</v>
      </c>
      <c r="JZD98" s="218">
        <f t="shared" si="16757"/>
        <v>0</v>
      </c>
      <c r="JZE98" s="218">
        <f t="shared" si="16757"/>
        <v>0</v>
      </c>
      <c r="JZF98" s="218">
        <f t="shared" si="16757"/>
        <v>0</v>
      </c>
      <c r="JZG98" s="218">
        <f t="shared" si="16757"/>
        <v>0</v>
      </c>
      <c r="JZH98" s="218">
        <f t="shared" si="16757"/>
        <v>0</v>
      </c>
      <c r="JZI98" s="218">
        <f t="shared" si="16757"/>
        <v>0</v>
      </c>
      <c r="JZJ98" s="218">
        <f t="shared" si="16757"/>
        <v>0</v>
      </c>
      <c r="JZK98" s="218">
        <f t="shared" si="16757"/>
        <v>0</v>
      </c>
      <c r="JZL98" s="218">
        <f t="shared" si="16757"/>
        <v>0</v>
      </c>
      <c r="JZM98" s="218">
        <f t="shared" si="16757"/>
        <v>0</v>
      </c>
      <c r="JZN98" s="218">
        <f t="shared" si="16757"/>
        <v>0</v>
      </c>
      <c r="JZO98" s="218">
        <f t="shared" si="16757"/>
        <v>0</v>
      </c>
      <c r="JZP98" s="218">
        <f t="shared" si="16757"/>
        <v>0</v>
      </c>
      <c r="JZQ98" s="218">
        <f t="shared" si="16757"/>
        <v>0</v>
      </c>
      <c r="JZR98" s="218">
        <f t="shared" si="16757"/>
        <v>0</v>
      </c>
      <c r="JZS98" s="218">
        <f t="shared" si="16757"/>
        <v>0</v>
      </c>
      <c r="JZT98" s="218">
        <f t="shared" si="16757"/>
        <v>0</v>
      </c>
      <c r="JZU98" s="218">
        <f t="shared" si="16757"/>
        <v>0</v>
      </c>
      <c r="JZV98" s="218">
        <f t="shared" si="16757"/>
        <v>0</v>
      </c>
      <c r="JZW98" s="218">
        <f t="shared" si="16757"/>
        <v>0</v>
      </c>
      <c r="JZX98" s="218">
        <f t="shared" si="16757"/>
        <v>0</v>
      </c>
      <c r="JZY98" s="218">
        <f t="shared" si="16757"/>
        <v>0</v>
      </c>
      <c r="JZZ98" s="218">
        <f t="shared" si="16757"/>
        <v>0</v>
      </c>
      <c r="KAA98" s="218">
        <f t="shared" si="16757"/>
        <v>0</v>
      </c>
      <c r="KAB98" s="218">
        <f t="shared" si="16757"/>
        <v>0</v>
      </c>
      <c r="KAC98" s="218">
        <f t="shared" si="16757"/>
        <v>0</v>
      </c>
      <c r="KAD98" s="218">
        <f t="shared" si="16757"/>
        <v>0</v>
      </c>
      <c r="KAE98" s="218">
        <f t="shared" si="16757"/>
        <v>0</v>
      </c>
      <c r="KAF98" s="218">
        <f t="shared" si="16757"/>
        <v>0</v>
      </c>
      <c r="KAG98" s="218">
        <f t="shared" si="16757"/>
        <v>0</v>
      </c>
      <c r="KAH98" s="218">
        <f t="shared" si="16757"/>
        <v>0</v>
      </c>
      <c r="KAI98" s="218">
        <f t="shared" si="16757"/>
        <v>0</v>
      </c>
      <c r="KAJ98" s="218">
        <f t="shared" si="16757"/>
        <v>0</v>
      </c>
      <c r="KAK98" s="218">
        <f t="shared" si="16757"/>
        <v>0</v>
      </c>
      <c r="KAL98" s="218">
        <f t="shared" si="16757"/>
        <v>0</v>
      </c>
      <c r="KAM98" s="218">
        <f t="shared" si="16757"/>
        <v>0</v>
      </c>
      <c r="KAN98" s="218">
        <f t="shared" si="16757"/>
        <v>0</v>
      </c>
      <c r="KAO98" s="218">
        <f t="shared" si="16757"/>
        <v>0</v>
      </c>
      <c r="KAP98" s="218">
        <f t="shared" si="16757"/>
        <v>0</v>
      </c>
      <c r="KAQ98" s="218">
        <f t="shared" si="16757"/>
        <v>0</v>
      </c>
      <c r="KAR98" s="218">
        <f t="shared" si="16757"/>
        <v>0</v>
      </c>
      <c r="KAS98" s="218">
        <f t="shared" si="16757"/>
        <v>0</v>
      </c>
      <c r="KAT98" s="218">
        <f t="shared" si="16757"/>
        <v>0</v>
      </c>
      <c r="KAU98" s="218">
        <f t="shared" si="16757"/>
        <v>0</v>
      </c>
      <c r="KAV98" s="218">
        <f t="shared" si="16757"/>
        <v>0</v>
      </c>
      <c r="KAW98" s="218">
        <f t="shared" si="16757"/>
        <v>0</v>
      </c>
      <c r="KAX98" s="218">
        <f t="shared" si="16757"/>
        <v>0</v>
      </c>
      <c r="KAY98" s="218">
        <f t="shared" si="16757"/>
        <v>0</v>
      </c>
      <c r="KAZ98" s="218">
        <f t="shared" si="16757"/>
        <v>0</v>
      </c>
      <c r="KBA98" s="218">
        <f t="shared" si="16757"/>
        <v>0</v>
      </c>
      <c r="KBB98" s="218">
        <f t="shared" si="16757"/>
        <v>0</v>
      </c>
      <c r="KBC98" s="218">
        <f t="shared" si="16757"/>
        <v>0</v>
      </c>
      <c r="KBD98" s="218">
        <f t="shared" si="16757"/>
        <v>0</v>
      </c>
      <c r="KBE98" s="218">
        <f t="shared" si="16757"/>
        <v>0</v>
      </c>
      <c r="KBF98" s="218">
        <f t="shared" ref="KBF98:KDQ98" si="16758">+KBF99</f>
        <v>0</v>
      </c>
      <c r="KBG98" s="218">
        <f t="shared" si="16758"/>
        <v>0</v>
      </c>
      <c r="KBH98" s="218">
        <f t="shared" si="16758"/>
        <v>0</v>
      </c>
      <c r="KBI98" s="218">
        <f t="shared" si="16758"/>
        <v>0</v>
      </c>
      <c r="KBJ98" s="218">
        <f t="shared" si="16758"/>
        <v>0</v>
      </c>
      <c r="KBK98" s="218">
        <f t="shared" si="16758"/>
        <v>0</v>
      </c>
      <c r="KBL98" s="218">
        <f t="shared" si="16758"/>
        <v>0</v>
      </c>
      <c r="KBM98" s="218">
        <f t="shared" si="16758"/>
        <v>0</v>
      </c>
      <c r="KBN98" s="218">
        <f t="shared" si="16758"/>
        <v>0</v>
      </c>
      <c r="KBO98" s="218">
        <f t="shared" si="16758"/>
        <v>0</v>
      </c>
      <c r="KBP98" s="218">
        <f t="shared" si="16758"/>
        <v>0</v>
      </c>
      <c r="KBQ98" s="218">
        <f t="shared" si="16758"/>
        <v>0</v>
      </c>
      <c r="KBR98" s="218">
        <f t="shared" si="16758"/>
        <v>0</v>
      </c>
      <c r="KBS98" s="218">
        <f t="shared" si="16758"/>
        <v>0</v>
      </c>
      <c r="KBT98" s="218">
        <f t="shared" si="16758"/>
        <v>0</v>
      </c>
      <c r="KBU98" s="218">
        <f t="shared" si="16758"/>
        <v>0</v>
      </c>
      <c r="KBV98" s="218">
        <f t="shared" si="16758"/>
        <v>0</v>
      </c>
      <c r="KBW98" s="218">
        <f t="shared" si="16758"/>
        <v>0</v>
      </c>
      <c r="KBX98" s="218">
        <f t="shared" si="16758"/>
        <v>0</v>
      </c>
      <c r="KBY98" s="218">
        <f t="shared" si="16758"/>
        <v>0</v>
      </c>
      <c r="KBZ98" s="218">
        <f t="shared" si="16758"/>
        <v>0</v>
      </c>
      <c r="KCA98" s="218">
        <f t="shared" si="16758"/>
        <v>0</v>
      </c>
      <c r="KCB98" s="218">
        <f t="shared" si="16758"/>
        <v>0</v>
      </c>
      <c r="KCC98" s="218">
        <f t="shared" si="16758"/>
        <v>0</v>
      </c>
      <c r="KCD98" s="218">
        <f t="shared" si="16758"/>
        <v>0</v>
      </c>
      <c r="KCE98" s="218">
        <f t="shared" si="16758"/>
        <v>0</v>
      </c>
      <c r="KCF98" s="218">
        <f t="shared" si="16758"/>
        <v>0</v>
      </c>
      <c r="KCG98" s="218">
        <f t="shared" si="16758"/>
        <v>0</v>
      </c>
      <c r="KCH98" s="218">
        <f t="shared" si="16758"/>
        <v>0</v>
      </c>
      <c r="KCI98" s="218">
        <f t="shared" si="16758"/>
        <v>0</v>
      </c>
      <c r="KCJ98" s="218">
        <f t="shared" si="16758"/>
        <v>0</v>
      </c>
      <c r="KCK98" s="218">
        <f t="shared" si="16758"/>
        <v>0</v>
      </c>
      <c r="KCL98" s="218">
        <f t="shared" si="16758"/>
        <v>0</v>
      </c>
      <c r="KCM98" s="218">
        <f t="shared" si="16758"/>
        <v>0</v>
      </c>
      <c r="KCN98" s="218">
        <f t="shared" si="16758"/>
        <v>0</v>
      </c>
      <c r="KCO98" s="218">
        <f t="shared" si="16758"/>
        <v>0</v>
      </c>
      <c r="KCP98" s="218">
        <f t="shared" si="16758"/>
        <v>0</v>
      </c>
      <c r="KCQ98" s="218">
        <f t="shared" si="16758"/>
        <v>0</v>
      </c>
      <c r="KCR98" s="218">
        <f t="shared" si="16758"/>
        <v>0</v>
      </c>
      <c r="KCS98" s="218">
        <f t="shared" si="16758"/>
        <v>0</v>
      </c>
      <c r="KCT98" s="218">
        <f t="shared" si="16758"/>
        <v>0</v>
      </c>
      <c r="KCU98" s="218">
        <f t="shared" si="16758"/>
        <v>0</v>
      </c>
      <c r="KCV98" s="218">
        <f t="shared" si="16758"/>
        <v>0</v>
      </c>
      <c r="KCW98" s="218">
        <f t="shared" si="16758"/>
        <v>0</v>
      </c>
      <c r="KCX98" s="218">
        <f t="shared" si="16758"/>
        <v>0</v>
      </c>
      <c r="KCY98" s="218">
        <f t="shared" si="16758"/>
        <v>0</v>
      </c>
      <c r="KCZ98" s="218">
        <f t="shared" si="16758"/>
        <v>0</v>
      </c>
      <c r="KDA98" s="218">
        <f t="shared" si="16758"/>
        <v>0</v>
      </c>
      <c r="KDB98" s="218">
        <f t="shared" si="16758"/>
        <v>0</v>
      </c>
      <c r="KDC98" s="218">
        <f t="shared" si="16758"/>
        <v>0</v>
      </c>
      <c r="KDD98" s="218">
        <f t="shared" si="16758"/>
        <v>0</v>
      </c>
      <c r="KDE98" s="218">
        <f t="shared" si="16758"/>
        <v>0</v>
      </c>
      <c r="KDF98" s="218">
        <f t="shared" si="16758"/>
        <v>0</v>
      </c>
      <c r="KDG98" s="218">
        <f t="shared" si="16758"/>
        <v>0</v>
      </c>
      <c r="KDH98" s="218">
        <f t="shared" si="16758"/>
        <v>0</v>
      </c>
      <c r="KDI98" s="218">
        <f t="shared" si="16758"/>
        <v>0</v>
      </c>
      <c r="KDJ98" s="218">
        <f t="shared" si="16758"/>
        <v>0</v>
      </c>
      <c r="KDK98" s="218">
        <f t="shared" si="16758"/>
        <v>0</v>
      </c>
      <c r="KDL98" s="218">
        <f t="shared" si="16758"/>
        <v>0</v>
      </c>
      <c r="KDM98" s="218">
        <f t="shared" si="16758"/>
        <v>0</v>
      </c>
      <c r="KDN98" s="218">
        <f t="shared" si="16758"/>
        <v>0</v>
      </c>
      <c r="KDO98" s="218">
        <f t="shared" si="16758"/>
        <v>0</v>
      </c>
      <c r="KDP98" s="218">
        <f t="shared" si="16758"/>
        <v>0</v>
      </c>
      <c r="KDQ98" s="218">
        <f t="shared" si="16758"/>
        <v>0</v>
      </c>
      <c r="KDR98" s="218">
        <f t="shared" ref="KDR98:KGC98" si="16759">+KDR99</f>
        <v>0</v>
      </c>
      <c r="KDS98" s="218">
        <f t="shared" si="16759"/>
        <v>0</v>
      </c>
      <c r="KDT98" s="218">
        <f t="shared" si="16759"/>
        <v>0</v>
      </c>
      <c r="KDU98" s="218">
        <f t="shared" si="16759"/>
        <v>0</v>
      </c>
      <c r="KDV98" s="218">
        <f t="shared" si="16759"/>
        <v>0</v>
      </c>
      <c r="KDW98" s="218">
        <f t="shared" si="16759"/>
        <v>0</v>
      </c>
      <c r="KDX98" s="218">
        <f t="shared" si="16759"/>
        <v>0</v>
      </c>
      <c r="KDY98" s="218">
        <f t="shared" si="16759"/>
        <v>0</v>
      </c>
      <c r="KDZ98" s="218">
        <f t="shared" si="16759"/>
        <v>0</v>
      </c>
      <c r="KEA98" s="218">
        <f t="shared" si="16759"/>
        <v>0</v>
      </c>
      <c r="KEB98" s="218">
        <f t="shared" si="16759"/>
        <v>0</v>
      </c>
      <c r="KEC98" s="218">
        <f t="shared" si="16759"/>
        <v>0</v>
      </c>
      <c r="KED98" s="218">
        <f t="shared" si="16759"/>
        <v>0</v>
      </c>
      <c r="KEE98" s="218">
        <f t="shared" si="16759"/>
        <v>0</v>
      </c>
      <c r="KEF98" s="218">
        <f t="shared" si="16759"/>
        <v>0</v>
      </c>
      <c r="KEG98" s="218">
        <f t="shared" si="16759"/>
        <v>0</v>
      </c>
      <c r="KEH98" s="218">
        <f t="shared" si="16759"/>
        <v>0</v>
      </c>
      <c r="KEI98" s="218">
        <f t="shared" si="16759"/>
        <v>0</v>
      </c>
      <c r="KEJ98" s="218">
        <f t="shared" si="16759"/>
        <v>0</v>
      </c>
      <c r="KEK98" s="218">
        <f t="shared" si="16759"/>
        <v>0</v>
      </c>
      <c r="KEL98" s="218">
        <f t="shared" si="16759"/>
        <v>0</v>
      </c>
      <c r="KEM98" s="218">
        <f t="shared" si="16759"/>
        <v>0</v>
      </c>
      <c r="KEN98" s="218">
        <f t="shared" si="16759"/>
        <v>0</v>
      </c>
      <c r="KEO98" s="218">
        <f t="shared" si="16759"/>
        <v>0</v>
      </c>
      <c r="KEP98" s="218">
        <f t="shared" si="16759"/>
        <v>0</v>
      </c>
      <c r="KEQ98" s="218">
        <f t="shared" si="16759"/>
        <v>0</v>
      </c>
      <c r="KER98" s="218">
        <f t="shared" si="16759"/>
        <v>0</v>
      </c>
      <c r="KES98" s="218">
        <f t="shared" si="16759"/>
        <v>0</v>
      </c>
      <c r="KET98" s="218">
        <f t="shared" si="16759"/>
        <v>0</v>
      </c>
      <c r="KEU98" s="218">
        <f t="shared" si="16759"/>
        <v>0</v>
      </c>
      <c r="KEV98" s="218">
        <f t="shared" si="16759"/>
        <v>0</v>
      </c>
      <c r="KEW98" s="218">
        <f t="shared" si="16759"/>
        <v>0</v>
      </c>
      <c r="KEX98" s="218">
        <f t="shared" si="16759"/>
        <v>0</v>
      </c>
      <c r="KEY98" s="218">
        <f t="shared" si="16759"/>
        <v>0</v>
      </c>
      <c r="KEZ98" s="218">
        <f t="shared" si="16759"/>
        <v>0</v>
      </c>
      <c r="KFA98" s="218">
        <f t="shared" si="16759"/>
        <v>0</v>
      </c>
      <c r="KFB98" s="218">
        <f t="shared" si="16759"/>
        <v>0</v>
      </c>
      <c r="KFC98" s="218">
        <f t="shared" si="16759"/>
        <v>0</v>
      </c>
      <c r="KFD98" s="218">
        <f t="shared" si="16759"/>
        <v>0</v>
      </c>
      <c r="KFE98" s="218">
        <f t="shared" si="16759"/>
        <v>0</v>
      </c>
      <c r="KFF98" s="218">
        <f t="shared" si="16759"/>
        <v>0</v>
      </c>
      <c r="KFG98" s="218">
        <f t="shared" si="16759"/>
        <v>0</v>
      </c>
      <c r="KFH98" s="218">
        <f t="shared" si="16759"/>
        <v>0</v>
      </c>
      <c r="KFI98" s="218">
        <f t="shared" si="16759"/>
        <v>0</v>
      </c>
      <c r="KFJ98" s="218">
        <f t="shared" si="16759"/>
        <v>0</v>
      </c>
      <c r="KFK98" s="218">
        <f t="shared" si="16759"/>
        <v>0</v>
      </c>
      <c r="KFL98" s="218">
        <f t="shared" si="16759"/>
        <v>0</v>
      </c>
      <c r="KFM98" s="218">
        <f t="shared" si="16759"/>
        <v>0</v>
      </c>
      <c r="KFN98" s="218">
        <f t="shared" si="16759"/>
        <v>0</v>
      </c>
      <c r="KFO98" s="218">
        <f t="shared" si="16759"/>
        <v>0</v>
      </c>
      <c r="KFP98" s="218">
        <f t="shared" si="16759"/>
        <v>0</v>
      </c>
      <c r="KFQ98" s="218">
        <f t="shared" si="16759"/>
        <v>0</v>
      </c>
      <c r="KFR98" s="218">
        <f t="shared" si="16759"/>
        <v>0</v>
      </c>
      <c r="KFS98" s="218">
        <f t="shared" si="16759"/>
        <v>0</v>
      </c>
      <c r="KFT98" s="218">
        <f t="shared" si="16759"/>
        <v>0</v>
      </c>
      <c r="KFU98" s="218">
        <f t="shared" si="16759"/>
        <v>0</v>
      </c>
      <c r="KFV98" s="218">
        <f t="shared" si="16759"/>
        <v>0</v>
      </c>
      <c r="KFW98" s="218">
        <f t="shared" si="16759"/>
        <v>0</v>
      </c>
      <c r="KFX98" s="218">
        <f t="shared" si="16759"/>
        <v>0</v>
      </c>
      <c r="KFY98" s="218">
        <f t="shared" si="16759"/>
        <v>0</v>
      </c>
      <c r="KFZ98" s="218">
        <f t="shared" si="16759"/>
        <v>0</v>
      </c>
      <c r="KGA98" s="218">
        <f t="shared" si="16759"/>
        <v>0</v>
      </c>
      <c r="KGB98" s="218">
        <f t="shared" si="16759"/>
        <v>0</v>
      </c>
      <c r="KGC98" s="218">
        <f t="shared" si="16759"/>
        <v>0</v>
      </c>
      <c r="KGD98" s="218">
        <f t="shared" ref="KGD98:KIO98" si="16760">+KGD99</f>
        <v>0</v>
      </c>
      <c r="KGE98" s="218">
        <f t="shared" si="16760"/>
        <v>0</v>
      </c>
      <c r="KGF98" s="218">
        <f t="shared" si="16760"/>
        <v>0</v>
      </c>
      <c r="KGG98" s="218">
        <f t="shared" si="16760"/>
        <v>0</v>
      </c>
      <c r="KGH98" s="218">
        <f t="shared" si="16760"/>
        <v>0</v>
      </c>
      <c r="KGI98" s="218">
        <f t="shared" si="16760"/>
        <v>0</v>
      </c>
      <c r="KGJ98" s="218">
        <f t="shared" si="16760"/>
        <v>0</v>
      </c>
      <c r="KGK98" s="218">
        <f t="shared" si="16760"/>
        <v>0</v>
      </c>
      <c r="KGL98" s="218">
        <f t="shared" si="16760"/>
        <v>0</v>
      </c>
      <c r="KGM98" s="218">
        <f t="shared" si="16760"/>
        <v>0</v>
      </c>
      <c r="KGN98" s="218">
        <f t="shared" si="16760"/>
        <v>0</v>
      </c>
      <c r="KGO98" s="218">
        <f t="shared" si="16760"/>
        <v>0</v>
      </c>
      <c r="KGP98" s="218">
        <f t="shared" si="16760"/>
        <v>0</v>
      </c>
      <c r="KGQ98" s="218">
        <f t="shared" si="16760"/>
        <v>0</v>
      </c>
      <c r="KGR98" s="218">
        <f t="shared" si="16760"/>
        <v>0</v>
      </c>
      <c r="KGS98" s="218">
        <f t="shared" si="16760"/>
        <v>0</v>
      </c>
      <c r="KGT98" s="218">
        <f t="shared" si="16760"/>
        <v>0</v>
      </c>
      <c r="KGU98" s="218">
        <f t="shared" si="16760"/>
        <v>0</v>
      </c>
      <c r="KGV98" s="218">
        <f t="shared" si="16760"/>
        <v>0</v>
      </c>
      <c r="KGW98" s="218">
        <f t="shared" si="16760"/>
        <v>0</v>
      </c>
      <c r="KGX98" s="218">
        <f t="shared" si="16760"/>
        <v>0</v>
      </c>
      <c r="KGY98" s="218">
        <f t="shared" si="16760"/>
        <v>0</v>
      </c>
      <c r="KGZ98" s="218">
        <f t="shared" si="16760"/>
        <v>0</v>
      </c>
      <c r="KHA98" s="218">
        <f t="shared" si="16760"/>
        <v>0</v>
      </c>
      <c r="KHB98" s="218">
        <f t="shared" si="16760"/>
        <v>0</v>
      </c>
      <c r="KHC98" s="218">
        <f t="shared" si="16760"/>
        <v>0</v>
      </c>
      <c r="KHD98" s="218">
        <f t="shared" si="16760"/>
        <v>0</v>
      </c>
      <c r="KHE98" s="218">
        <f t="shared" si="16760"/>
        <v>0</v>
      </c>
      <c r="KHF98" s="218">
        <f t="shared" si="16760"/>
        <v>0</v>
      </c>
      <c r="KHG98" s="218">
        <f t="shared" si="16760"/>
        <v>0</v>
      </c>
      <c r="KHH98" s="218">
        <f t="shared" si="16760"/>
        <v>0</v>
      </c>
      <c r="KHI98" s="218">
        <f t="shared" si="16760"/>
        <v>0</v>
      </c>
      <c r="KHJ98" s="218">
        <f t="shared" si="16760"/>
        <v>0</v>
      </c>
      <c r="KHK98" s="218">
        <f t="shared" si="16760"/>
        <v>0</v>
      </c>
      <c r="KHL98" s="218">
        <f t="shared" si="16760"/>
        <v>0</v>
      </c>
      <c r="KHM98" s="218">
        <f t="shared" si="16760"/>
        <v>0</v>
      </c>
      <c r="KHN98" s="218">
        <f t="shared" si="16760"/>
        <v>0</v>
      </c>
      <c r="KHO98" s="218">
        <f t="shared" si="16760"/>
        <v>0</v>
      </c>
      <c r="KHP98" s="218">
        <f t="shared" si="16760"/>
        <v>0</v>
      </c>
      <c r="KHQ98" s="218">
        <f t="shared" si="16760"/>
        <v>0</v>
      </c>
      <c r="KHR98" s="218">
        <f t="shared" si="16760"/>
        <v>0</v>
      </c>
      <c r="KHS98" s="218">
        <f t="shared" si="16760"/>
        <v>0</v>
      </c>
      <c r="KHT98" s="218">
        <f t="shared" si="16760"/>
        <v>0</v>
      </c>
      <c r="KHU98" s="218">
        <f t="shared" si="16760"/>
        <v>0</v>
      </c>
      <c r="KHV98" s="218">
        <f t="shared" si="16760"/>
        <v>0</v>
      </c>
      <c r="KHW98" s="218">
        <f t="shared" si="16760"/>
        <v>0</v>
      </c>
      <c r="KHX98" s="218">
        <f t="shared" si="16760"/>
        <v>0</v>
      </c>
      <c r="KHY98" s="218">
        <f t="shared" si="16760"/>
        <v>0</v>
      </c>
      <c r="KHZ98" s="218">
        <f t="shared" si="16760"/>
        <v>0</v>
      </c>
      <c r="KIA98" s="218">
        <f t="shared" si="16760"/>
        <v>0</v>
      </c>
      <c r="KIB98" s="218">
        <f t="shared" si="16760"/>
        <v>0</v>
      </c>
      <c r="KIC98" s="218">
        <f t="shared" si="16760"/>
        <v>0</v>
      </c>
      <c r="KID98" s="218">
        <f t="shared" si="16760"/>
        <v>0</v>
      </c>
      <c r="KIE98" s="218">
        <f t="shared" si="16760"/>
        <v>0</v>
      </c>
      <c r="KIF98" s="218">
        <f t="shared" si="16760"/>
        <v>0</v>
      </c>
      <c r="KIG98" s="218">
        <f t="shared" si="16760"/>
        <v>0</v>
      </c>
      <c r="KIH98" s="218">
        <f t="shared" si="16760"/>
        <v>0</v>
      </c>
      <c r="KII98" s="218">
        <f t="shared" si="16760"/>
        <v>0</v>
      </c>
      <c r="KIJ98" s="218">
        <f t="shared" si="16760"/>
        <v>0</v>
      </c>
      <c r="KIK98" s="218">
        <f t="shared" si="16760"/>
        <v>0</v>
      </c>
      <c r="KIL98" s="218">
        <f t="shared" si="16760"/>
        <v>0</v>
      </c>
      <c r="KIM98" s="218">
        <f t="shared" si="16760"/>
        <v>0</v>
      </c>
      <c r="KIN98" s="218">
        <f t="shared" si="16760"/>
        <v>0</v>
      </c>
      <c r="KIO98" s="218">
        <f t="shared" si="16760"/>
        <v>0</v>
      </c>
      <c r="KIP98" s="218">
        <f t="shared" ref="KIP98:KLA98" si="16761">+KIP99</f>
        <v>0</v>
      </c>
      <c r="KIQ98" s="218">
        <f t="shared" si="16761"/>
        <v>0</v>
      </c>
      <c r="KIR98" s="218">
        <f t="shared" si="16761"/>
        <v>0</v>
      </c>
      <c r="KIS98" s="218">
        <f t="shared" si="16761"/>
        <v>0</v>
      </c>
      <c r="KIT98" s="218">
        <f t="shared" si="16761"/>
        <v>0</v>
      </c>
      <c r="KIU98" s="218">
        <f t="shared" si="16761"/>
        <v>0</v>
      </c>
      <c r="KIV98" s="218">
        <f t="shared" si="16761"/>
        <v>0</v>
      </c>
      <c r="KIW98" s="218">
        <f t="shared" si="16761"/>
        <v>0</v>
      </c>
      <c r="KIX98" s="218">
        <f t="shared" si="16761"/>
        <v>0</v>
      </c>
      <c r="KIY98" s="218">
        <f t="shared" si="16761"/>
        <v>0</v>
      </c>
      <c r="KIZ98" s="218">
        <f t="shared" si="16761"/>
        <v>0</v>
      </c>
      <c r="KJA98" s="218">
        <f t="shared" si="16761"/>
        <v>0</v>
      </c>
      <c r="KJB98" s="218">
        <f t="shared" si="16761"/>
        <v>0</v>
      </c>
      <c r="KJC98" s="218">
        <f t="shared" si="16761"/>
        <v>0</v>
      </c>
      <c r="KJD98" s="218">
        <f t="shared" si="16761"/>
        <v>0</v>
      </c>
      <c r="KJE98" s="218">
        <f t="shared" si="16761"/>
        <v>0</v>
      </c>
      <c r="KJF98" s="218">
        <f t="shared" si="16761"/>
        <v>0</v>
      </c>
      <c r="KJG98" s="218">
        <f t="shared" si="16761"/>
        <v>0</v>
      </c>
      <c r="KJH98" s="218">
        <f t="shared" si="16761"/>
        <v>0</v>
      </c>
      <c r="KJI98" s="218">
        <f t="shared" si="16761"/>
        <v>0</v>
      </c>
      <c r="KJJ98" s="218">
        <f t="shared" si="16761"/>
        <v>0</v>
      </c>
      <c r="KJK98" s="218">
        <f t="shared" si="16761"/>
        <v>0</v>
      </c>
      <c r="KJL98" s="218">
        <f t="shared" si="16761"/>
        <v>0</v>
      </c>
      <c r="KJM98" s="218">
        <f t="shared" si="16761"/>
        <v>0</v>
      </c>
      <c r="KJN98" s="218">
        <f t="shared" si="16761"/>
        <v>0</v>
      </c>
      <c r="KJO98" s="218">
        <f t="shared" si="16761"/>
        <v>0</v>
      </c>
      <c r="KJP98" s="218">
        <f t="shared" si="16761"/>
        <v>0</v>
      </c>
      <c r="KJQ98" s="218">
        <f t="shared" si="16761"/>
        <v>0</v>
      </c>
      <c r="KJR98" s="218">
        <f t="shared" si="16761"/>
        <v>0</v>
      </c>
      <c r="KJS98" s="218">
        <f t="shared" si="16761"/>
        <v>0</v>
      </c>
      <c r="KJT98" s="218">
        <f t="shared" si="16761"/>
        <v>0</v>
      </c>
      <c r="KJU98" s="218">
        <f t="shared" si="16761"/>
        <v>0</v>
      </c>
      <c r="KJV98" s="218">
        <f t="shared" si="16761"/>
        <v>0</v>
      </c>
      <c r="KJW98" s="218">
        <f t="shared" si="16761"/>
        <v>0</v>
      </c>
      <c r="KJX98" s="218">
        <f t="shared" si="16761"/>
        <v>0</v>
      </c>
      <c r="KJY98" s="218">
        <f t="shared" si="16761"/>
        <v>0</v>
      </c>
      <c r="KJZ98" s="218">
        <f t="shared" si="16761"/>
        <v>0</v>
      </c>
      <c r="KKA98" s="218">
        <f t="shared" si="16761"/>
        <v>0</v>
      </c>
      <c r="KKB98" s="218">
        <f t="shared" si="16761"/>
        <v>0</v>
      </c>
      <c r="KKC98" s="218">
        <f t="shared" si="16761"/>
        <v>0</v>
      </c>
      <c r="KKD98" s="218">
        <f t="shared" si="16761"/>
        <v>0</v>
      </c>
      <c r="KKE98" s="218">
        <f t="shared" si="16761"/>
        <v>0</v>
      </c>
      <c r="KKF98" s="218">
        <f t="shared" si="16761"/>
        <v>0</v>
      </c>
      <c r="KKG98" s="218">
        <f t="shared" si="16761"/>
        <v>0</v>
      </c>
      <c r="KKH98" s="218">
        <f t="shared" si="16761"/>
        <v>0</v>
      </c>
      <c r="KKI98" s="218">
        <f t="shared" si="16761"/>
        <v>0</v>
      </c>
      <c r="KKJ98" s="218">
        <f t="shared" si="16761"/>
        <v>0</v>
      </c>
      <c r="KKK98" s="218">
        <f t="shared" si="16761"/>
        <v>0</v>
      </c>
      <c r="KKL98" s="218">
        <f t="shared" si="16761"/>
        <v>0</v>
      </c>
      <c r="KKM98" s="218">
        <f t="shared" si="16761"/>
        <v>0</v>
      </c>
      <c r="KKN98" s="218">
        <f t="shared" si="16761"/>
        <v>0</v>
      </c>
      <c r="KKO98" s="218">
        <f t="shared" si="16761"/>
        <v>0</v>
      </c>
      <c r="KKP98" s="218">
        <f t="shared" si="16761"/>
        <v>0</v>
      </c>
      <c r="KKQ98" s="218">
        <f t="shared" si="16761"/>
        <v>0</v>
      </c>
      <c r="KKR98" s="218">
        <f t="shared" si="16761"/>
        <v>0</v>
      </c>
      <c r="KKS98" s="218">
        <f t="shared" si="16761"/>
        <v>0</v>
      </c>
      <c r="KKT98" s="218">
        <f t="shared" si="16761"/>
        <v>0</v>
      </c>
      <c r="KKU98" s="218">
        <f t="shared" si="16761"/>
        <v>0</v>
      </c>
      <c r="KKV98" s="218">
        <f t="shared" si="16761"/>
        <v>0</v>
      </c>
      <c r="KKW98" s="218">
        <f t="shared" si="16761"/>
        <v>0</v>
      </c>
      <c r="KKX98" s="218">
        <f t="shared" si="16761"/>
        <v>0</v>
      </c>
      <c r="KKY98" s="218">
        <f t="shared" si="16761"/>
        <v>0</v>
      </c>
      <c r="KKZ98" s="218">
        <f t="shared" si="16761"/>
        <v>0</v>
      </c>
      <c r="KLA98" s="218">
        <f t="shared" si="16761"/>
        <v>0</v>
      </c>
      <c r="KLB98" s="218">
        <f t="shared" ref="KLB98:KNM98" si="16762">+KLB99</f>
        <v>0</v>
      </c>
      <c r="KLC98" s="218">
        <f t="shared" si="16762"/>
        <v>0</v>
      </c>
      <c r="KLD98" s="218">
        <f t="shared" si="16762"/>
        <v>0</v>
      </c>
      <c r="KLE98" s="218">
        <f t="shared" si="16762"/>
        <v>0</v>
      </c>
      <c r="KLF98" s="218">
        <f t="shared" si="16762"/>
        <v>0</v>
      </c>
      <c r="KLG98" s="218">
        <f t="shared" si="16762"/>
        <v>0</v>
      </c>
      <c r="KLH98" s="218">
        <f t="shared" si="16762"/>
        <v>0</v>
      </c>
      <c r="KLI98" s="218">
        <f t="shared" si="16762"/>
        <v>0</v>
      </c>
      <c r="KLJ98" s="218">
        <f t="shared" si="16762"/>
        <v>0</v>
      </c>
      <c r="KLK98" s="218">
        <f t="shared" si="16762"/>
        <v>0</v>
      </c>
      <c r="KLL98" s="218">
        <f t="shared" si="16762"/>
        <v>0</v>
      </c>
      <c r="KLM98" s="218">
        <f t="shared" si="16762"/>
        <v>0</v>
      </c>
      <c r="KLN98" s="218">
        <f t="shared" si="16762"/>
        <v>0</v>
      </c>
      <c r="KLO98" s="218">
        <f t="shared" si="16762"/>
        <v>0</v>
      </c>
      <c r="KLP98" s="218">
        <f t="shared" si="16762"/>
        <v>0</v>
      </c>
      <c r="KLQ98" s="218">
        <f t="shared" si="16762"/>
        <v>0</v>
      </c>
      <c r="KLR98" s="218">
        <f t="shared" si="16762"/>
        <v>0</v>
      </c>
      <c r="KLS98" s="218">
        <f t="shared" si="16762"/>
        <v>0</v>
      </c>
      <c r="KLT98" s="218">
        <f t="shared" si="16762"/>
        <v>0</v>
      </c>
      <c r="KLU98" s="218">
        <f t="shared" si="16762"/>
        <v>0</v>
      </c>
      <c r="KLV98" s="218">
        <f t="shared" si="16762"/>
        <v>0</v>
      </c>
      <c r="KLW98" s="218">
        <f t="shared" si="16762"/>
        <v>0</v>
      </c>
      <c r="KLX98" s="218">
        <f t="shared" si="16762"/>
        <v>0</v>
      </c>
      <c r="KLY98" s="218">
        <f t="shared" si="16762"/>
        <v>0</v>
      </c>
      <c r="KLZ98" s="218">
        <f t="shared" si="16762"/>
        <v>0</v>
      </c>
      <c r="KMA98" s="218">
        <f t="shared" si="16762"/>
        <v>0</v>
      </c>
      <c r="KMB98" s="218">
        <f t="shared" si="16762"/>
        <v>0</v>
      </c>
      <c r="KMC98" s="218">
        <f t="shared" si="16762"/>
        <v>0</v>
      </c>
      <c r="KMD98" s="218">
        <f t="shared" si="16762"/>
        <v>0</v>
      </c>
      <c r="KME98" s="218">
        <f t="shared" si="16762"/>
        <v>0</v>
      </c>
      <c r="KMF98" s="218">
        <f t="shared" si="16762"/>
        <v>0</v>
      </c>
      <c r="KMG98" s="218">
        <f t="shared" si="16762"/>
        <v>0</v>
      </c>
      <c r="KMH98" s="218">
        <f t="shared" si="16762"/>
        <v>0</v>
      </c>
      <c r="KMI98" s="218">
        <f t="shared" si="16762"/>
        <v>0</v>
      </c>
      <c r="KMJ98" s="218">
        <f t="shared" si="16762"/>
        <v>0</v>
      </c>
      <c r="KMK98" s="218">
        <f t="shared" si="16762"/>
        <v>0</v>
      </c>
      <c r="KML98" s="218">
        <f t="shared" si="16762"/>
        <v>0</v>
      </c>
      <c r="KMM98" s="218">
        <f t="shared" si="16762"/>
        <v>0</v>
      </c>
      <c r="KMN98" s="218">
        <f t="shared" si="16762"/>
        <v>0</v>
      </c>
      <c r="KMO98" s="218">
        <f t="shared" si="16762"/>
        <v>0</v>
      </c>
      <c r="KMP98" s="218">
        <f t="shared" si="16762"/>
        <v>0</v>
      </c>
      <c r="KMQ98" s="218">
        <f t="shared" si="16762"/>
        <v>0</v>
      </c>
      <c r="KMR98" s="218">
        <f t="shared" si="16762"/>
        <v>0</v>
      </c>
      <c r="KMS98" s="218">
        <f t="shared" si="16762"/>
        <v>0</v>
      </c>
      <c r="KMT98" s="218">
        <f t="shared" si="16762"/>
        <v>0</v>
      </c>
      <c r="KMU98" s="218">
        <f t="shared" si="16762"/>
        <v>0</v>
      </c>
      <c r="KMV98" s="218">
        <f t="shared" si="16762"/>
        <v>0</v>
      </c>
      <c r="KMW98" s="218">
        <f t="shared" si="16762"/>
        <v>0</v>
      </c>
      <c r="KMX98" s="218">
        <f t="shared" si="16762"/>
        <v>0</v>
      </c>
      <c r="KMY98" s="218">
        <f t="shared" si="16762"/>
        <v>0</v>
      </c>
      <c r="KMZ98" s="218">
        <f t="shared" si="16762"/>
        <v>0</v>
      </c>
      <c r="KNA98" s="218">
        <f t="shared" si="16762"/>
        <v>0</v>
      </c>
      <c r="KNB98" s="218">
        <f t="shared" si="16762"/>
        <v>0</v>
      </c>
      <c r="KNC98" s="218">
        <f t="shared" si="16762"/>
        <v>0</v>
      </c>
      <c r="KND98" s="218">
        <f t="shared" si="16762"/>
        <v>0</v>
      </c>
      <c r="KNE98" s="218">
        <f t="shared" si="16762"/>
        <v>0</v>
      </c>
      <c r="KNF98" s="218">
        <f t="shared" si="16762"/>
        <v>0</v>
      </c>
      <c r="KNG98" s="218">
        <f t="shared" si="16762"/>
        <v>0</v>
      </c>
      <c r="KNH98" s="218">
        <f t="shared" si="16762"/>
        <v>0</v>
      </c>
      <c r="KNI98" s="218">
        <f t="shared" si="16762"/>
        <v>0</v>
      </c>
      <c r="KNJ98" s="218">
        <f t="shared" si="16762"/>
        <v>0</v>
      </c>
      <c r="KNK98" s="218">
        <f t="shared" si="16762"/>
        <v>0</v>
      </c>
      <c r="KNL98" s="218">
        <f t="shared" si="16762"/>
        <v>0</v>
      </c>
      <c r="KNM98" s="218">
        <f t="shared" si="16762"/>
        <v>0</v>
      </c>
      <c r="KNN98" s="218">
        <f t="shared" ref="KNN98:KPY98" si="16763">+KNN99</f>
        <v>0</v>
      </c>
      <c r="KNO98" s="218">
        <f t="shared" si="16763"/>
        <v>0</v>
      </c>
      <c r="KNP98" s="218">
        <f t="shared" si="16763"/>
        <v>0</v>
      </c>
      <c r="KNQ98" s="218">
        <f t="shared" si="16763"/>
        <v>0</v>
      </c>
      <c r="KNR98" s="218">
        <f t="shared" si="16763"/>
        <v>0</v>
      </c>
      <c r="KNS98" s="218">
        <f t="shared" si="16763"/>
        <v>0</v>
      </c>
      <c r="KNT98" s="218">
        <f t="shared" si="16763"/>
        <v>0</v>
      </c>
      <c r="KNU98" s="218">
        <f t="shared" si="16763"/>
        <v>0</v>
      </c>
      <c r="KNV98" s="218">
        <f t="shared" si="16763"/>
        <v>0</v>
      </c>
      <c r="KNW98" s="218">
        <f t="shared" si="16763"/>
        <v>0</v>
      </c>
      <c r="KNX98" s="218">
        <f t="shared" si="16763"/>
        <v>0</v>
      </c>
      <c r="KNY98" s="218">
        <f t="shared" si="16763"/>
        <v>0</v>
      </c>
      <c r="KNZ98" s="218">
        <f t="shared" si="16763"/>
        <v>0</v>
      </c>
      <c r="KOA98" s="218">
        <f t="shared" si="16763"/>
        <v>0</v>
      </c>
      <c r="KOB98" s="218">
        <f t="shared" si="16763"/>
        <v>0</v>
      </c>
      <c r="KOC98" s="218">
        <f t="shared" si="16763"/>
        <v>0</v>
      </c>
      <c r="KOD98" s="218">
        <f t="shared" si="16763"/>
        <v>0</v>
      </c>
      <c r="KOE98" s="218">
        <f t="shared" si="16763"/>
        <v>0</v>
      </c>
      <c r="KOF98" s="218">
        <f t="shared" si="16763"/>
        <v>0</v>
      </c>
      <c r="KOG98" s="218">
        <f t="shared" si="16763"/>
        <v>0</v>
      </c>
      <c r="KOH98" s="218">
        <f t="shared" si="16763"/>
        <v>0</v>
      </c>
      <c r="KOI98" s="218">
        <f t="shared" si="16763"/>
        <v>0</v>
      </c>
      <c r="KOJ98" s="218">
        <f t="shared" si="16763"/>
        <v>0</v>
      </c>
      <c r="KOK98" s="218">
        <f t="shared" si="16763"/>
        <v>0</v>
      </c>
      <c r="KOL98" s="218">
        <f t="shared" si="16763"/>
        <v>0</v>
      </c>
      <c r="KOM98" s="218">
        <f t="shared" si="16763"/>
        <v>0</v>
      </c>
      <c r="KON98" s="218">
        <f t="shared" si="16763"/>
        <v>0</v>
      </c>
      <c r="KOO98" s="218">
        <f t="shared" si="16763"/>
        <v>0</v>
      </c>
      <c r="KOP98" s="218">
        <f t="shared" si="16763"/>
        <v>0</v>
      </c>
      <c r="KOQ98" s="218">
        <f t="shared" si="16763"/>
        <v>0</v>
      </c>
      <c r="KOR98" s="218">
        <f t="shared" si="16763"/>
        <v>0</v>
      </c>
      <c r="KOS98" s="218">
        <f t="shared" si="16763"/>
        <v>0</v>
      </c>
      <c r="KOT98" s="218">
        <f t="shared" si="16763"/>
        <v>0</v>
      </c>
      <c r="KOU98" s="218">
        <f t="shared" si="16763"/>
        <v>0</v>
      </c>
      <c r="KOV98" s="218">
        <f t="shared" si="16763"/>
        <v>0</v>
      </c>
      <c r="KOW98" s="218">
        <f t="shared" si="16763"/>
        <v>0</v>
      </c>
      <c r="KOX98" s="218">
        <f t="shared" si="16763"/>
        <v>0</v>
      </c>
      <c r="KOY98" s="218">
        <f t="shared" si="16763"/>
        <v>0</v>
      </c>
      <c r="KOZ98" s="218">
        <f t="shared" si="16763"/>
        <v>0</v>
      </c>
      <c r="KPA98" s="218">
        <f t="shared" si="16763"/>
        <v>0</v>
      </c>
      <c r="KPB98" s="218">
        <f t="shared" si="16763"/>
        <v>0</v>
      </c>
      <c r="KPC98" s="218">
        <f t="shared" si="16763"/>
        <v>0</v>
      </c>
      <c r="KPD98" s="218">
        <f t="shared" si="16763"/>
        <v>0</v>
      </c>
      <c r="KPE98" s="218">
        <f t="shared" si="16763"/>
        <v>0</v>
      </c>
      <c r="KPF98" s="218">
        <f t="shared" si="16763"/>
        <v>0</v>
      </c>
      <c r="KPG98" s="218">
        <f t="shared" si="16763"/>
        <v>0</v>
      </c>
      <c r="KPH98" s="218">
        <f t="shared" si="16763"/>
        <v>0</v>
      </c>
      <c r="KPI98" s="218">
        <f t="shared" si="16763"/>
        <v>0</v>
      </c>
      <c r="KPJ98" s="218">
        <f t="shared" si="16763"/>
        <v>0</v>
      </c>
      <c r="KPK98" s="218">
        <f t="shared" si="16763"/>
        <v>0</v>
      </c>
      <c r="KPL98" s="218">
        <f t="shared" si="16763"/>
        <v>0</v>
      </c>
      <c r="KPM98" s="218">
        <f t="shared" si="16763"/>
        <v>0</v>
      </c>
      <c r="KPN98" s="218">
        <f t="shared" si="16763"/>
        <v>0</v>
      </c>
      <c r="KPO98" s="218">
        <f t="shared" si="16763"/>
        <v>0</v>
      </c>
      <c r="KPP98" s="218">
        <f t="shared" si="16763"/>
        <v>0</v>
      </c>
      <c r="KPQ98" s="218">
        <f t="shared" si="16763"/>
        <v>0</v>
      </c>
      <c r="KPR98" s="218">
        <f t="shared" si="16763"/>
        <v>0</v>
      </c>
      <c r="KPS98" s="218">
        <f t="shared" si="16763"/>
        <v>0</v>
      </c>
      <c r="KPT98" s="218">
        <f t="shared" si="16763"/>
        <v>0</v>
      </c>
      <c r="KPU98" s="218">
        <f t="shared" si="16763"/>
        <v>0</v>
      </c>
      <c r="KPV98" s="218">
        <f t="shared" si="16763"/>
        <v>0</v>
      </c>
      <c r="KPW98" s="218">
        <f t="shared" si="16763"/>
        <v>0</v>
      </c>
      <c r="KPX98" s="218">
        <f t="shared" si="16763"/>
        <v>0</v>
      </c>
      <c r="KPY98" s="218">
        <f t="shared" si="16763"/>
        <v>0</v>
      </c>
      <c r="KPZ98" s="218">
        <f t="shared" ref="KPZ98:KSK98" si="16764">+KPZ99</f>
        <v>0</v>
      </c>
      <c r="KQA98" s="218">
        <f t="shared" si="16764"/>
        <v>0</v>
      </c>
      <c r="KQB98" s="218">
        <f t="shared" si="16764"/>
        <v>0</v>
      </c>
      <c r="KQC98" s="218">
        <f t="shared" si="16764"/>
        <v>0</v>
      </c>
      <c r="KQD98" s="218">
        <f t="shared" si="16764"/>
        <v>0</v>
      </c>
      <c r="KQE98" s="218">
        <f t="shared" si="16764"/>
        <v>0</v>
      </c>
      <c r="KQF98" s="218">
        <f t="shared" si="16764"/>
        <v>0</v>
      </c>
      <c r="KQG98" s="218">
        <f t="shared" si="16764"/>
        <v>0</v>
      </c>
      <c r="KQH98" s="218">
        <f t="shared" si="16764"/>
        <v>0</v>
      </c>
      <c r="KQI98" s="218">
        <f t="shared" si="16764"/>
        <v>0</v>
      </c>
      <c r="KQJ98" s="218">
        <f t="shared" si="16764"/>
        <v>0</v>
      </c>
      <c r="KQK98" s="218">
        <f t="shared" si="16764"/>
        <v>0</v>
      </c>
      <c r="KQL98" s="218">
        <f t="shared" si="16764"/>
        <v>0</v>
      </c>
      <c r="KQM98" s="218">
        <f t="shared" si="16764"/>
        <v>0</v>
      </c>
      <c r="KQN98" s="218">
        <f t="shared" si="16764"/>
        <v>0</v>
      </c>
      <c r="KQO98" s="218">
        <f t="shared" si="16764"/>
        <v>0</v>
      </c>
      <c r="KQP98" s="218">
        <f t="shared" si="16764"/>
        <v>0</v>
      </c>
      <c r="KQQ98" s="218">
        <f t="shared" si="16764"/>
        <v>0</v>
      </c>
      <c r="KQR98" s="218">
        <f t="shared" si="16764"/>
        <v>0</v>
      </c>
      <c r="KQS98" s="218">
        <f t="shared" si="16764"/>
        <v>0</v>
      </c>
      <c r="KQT98" s="218">
        <f t="shared" si="16764"/>
        <v>0</v>
      </c>
      <c r="KQU98" s="218">
        <f t="shared" si="16764"/>
        <v>0</v>
      </c>
      <c r="KQV98" s="218">
        <f t="shared" si="16764"/>
        <v>0</v>
      </c>
      <c r="KQW98" s="218">
        <f t="shared" si="16764"/>
        <v>0</v>
      </c>
      <c r="KQX98" s="218">
        <f t="shared" si="16764"/>
        <v>0</v>
      </c>
      <c r="KQY98" s="218">
        <f t="shared" si="16764"/>
        <v>0</v>
      </c>
      <c r="KQZ98" s="218">
        <f t="shared" si="16764"/>
        <v>0</v>
      </c>
      <c r="KRA98" s="218">
        <f t="shared" si="16764"/>
        <v>0</v>
      </c>
      <c r="KRB98" s="218">
        <f t="shared" si="16764"/>
        <v>0</v>
      </c>
      <c r="KRC98" s="218">
        <f t="shared" si="16764"/>
        <v>0</v>
      </c>
      <c r="KRD98" s="218">
        <f t="shared" si="16764"/>
        <v>0</v>
      </c>
      <c r="KRE98" s="218">
        <f t="shared" si="16764"/>
        <v>0</v>
      </c>
      <c r="KRF98" s="218">
        <f t="shared" si="16764"/>
        <v>0</v>
      </c>
      <c r="KRG98" s="218">
        <f t="shared" si="16764"/>
        <v>0</v>
      </c>
      <c r="KRH98" s="218">
        <f t="shared" si="16764"/>
        <v>0</v>
      </c>
      <c r="KRI98" s="218">
        <f t="shared" si="16764"/>
        <v>0</v>
      </c>
      <c r="KRJ98" s="218">
        <f t="shared" si="16764"/>
        <v>0</v>
      </c>
      <c r="KRK98" s="218">
        <f t="shared" si="16764"/>
        <v>0</v>
      </c>
      <c r="KRL98" s="218">
        <f t="shared" si="16764"/>
        <v>0</v>
      </c>
      <c r="KRM98" s="218">
        <f t="shared" si="16764"/>
        <v>0</v>
      </c>
      <c r="KRN98" s="218">
        <f t="shared" si="16764"/>
        <v>0</v>
      </c>
      <c r="KRO98" s="218">
        <f t="shared" si="16764"/>
        <v>0</v>
      </c>
      <c r="KRP98" s="218">
        <f t="shared" si="16764"/>
        <v>0</v>
      </c>
      <c r="KRQ98" s="218">
        <f t="shared" si="16764"/>
        <v>0</v>
      </c>
      <c r="KRR98" s="218">
        <f t="shared" si="16764"/>
        <v>0</v>
      </c>
      <c r="KRS98" s="218">
        <f t="shared" si="16764"/>
        <v>0</v>
      </c>
      <c r="KRT98" s="218">
        <f t="shared" si="16764"/>
        <v>0</v>
      </c>
      <c r="KRU98" s="218">
        <f t="shared" si="16764"/>
        <v>0</v>
      </c>
      <c r="KRV98" s="218">
        <f t="shared" si="16764"/>
        <v>0</v>
      </c>
      <c r="KRW98" s="218">
        <f t="shared" si="16764"/>
        <v>0</v>
      </c>
      <c r="KRX98" s="218">
        <f t="shared" si="16764"/>
        <v>0</v>
      </c>
      <c r="KRY98" s="218">
        <f t="shared" si="16764"/>
        <v>0</v>
      </c>
      <c r="KRZ98" s="218">
        <f t="shared" si="16764"/>
        <v>0</v>
      </c>
      <c r="KSA98" s="218">
        <f t="shared" si="16764"/>
        <v>0</v>
      </c>
      <c r="KSB98" s="218">
        <f t="shared" si="16764"/>
        <v>0</v>
      </c>
      <c r="KSC98" s="218">
        <f t="shared" si="16764"/>
        <v>0</v>
      </c>
      <c r="KSD98" s="218">
        <f t="shared" si="16764"/>
        <v>0</v>
      </c>
      <c r="KSE98" s="218">
        <f t="shared" si="16764"/>
        <v>0</v>
      </c>
      <c r="KSF98" s="218">
        <f t="shared" si="16764"/>
        <v>0</v>
      </c>
      <c r="KSG98" s="218">
        <f t="shared" si="16764"/>
        <v>0</v>
      </c>
      <c r="KSH98" s="218">
        <f t="shared" si="16764"/>
        <v>0</v>
      </c>
      <c r="KSI98" s="218">
        <f t="shared" si="16764"/>
        <v>0</v>
      </c>
      <c r="KSJ98" s="218">
        <f t="shared" si="16764"/>
        <v>0</v>
      </c>
      <c r="KSK98" s="218">
        <f t="shared" si="16764"/>
        <v>0</v>
      </c>
      <c r="KSL98" s="218">
        <f t="shared" ref="KSL98:KUW98" si="16765">+KSL99</f>
        <v>0</v>
      </c>
      <c r="KSM98" s="218">
        <f t="shared" si="16765"/>
        <v>0</v>
      </c>
      <c r="KSN98" s="218">
        <f t="shared" si="16765"/>
        <v>0</v>
      </c>
      <c r="KSO98" s="218">
        <f t="shared" si="16765"/>
        <v>0</v>
      </c>
      <c r="KSP98" s="218">
        <f t="shared" si="16765"/>
        <v>0</v>
      </c>
      <c r="KSQ98" s="218">
        <f t="shared" si="16765"/>
        <v>0</v>
      </c>
      <c r="KSR98" s="218">
        <f t="shared" si="16765"/>
        <v>0</v>
      </c>
      <c r="KSS98" s="218">
        <f t="shared" si="16765"/>
        <v>0</v>
      </c>
      <c r="KST98" s="218">
        <f t="shared" si="16765"/>
        <v>0</v>
      </c>
      <c r="KSU98" s="218">
        <f t="shared" si="16765"/>
        <v>0</v>
      </c>
      <c r="KSV98" s="218">
        <f t="shared" si="16765"/>
        <v>0</v>
      </c>
      <c r="KSW98" s="218">
        <f t="shared" si="16765"/>
        <v>0</v>
      </c>
      <c r="KSX98" s="218">
        <f t="shared" si="16765"/>
        <v>0</v>
      </c>
      <c r="KSY98" s="218">
        <f t="shared" si="16765"/>
        <v>0</v>
      </c>
      <c r="KSZ98" s="218">
        <f t="shared" si="16765"/>
        <v>0</v>
      </c>
      <c r="KTA98" s="218">
        <f t="shared" si="16765"/>
        <v>0</v>
      </c>
      <c r="KTB98" s="218">
        <f t="shared" si="16765"/>
        <v>0</v>
      </c>
      <c r="KTC98" s="218">
        <f t="shared" si="16765"/>
        <v>0</v>
      </c>
      <c r="KTD98" s="218">
        <f t="shared" si="16765"/>
        <v>0</v>
      </c>
      <c r="KTE98" s="218">
        <f t="shared" si="16765"/>
        <v>0</v>
      </c>
      <c r="KTF98" s="218">
        <f t="shared" si="16765"/>
        <v>0</v>
      </c>
      <c r="KTG98" s="218">
        <f t="shared" si="16765"/>
        <v>0</v>
      </c>
      <c r="KTH98" s="218">
        <f t="shared" si="16765"/>
        <v>0</v>
      </c>
      <c r="KTI98" s="218">
        <f t="shared" si="16765"/>
        <v>0</v>
      </c>
      <c r="KTJ98" s="218">
        <f t="shared" si="16765"/>
        <v>0</v>
      </c>
      <c r="KTK98" s="218">
        <f t="shared" si="16765"/>
        <v>0</v>
      </c>
      <c r="KTL98" s="218">
        <f t="shared" si="16765"/>
        <v>0</v>
      </c>
      <c r="KTM98" s="218">
        <f t="shared" si="16765"/>
        <v>0</v>
      </c>
      <c r="KTN98" s="218">
        <f t="shared" si="16765"/>
        <v>0</v>
      </c>
      <c r="KTO98" s="218">
        <f t="shared" si="16765"/>
        <v>0</v>
      </c>
      <c r="KTP98" s="218">
        <f t="shared" si="16765"/>
        <v>0</v>
      </c>
      <c r="KTQ98" s="218">
        <f t="shared" si="16765"/>
        <v>0</v>
      </c>
      <c r="KTR98" s="218">
        <f t="shared" si="16765"/>
        <v>0</v>
      </c>
      <c r="KTS98" s="218">
        <f t="shared" si="16765"/>
        <v>0</v>
      </c>
      <c r="KTT98" s="218">
        <f t="shared" si="16765"/>
        <v>0</v>
      </c>
      <c r="KTU98" s="218">
        <f t="shared" si="16765"/>
        <v>0</v>
      </c>
      <c r="KTV98" s="218">
        <f t="shared" si="16765"/>
        <v>0</v>
      </c>
      <c r="KTW98" s="218">
        <f t="shared" si="16765"/>
        <v>0</v>
      </c>
      <c r="KTX98" s="218">
        <f t="shared" si="16765"/>
        <v>0</v>
      </c>
      <c r="KTY98" s="218">
        <f t="shared" si="16765"/>
        <v>0</v>
      </c>
      <c r="KTZ98" s="218">
        <f t="shared" si="16765"/>
        <v>0</v>
      </c>
      <c r="KUA98" s="218">
        <f t="shared" si="16765"/>
        <v>0</v>
      </c>
      <c r="KUB98" s="218">
        <f t="shared" si="16765"/>
        <v>0</v>
      </c>
      <c r="KUC98" s="218">
        <f t="shared" si="16765"/>
        <v>0</v>
      </c>
      <c r="KUD98" s="218">
        <f t="shared" si="16765"/>
        <v>0</v>
      </c>
      <c r="KUE98" s="218">
        <f t="shared" si="16765"/>
        <v>0</v>
      </c>
      <c r="KUF98" s="218">
        <f t="shared" si="16765"/>
        <v>0</v>
      </c>
      <c r="KUG98" s="218">
        <f t="shared" si="16765"/>
        <v>0</v>
      </c>
      <c r="KUH98" s="218">
        <f t="shared" si="16765"/>
        <v>0</v>
      </c>
      <c r="KUI98" s="218">
        <f t="shared" si="16765"/>
        <v>0</v>
      </c>
      <c r="KUJ98" s="218">
        <f t="shared" si="16765"/>
        <v>0</v>
      </c>
      <c r="KUK98" s="218">
        <f t="shared" si="16765"/>
        <v>0</v>
      </c>
      <c r="KUL98" s="218">
        <f t="shared" si="16765"/>
        <v>0</v>
      </c>
      <c r="KUM98" s="218">
        <f t="shared" si="16765"/>
        <v>0</v>
      </c>
      <c r="KUN98" s="218">
        <f t="shared" si="16765"/>
        <v>0</v>
      </c>
      <c r="KUO98" s="218">
        <f t="shared" si="16765"/>
        <v>0</v>
      </c>
      <c r="KUP98" s="218">
        <f t="shared" si="16765"/>
        <v>0</v>
      </c>
      <c r="KUQ98" s="218">
        <f t="shared" si="16765"/>
        <v>0</v>
      </c>
      <c r="KUR98" s="218">
        <f t="shared" si="16765"/>
        <v>0</v>
      </c>
      <c r="KUS98" s="218">
        <f t="shared" si="16765"/>
        <v>0</v>
      </c>
      <c r="KUT98" s="218">
        <f t="shared" si="16765"/>
        <v>0</v>
      </c>
      <c r="KUU98" s="218">
        <f t="shared" si="16765"/>
        <v>0</v>
      </c>
      <c r="KUV98" s="218">
        <f t="shared" si="16765"/>
        <v>0</v>
      </c>
      <c r="KUW98" s="218">
        <f t="shared" si="16765"/>
        <v>0</v>
      </c>
      <c r="KUX98" s="218">
        <f t="shared" ref="KUX98:KXI98" si="16766">+KUX99</f>
        <v>0</v>
      </c>
      <c r="KUY98" s="218">
        <f t="shared" si="16766"/>
        <v>0</v>
      </c>
      <c r="KUZ98" s="218">
        <f t="shared" si="16766"/>
        <v>0</v>
      </c>
      <c r="KVA98" s="218">
        <f t="shared" si="16766"/>
        <v>0</v>
      </c>
      <c r="KVB98" s="218">
        <f t="shared" si="16766"/>
        <v>0</v>
      </c>
      <c r="KVC98" s="218">
        <f t="shared" si="16766"/>
        <v>0</v>
      </c>
      <c r="KVD98" s="218">
        <f t="shared" si="16766"/>
        <v>0</v>
      </c>
      <c r="KVE98" s="218">
        <f t="shared" si="16766"/>
        <v>0</v>
      </c>
      <c r="KVF98" s="218">
        <f t="shared" si="16766"/>
        <v>0</v>
      </c>
      <c r="KVG98" s="218">
        <f t="shared" si="16766"/>
        <v>0</v>
      </c>
      <c r="KVH98" s="218">
        <f t="shared" si="16766"/>
        <v>0</v>
      </c>
      <c r="KVI98" s="218">
        <f t="shared" si="16766"/>
        <v>0</v>
      </c>
      <c r="KVJ98" s="218">
        <f t="shared" si="16766"/>
        <v>0</v>
      </c>
      <c r="KVK98" s="218">
        <f t="shared" si="16766"/>
        <v>0</v>
      </c>
      <c r="KVL98" s="218">
        <f t="shared" si="16766"/>
        <v>0</v>
      </c>
      <c r="KVM98" s="218">
        <f t="shared" si="16766"/>
        <v>0</v>
      </c>
      <c r="KVN98" s="218">
        <f t="shared" si="16766"/>
        <v>0</v>
      </c>
      <c r="KVO98" s="218">
        <f t="shared" si="16766"/>
        <v>0</v>
      </c>
      <c r="KVP98" s="218">
        <f t="shared" si="16766"/>
        <v>0</v>
      </c>
      <c r="KVQ98" s="218">
        <f t="shared" si="16766"/>
        <v>0</v>
      </c>
      <c r="KVR98" s="218">
        <f t="shared" si="16766"/>
        <v>0</v>
      </c>
      <c r="KVS98" s="218">
        <f t="shared" si="16766"/>
        <v>0</v>
      </c>
      <c r="KVT98" s="218">
        <f t="shared" si="16766"/>
        <v>0</v>
      </c>
      <c r="KVU98" s="218">
        <f t="shared" si="16766"/>
        <v>0</v>
      </c>
      <c r="KVV98" s="218">
        <f t="shared" si="16766"/>
        <v>0</v>
      </c>
      <c r="KVW98" s="218">
        <f t="shared" si="16766"/>
        <v>0</v>
      </c>
      <c r="KVX98" s="218">
        <f t="shared" si="16766"/>
        <v>0</v>
      </c>
      <c r="KVY98" s="218">
        <f t="shared" si="16766"/>
        <v>0</v>
      </c>
      <c r="KVZ98" s="218">
        <f t="shared" si="16766"/>
        <v>0</v>
      </c>
      <c r="KWA98" s="218">
        <f t="shared" si="16766"/>
        <v>0</v>
      </c>
      <c r="KWB98" s="218">
        <f t="shared" si="16766"/>
        <v>0</v>
      </c>
      <c r="KWC98" s="218">
        <f t="shared" si="16766"/>
        <v>0</v>
      </c>
      <c r="KWD98" s="218">
        <f t="shared" si="16766"/>
        <v>0</v>
      </c>
      <c r="KWE98" s="218">
        <f t="shared" si="16766"/>
        <v>0</v>
      </c>
      <c r="KWF98" s="218">
        <f t="shared" si="16766"/>
        <v>0</v>
      </c>
      <c r="KWG98" s="218">
        <f t="shared" si="16766"/>
        <v>0</v>
      </c>
      <c r="KWH98" s="218">
        <f t="shared" si="16766"/>
        <v>0</v>
      </c>
      <c r="KWI98" s="218">
        <f t="shared" si="16766"/>
        <v>0</v>
      </c>
      <c r="KWJ98" s="218">
        <f t="shared" si="16766"/>
        <v>0</v>
      </c>
      <c r="KWK98" s="218">
        <f t="shared" si="16766"/>
        <v>0</v>
      </c>
      <c r="KWL98" s="218">
        <f t="shared" si="16766"/>
        <v>0</v>
      </c>
      <c r="KWM98" s="218">
        <f t="shared" si="16766"/>
        <v>0</v>
      </c>
      <c r="KWN98" s="218">
        <f t="shared" si="16766"/>
        <v>0</v>
      </c>
      <c r="KWO98" s="218">
        <f t="shared" si="16766"/>
        <v>0</v>
      </c>
      <c r="KWP98" s="218">
        <f t="shared" si="16766"/>
        <v>0</v>
      </c>
      <c r="KWQ98" s="218">
        <f t="shared" si="16766"/>
        <v>0</v>
      </c>
      <c r="KWR98" s="218">
        <f t="shared" si="16766"/>
        <v>0</v>
      </c>
      <c r="KWS98" s="218">
        <f t="shared" si="16766"/>
        <v>0</v>
      </c>
      <c r="KWT98" s="218">
        <f t="shared" si="16766"/>
        <v>0</v>
      </c>
      <c r="KWU98" s="218">
        <f t="shared" si="16766"/>
        <v>0</v>
      </c>
      <c r="KWV98" s="218">
        <f t="shared" si="16766"/>
        <v>0</v>
      </c>
      <c r="KWW98" s="218">
        <f t="shared" si="16766"/>
        <v>0</v>
      </c>
      <c r="KWX98" s="218">
        <f t="shared" si="16766"/>
        <v>0</v>
      </c>
      <c r="KWY98" s="218">
        <f t="shared" si="16766"/>
        <v>0</v>
      </c>
      <c r="KWZ98" s="218">
        <f t="shared" si="16766"/>
        <v>0</v>
      </c>
      <c r="KXA98" s="218">
        <f t="shared" si="16766"/>
        <v>0</v>
      </c>
      <c r="KXB98" s="218">
        <f t="shared" si="16766"/>
        <v>0</v>
      </c>
      <c r="KXC98" s="218">
        <f t="shared" si="16766"/>
        <v>0</v>
      </c>
      <c r="KXD98" s="218">
        <f t="shared" si="16766"/>
        <v>0</v>
      </c>
      <c r="KXE98" s="218">
        <f t="shared" si="16766"/>
        <v>0</v>
      </c>
      <c r="KXF98" s="218">
        <f t="shared" si="16766"/>
        <v>0</v>
      </c>
      <c r="KXG98" s="218">
        <f t="shared" si="16766"/>
        <v>0</v>
      </c>
      <c r="KXH98" s="218">
        <f t="shared" si="16766"/>
        <v>0</v>
      </c>
      <c r="KXI98" s="218">
        <f t="shared" si="16766"/>
        <v>0</v>
      </c>
      <c r="KXJ98" s="218">
        <f t="shared" ref="KXJ98:KZU98" si="16767">+KXJ99</f>
        <v>0</v>
      </c>
      <c r="KXK98" s="218">
        <f t="shared" si="16767"/>
        <v>0</v>
      </c>
      <c r="KXL98" s="218">
        <f t="shared" si="16767"/>
        <v>0</v>
      </c>
      <c r="KXM98" s="218">
        <f t="shared" si="16767"/>
        <v>0</v>
      </c>
      <c r="KXN98" s="218">
        <f t="shared" si="16767"/>
        <v>0</v>
      </c>
      <c r="KXO98" s="218">
        <f t="shared" si="16767"/>
        <v>0</v>
      </c>
      <c r="KXP98" s="218">
        <f t="shared" si="16767"/>
        <v>0</v>
      </c>
      <c r="KXQ98" s="218">
        <f t="shared" si="16767"/>
        <v>0</v>
      </c>
      <c r="KXR98" s="218">
        <f t="shared" si="16767"/>
        <v>0</v>
      </c>
      <c r="KXS98" s="218">
        <f t="shared" si="16767"/>
        <v>0</v>
      </c>
      <c r="KXT98" s="218">
        <f t="shared" si="16767"/>
        <v>0</v>
      </c>
      <c r="KXU98" s="218">
        <f t="shared" si="16767"/>
        <v>0</v>
      </c>
      <c r="KXV98" s="218">
        <f t="shared" si="16767"/>
        <v>0</v>
      </c>
      <c r="KXW98" s="218">
        <f t="shared" si="16767"/>
        <v>0</v>
      </c>
      <c r="KXX98" s="218">
        <f t="shared" si="16767"/>
        <v>0</v>
      </c>
      <c r="KXY98" s="218">
        <f t="shared" si="16767"/>
        <v>0</v>
      </c>
      <c r="KXZ98" s="218">
        <f t="shared" si="16767"/>
        <v>0</v>
      </c>
      <c r="KYA98" s="218">
        <f t="shared" si="16767"/>
        <v>0</v>
      </c>
      <c r="KYB98" s="218">
        <f t="shared" si="16767"/>
        <v>0</v>
      </c>
      <c r="KYC98" s="218">
        <f t="shared" si="16767"/>
        <v>0</v>
      </c>
      <c r="KYD98" s="218">
        <f t="shared" si="16767"/>
        <v>0</v>
      </c>
      <c r="KYE98" s="218">
        <f t="shared" si="16767"/>
        <v>0</v>
      </c>
      <c r="KYF98" s="218">
        <f t="shared" si="16767"/>
        <v>0</v>
      </c>
      <c r="KYG98" s="218">
        <f t="shared" si="16767"/>
        <v>0</v>
      </c>
      <c r="KYH98" s="218">
        <f t="shared" si="16767"/>
        <v>0</v>
      </c>
      <c r="KYI98" s="218">
        <f t="shared" si="16767"/>
        <v>0</v>
      </c>
      <c r="KYJ98" s="218">
        <f t="shared" si="16767"/>
        <v>0</v>
      </c>
      <c r="KYK98" s="218">
        <f t="shared" si="16767"/>
        <v>0</v>
      </c>
      <c r="KYL98" s="218">
        <f t="shared" si="16767"/>
        <v>0</v>
      </c>
      <c r="KYM98" s="218">
        <f t="shared" si="16767"/>
        <v>0</v>
      </c>
      <c r="KYN98" s="218">
        <f t="shared" si="16767"/>
        <v>0</v>
      </c>
      <c r="KYO98" s="218">
        <f t="shared" si="16767"/>
        <v>0</v>
      </c>
      <c r="KYP98" s="218">
        <f t="shared" si="16767"/>
        <v>0</v>
      </c>
      <c r="KYQ98" s="218">
        <f t="shared" si="16767"/>
        <v>0</v>
      </c>
      <c r="KYR98" s="218">
        <f t="shared" si="16767"/>
        <v>0</v>
      </c>
      <c r="KYS98" s="218">
        <f t="shared" si="16767"/>
        <v>0</v>
      </c>
      <c r="KYT98" s="218">
        <f t="shared" si="16767"/>
        <v>0</v>
      </c>
      <c r="KYU98" s="218">
        <f t="shared" si="16767"/>
        <v>0</v>
      </c>
      <c r="KYV98" s="218">
        <f t="shared" si="16767"/>
        <v>0</v>
      </c>
      <c r="KYW98" s="218">
        <f t="shared" si="16767"/>
        <v>0</v>
      </c>
      <c r="KYX98" s="218">
        <f t="shared" si="16767"/>
        <v>0</v>
      </c>
      <c r="KYY98" s="218">
        <f t="shared" si="16767"/>
        <v>0</v>
      </c>
      <c r="KYZ98" s="218">
        <f t="shared" si="16767"/>
        <v>0</v>
      </c>
      <c r="KZA98" s="218">
        <f t="shared" si="16767"/>
        <v>0</v>
      </c>
      <c r="KZB98" s="218">
        <f t="shared" si="16767"/>
        <v>0</v>
      </c>
      <c r="KZC98" s="218">
        <f t="shared" si="16767"/>
        <v>0</v>
      </c>
      <c r="KZD98" s="218">
        <f t="shared" si="16767"/>
        <v>0</v>
      </c>
      <c r="KZE98" s="218">
        <f t="shared" si="16767"/>
        <v>0</v>
      </c>
      <c r="KZF98" s="218">
        <f t="shared" si="16767"/>
        <v>0</v>
      </c>
      <c r="KZG98" s="218">
        <f t="shared" si="16767"/>
        <v>0</v>
      </c>
      <c r="KZH98" s="218">
        <f t="shared" si="16767"/>
        <v>0</v>
      </c>
      <c r="KZI98" s="218">
        <f t="shared" si="16767"/>
        <v>0</v>
      </c>
      <c r="KZJ98" s="218">
        <f t="shared" si="16767"/>
        <v>0</v>
      </c>
      <c r="KZK98" s="218">
        <f t="shared" si="16767"/>
        <v>0</v>
      </c>
      <c r="KZL98" s="218">
        <f t="shared" si="16767"/>
        <v>0</v>
      </c>
      <c r="KZM98" s="218">
        <f t="shared" si="16767"/>
        <v>0</v>
      </c>
      <c r="KZN98" s="218">
        <f t="shared" si="16767"/>
        <v>0</v>
      </c>
      <c r="KZO98" s="218">
        <f t="shared" si="16767"/>
        <v>0</v>
      </c>
      <c r="KZP98" s="218">
        <f t="shared" si="16767"/>
        <v>0</v>
      </c>
      <c r="KZQ98" s="218">
        <f t="shared" si="16767"/>
        <v>0</v>
      </c>
      <c r="KZR98" s="218">
        <f t="shared" si="16767"/>
        <v>0</v>
      </c>
      <c r="KZS98" s="218">
        <f t="shared" si="16767"/>
        <v>0</v>
      </c>
      <c r="KZT98" s="218">
        <f t="shared" si="16767"/>
        <v>0</v>
      </c>
      <c r="KZU98" s="218">
        <f t="shared" si="16767"/>
        <v>0</v>
      </c>
      <c r="KZV98" s="218">
        <f t="shared" ref="KZV98:LCG98" si="16768">+KZV99</f>
        <v>0</v>
      </c>
      <c r="KZW98" s="218">
        <f t="shared" si="16768"/>
        <v>0</v>
      </c>
      <c r="KZX98" s="218">
        <f t="shared" si="16768"/>
        <v>0</v>
      </c>
      <c r="KZY98" s="218">
        <f t="shared" si="16768"/>
        <v>0</v>
      </c>
      <c r="KZZ98" s="218">
        <f t="shared" si="16768"/>
        <v>0</v>
      </c>
      <c r="LAA98" s="218">
        <f t="shared" si="16768"/>
        <v>0</v>
      </c>
      <c r="LAB98" s="218">
        <f t="shared" si="16768"/>
        <v>0</v>
      </c>
      <c r="LAC98" s="218">
        <f t="shared" si="16768"/>
        <v>0</v>
      </c>
      <c r="LAD98" s="218">
        <f t="shared" si="16768"/>
        <v>0</v>
      </c>
      <c r="LAE98" s="218">
        <f t="shared" si="16768"/>
        <v>0</v>
      </c>
      <c r="LAF98" s="218">
        <f t="shared" si="16768"/>
        <v>0</v>
      </c>
      <c r="LAG98" s="218">
        <f t="shared" si="16768"/>
        <v>0</v>
      </c>
      <c r="LAH98" s="218">
        <f t="shared" si="16768"/>
        <v>0</v>
      </c>
      <c r="LAI98" s="218">
        <f t="shared" si="16768"/>
        <v>0</v>
      </c>
      <c r="LAJ98" s="218">
        <f t="shared" si="16768"/>
        <v>0</v>
      </c>
      <c r="LAK98" s="218">
        <f t="shared" si="16768"/>
        <v>0</v>
      </c>
      <c r="LAL98" s="218">
        <f t="shared" si="16768"/>
        <v>0</v>
      </c>
      <c r="LAM98" s="218">
        <f t="shared" si="16768"/>
        <v>0</v>
      </c>
      <c r="LAN98" s="218">
        <f t="shared" si="16768"/>
        <v>0</v>
      </c>
      <c r="LAO98" s="218">
        <f t="shared" si="16768"/>
        <v>0</v>
      </c>
      <c r="LAP98" s="218">
        <f t="shared" si="16768"/>
        <v>0</v>
      </c>
      <c r="LAQ98" s="218">
        <f t="shared" si="16768"/>
        <v>0</v>
      </c>
      <c r="LAR98" s="218">
        <f t="shared" si="16768"/>
        <v>0</v>
      </c>
      <c r="LAS98" s="218">
        <f t="shared" si="16768"/>
        <v>0</v>
      </c>
      <c r="LAT98" s="218">
        <f t="shared" si="16768"/>
        <v>0</v>
      </c>
      <c r="LAU98" s="218">
        <f t="shared" si="16768"/>
        <v>0</v>
      </c>
      <c r="LAV98" s="218">
        <f t="shared" si="16768"/>
        <v>0</v>
      </c>
      <c r="LAW98" s="218">
        <f t="shared" si="16768"/>
        <v>0</v>
      </c>
      <c r="LAX98" s="218">
        <f t="shared" si="16768"/>
        <v>0</v>
      </c>
      <c r="LAY98" s="218">
        <f t="shared" si="16768"/>
        <v>0</v>
      </c>
      <c r="LAZ98" s="218">
        <f t="shared" si="16768"/>
        <v>0</v>
      </c>
      <c r="LBA98" s="218">
        <f t="shared" si="16768"/>
        <v>0</v>
      </c>
      <c r="LBB98" s="218">
        <f t="shared" si="16768"/>
        <v>0</v>
      </c>
      <c r="LBC98" s="218">
        <f t="shared" si="16768"/>
        <v>0</v>
      </c>
      <c r="LBD98" s="218">
        <f t="shared" si="16768"/>
        <v>0</v>
      </c>
      <c r="LBE98" s="218">
        <f t="shared" si="16768"/>
        <v>0</v>
      </c>
      <c r="LBF98" s="218">
        <f t="shared" si="16768"/>
        <v>0</v>
      </c>
      <c r="LBG98" s="218">
        <f t="shared" si="16768"/>
        <v>0</v>
      </c>
      <c r="LBH98" s="218">
        <f t="shared" si="16768"/>
        <v>0</v>
      </c>
      <c r="LBI98" s="218">
        <f t="shared" si="16768"/>
        <v>0</v>
      </c>
      <c r="LBJ98" s="218">
        <f t="shared" si="16768"/>
        <v>0</v>
      </c>
      <c r="LBK98" s="218">
        <f t="shared" si="16768"/>
        <v>0</v>
      </c>
      <c r="LBL98" s="218">
        <f t="shared" si="16768"/>
        <v>0</v>
      </c>
      <c r="LBM98" s="218">
        <f t="shared" si="16768"/>
        <v>0</v>
      </c>
      <c r="LBN98" s="218">
        <f t="shared" si="16768"/>
        <v>0</v>
      </c>
      <c r="LBO98" s="218">
        <f t="shared" si="16768"/>
        <v>0</v>
      </c>
      <c r="LBP98" s="218">
        <f t="shared" si="16768"/>
        <v>0</v>
      </c>
      <c r="LBQ98" s="218">
        <f t="shared" si="16768"/>
        <v>0</v>
      </c>
      <c r="LBR98" s="218">
        <f t="shared" si="16768"/>
        <v>0</v>
      </c>
      <c r="LBS98" s="218">
        <f t="shared" si="16768"/>
        <v>0</v>
      </c>
      <c r="LBT98" s="218">
        <f t="shared" si="16768"/>
        <v>0</v>
      </c>
      <c r="LBU98" s="218">
        <f t="shared" si="16768"/>
        <v>0</v>
      </c>
      <c r="LBV98" s="218">
        <f t="shared" si="16768"/>
        <v>0</v>
      </c>
      <c r="LBW98" s="218">
        <f t="shared" si="16768"/>
        <v>0</v>
      </c>
      <c r="LBX98" s="218">
        <f t="shared" si="16768"/>
        <v>0</v>
      </c>
      <c r="LBY98" s="218">
        <f t="shared" si="16768"/>
        <v>0</v>
      </c>
      <c r="LBZ98" s="218">
        <f t="shared" si="16768"/>
        <v>0</v>
      </c>
      <c r="LCA98" s="218">
        <f t="shared" si="16768"/>
        <v>0</v>
      </c>
      <c r="LCB98" s="218">
        <f t="shared" si="16768"/>
        <v>0</v>
      </c>
      <c r="LCC98" s="218">
        <f t="shared" si="16768"/>
        <v>0</v>
      </c>
      <c r="LCD98" s="218">
        <f t="shared" si="16768"/>
        <v>0</v>
      </c>
      <c r="LCE98" s="218">
        <f t="shared" si="16768"/>
        <v>0</v>
      </c>
      <c r="LCF98" s="218">
        <f t="shared" si="16768"/>
        <v>0</v>
      </c>
      <c r="LCG98" s="218">
        <f t="shared" si="16768"/>
        <v>0</v>
      </c>
      <c r="LCH98" s="218">
        <f t="shared" ref="LCH98:LES98" si="16769">+LCH99</f>
        <v>0</v>
      </c>
      <c r="LCI98" s="218">
        <f t="shared" si="16769"/>
        <v>0</v>
      </c>
      <c r="LCJ98" s="218">
        <f t="shared" si="16769"/>
        <v>0</v>
      </c>
      <c r="LCK98" s="218">
        <f t="shared" si="16769"/>
        <v>0</v>
      </c>
      <c r="LCL98" s="218">
        <f t="shared" si="16769"/>
        <v>0</v>
      </c>
      <c r="LCM98" s="218">
        <f t="shared" si="16769"/>
        <v>0</v>
      </c>
      <c r="LCN98" s="218">
        <f t="shared" si="16769"/>
        <v>0</v>
      </c>
      <c r="LCO98" s="218">
        <f t="shared" si="16769"/>
        <v>0</v>
      </c>
      <c r="LCP98" s="218">
        <f t="shared" si="16769"/>
        <v>0</v>
      </c>
      <c r="LCQ98" s="218">
        <f t="shared" si="16769"/>
        <v>0</v>
      </c>
      <c r="LCR98" s="218">
        <f t="shared" si="16769"/>
        <v>0</v>
      </c>
      <c r="LCS98" s="218">
        <f t="shared" si="16769"/>
        <v>0</v>
      </c>
      <c r="LCT98" s="218">
        <f t="shared" si="16769"/>
        <v>0</v>
      </c>
      <c r="LCU98" s="218">
        <f t="shared" si="16769"/>
        <v>0</v>
      </c>
      <c r="LCV98" s="218">
        <f t="shared" si="16769"/>
        <v>0</v>
      </c>
      <c r="LCW98" s="218">
        <f t="shared" si="16769"/>
        <v>0</v>
      </c>
      <c r="LCX98" s="218">
        <f t="shared" si="16769"/>
        <v>0</v>
      </c>
      <c r="LCY98" s="218">
        <f t="shared" si="16769"/>
        <v>0</v>
      </c>
      <c r="LCZ98" s="218">
        <f t="shared" si="16769"/>
        <v>0</v>
      </c>
      <c r="LDA98" s="218">
        <f t="shared" si="16769"/>
        <v>0</v>
      </c>
      <c r="LDB98" s="218">
        <f t="shared" si="16769"/>
        <v>0</v>
      </c>
      <c r="LDC98" s="218">
        <f t="shared" si="16769"/>
        <v>0</v>
      </c>
      <c r="LDD98" s="218">
        <f t="shared" si="16769"/>
        <v>0</v>
      </c>
      <c r="LDE98" s="218">
        <f t="shared" si="16769"/>
        <v>0</v>
      </c>
      <c r="LDF98" s="218">
        <f t="shared" si="16769"/>
        <v>0</v>
      </c>
      <c r="LDG98" s="218">
        <f t="shared" si="16769"/>
        <v>0</v>
      </c>
      <c r="LDH98" s="218">
        <f t="shared" si="16769"/>
        <v>0</v>
      </c>
      <c r="LDI98" s="218">
        <f t="shared" si="16769"/>
        <v>0</v>
      </c>
      <c r="LDJ98" s="218">
        <f t="shared" si="16769"/>
        <v>0</v>
      </c>
      <c r="LDK98" s="218">
        <f t="shared" si="16769"/>
        <v>0</v>
      </c>
      <c r="LDL98" s="218">
        <f t="shared" si="16769"/>
        <v>0</v>
      </c>
      <c r="LDM98" s="218">
        <f t="shared" si="16769"/>
        <v>0</v>
      </c>
      <c r="LDN98" s="218">
        <f t="shared" si="16769"/>
        <v>0</v>
      </c>
      <c r="LDO98" s="218">
        <f t="shared" si="16769"/>
        <v>0</v>
      </c>
      <c r="LDP98" s="218">
        <f t="shared" si="16769"/>
        <v>0</v>
      </c>
      <c r="LDQ98" s="218">
        <f t="shared" si="16769"/>
        <v>0</v>
      </c>
      <c r="LDR98" s="218">
        <f t="shared" si="16769"/>
        <v>0</v>
      </c>
      <c r="LDS98" s="218">
        <f t="shared" si="16769"/>
        <v>0</v>
      </c>
      <c r="LDT98" s="218">
        <f t="shared" si="16769"/>
        <v>0</v>
      </c>
      <c r="LDU98" s="218">
        <f t="shared" si="16769"/>
        <v>0</v>
      </c>
      <c r="LDV98" s="218">
        <f t="shared" si="16769"/>
        <v>0</v>
      </c>
      <c r="LDW98" s="218">
        <f t="shared" si="16769"/>
        <v>0</v>
      </c>
      <c r="LDX98" s="218">
        <f t="shared" si="16769"/>
        <v>0</v>
      </c>
      <c r="LDY98" s="218">
        <f t="shared" si="16769"/>
        <v>0</v>
      </c>
      <c r="LDZ98" s="218">
        <f t="shared" si="16769"/>
        <v>0</v>
      </c>
      <c r="LEA98" s="218">
        <f t="shared" si="16769"/>
        <v>0</v>
      </c>
      <c r="LEB98" s="218">
        <f t="shared" si="16769"/>
        <v>0</v>
      </c>
      <c r="LEC98" s="218">
        <f t="shared" si="16769"/>
        <v>0</v>
      </c>
      <c r="LED98" s="218">
        <f t="shared" si="16769"/>
        <v>0</v>
      </c>
      <c r="LEE98" s="218">
        <f t="shared" si="16769"/>
        <v>0</v>
      </c>
      <c r="LEF98" s="218">
        <f t="shared" si="16769"/>
        <v>0</v>
      </c>
      <c r="LEG98" s="218">
        <f t="shared" si="16769"/>
        <v>0</v>
      </c>
      <c r="LEH98" s="218">
        <f t="shared" si="16769"/>
        <v>0</v>
      </c>
      <c r="LEI98" s="218">
        <f t="shared" si="16769"/>
        <v>0</v>
      </c>
      <c r="LEJ98" s="218">
        <f t="shared" si="16769"/>
        <v>0</v>
      </c>
      <c r="LEK98" s="218">
        <f t="shared" si="16769"/>
        <v>0</v>
      </c>
      <c r="LEL98" s="218">
        <f t="shared" si="16769"/>
        <v>0</v>
      </c>
      <c r="LEM98" s="218">
        <f t="shared" si="16769"/>
        <v>0</v>
      </c>
      <c r="LEN98" s="218">
        <f t="shared" si="16769"/>
        <v>0</v>
      </c>
      <c r="LEO98" s="218">
        <f t="shared" si="16769"/>
        <v>0</v>
      </c>
      <c r="LEP98" s="218">
        <f t="shared" si="16769"/>
        <v>0</v>
      </c>
      <c r="LEQ98" s="218">
        <f t="shared" si="16769"/>
        <v>0</v>
      </c>
      <c r="LER98" s="218">
        <f t="shared" si="16769"/>
        <v>0</v>
      </c>
      <c r="LES98" s="218">
        <f t="shared" si="16769"/>
        <v>0</v>
      </c>
      <c r="LET98" s="218">
        <f t="shared" ref="LET98:LHE98" si="16770">+LET99</f>
        <v>0</v>
      </c>
      <c r="LEU98" s="218">
        <f t="shared" si="16770"/>
        <v>0</v>
      </c>
      <c r="LEV98" s="218">
        <f t="shared" si="16770"/>
        <v>0</v>
      </c>
      <c r="LEW98" s="218">
        <f t="shared" si="16770"/>
        <v>0</v>
      </c>
      <c r="LEX98" s="218">
        <f t="shared" si="16770"/>
        <v>0</v>
      </c>
      <c r="LEY98" s="218">
        <f t="shared" si="16770"/>
        <v>0</v>
      </c>
      <c r="LEZ98" s="218">
        <f t="shared" si="16770"/>
        <v>0</v>
      </c>
      <c r="LFA98" s="218">
        <f t="shared" si="16770"/>
        <v>0</v>
      </c>
      <c r="LFB98" s="218">
        <f t="shared" si="16770"/>
        <v>0</v>
      </c>
      <c r="LFC98" s="218">
        <f t="shared" si="16770"/>
        <v>0</v>
      </c>
      <c r="LFD98" s="218">
        <f t="shared" si="16770"/>
        <v>0</v>
      </c>
      <c r="LFE98" s="218">
        <f t="shared" si="16770"/>
        <v>0</v>
      </c>
      <c r="LFF98" s="218">
        <f t="shared" si="16770"/>
        <v>0</v>
      </c>
      <c r="LFG98" s="218">
        <f t="shared" si="16770"/>
        <v>0</v>
      </c>
      <c r="LFH98" s="218">
        <f t="shared" si="16770"/>
        <v>0</v>
      </c>
      <c r="LFI98" s="218">
        <f t="shared" si="16770"/>
        <v>0</v>
      </c>
      <c r="LFJ98" s="218">
        <f t="shared" si="16770"/>
        <v>0</v>
      </c>
      <c r="LFK98" s="218">
        <f t="shared" si="16770"/>
        <v>0</v>
      </c>
      <c r="LFL98" s="218">
        <f t="shared" si="16770"/>
        <v>0</v>
      </c>
      <c r="LFM98" s="218">
        <f t="shared" si="16770"/>
        <v>0</v>
      </c>
      <c r="LFN98" s="218">
        <f t="shared" si="16770"/>
        <v>0</v>
      </c>
      <c r="LFO98" s="218">
        <f t="shared" si="16770"/>
        <v>0</v>
      </c>
      <c r="LFP98" s="218">
        <f t="shared" si="16770"/>
        <v>0</v>
      </c>
      <c r="LFQ98" s="218">
        <f t="shared" si="16770"/>
        <v>0</v>
      </c>
      <c r="LFR98" s="218">
        <f t="shared" si="16770"/>
        <v>0</v>
      </c>
      <c r="LFS98" s="218">
        <f t="shared" si="16770"/>
        <v>0</v>
      </c>
      <c r="LFT98" s="218">
        <f t="shared" si="16770"/>
        <v>0</v>
      </c>
      <c r="LFU98" s="218">
        <f t="shared" si="16770"/>
        <v>0</v>
      </c>
      <c r="LFV98" s="218">
        <f t="shared" si="16770"/>
        <v>0</v>
      </c>
      <c r="LFW98" s="218">
        <f t="shared" si="16770"/>
        <v>0</v>
      </c>
      <c r="LFX98" s="218">
        <f t="shared" si="16770"/>
        <v>0</v>
      </c>
      <c r="LFY98" s="218">
        <f t="shared" si="16770"/>
        <v>0</v>
      </c>
      <c r="LFZ98" s="218">
        <f t="shared" si="16770"/>
        <v>0</v>
      </c>
      <c r="LGA98" s="218">
        <f t="shared" si="16770"/>
        <v>0</v>
      </c>
      <c r="LGB98" s="218">
        <f t="shared" si="16770"/>
        <v>0</v>
      </c>
      <c r="LGC98" s="218">
        <f t="shared" si="16770"/>
        <v>0</v>
      </c>
      <c r="LGD98" s="218">
        <f t="shared" si="16770"/>
        <v>0</v>
      </c>
      <c r="LGE98" s="218">
        <f t="shared" si="16770"/>
        <v>0</v>
      </c>
      <c r="LGF98" s="218">
        <f t="shared" si="16770"/>
        <v>0</v>
      </c>
      <c r="LGG98" s="218">
        <f t="shared" si="16770"/>
        <v>0</v>
      </c>
      <c r="LGH98" s="218">
        <f t="shared" si="16770"/>
        <v>0</v>
      </c>
      <c r="LGI98" s="218">
        <f t="shared" si="16770"/>
        <v>0</v>
      </c>
      <c r="LGJ98" s="218">
        <f t="shared" si="16770"/>
        <v>0</v>
      </c>
      <c r="LGK98" s="218">
        <f t="shared" si="16770"/>
        <v>0</v>
      </c>
      <c r="LGL98" s="218">
        <f t="shared" si="16770"/>
        <v>0</v>
      </c>
      <c r="LGM98" s="218">
        <f t="shared" si="16770"/>
        <v>0</v>
      </c>
      <c r="LGN98" s="218">
        <f t="shared" si="16770"/>
        <v>0</v>
      </c>
      <c r="LGO98" s="218">
        <f t="shared" si="16770"/>
        <v>0</v>
      </c>
      <c r="LGP98" s="218">
        <f t="shared" si="16770"/>
        <v>0</v>
      </c>
      <c r="LGQ98" s="218">
        <f t="shared" si="16770"/>
        <v>0</v>
      </c>
      <c r="LGR98" s="218">
        <f t="shared" si="16770"/>
        <v>0</v>
      </c>
      <c r="LGS98" s="218">
        <f t="shared" si="16770"/>
        <v>0</v>
      </c>
      <c r="LGT98" s="218">
        <f t="shared" si="16770"/>
        <v>0</v>
      </c>
      <c r="LGU98" s="218">
        <f t="shared" si="16770"/>
        <v>0</v>
      </c>
      <c r="LGV98" s="218">
        <f t="shared" si="16770"/>
        <v>0</v>
      </c>
      <c r="LGW98" s="218">
        <f t="shared" si="16770"/>
        <v>0</v>
      </c>
      <c r="LGX98" s="218">
        <f t="shared" si="16770"/>
        <v>0</v>
      </c>
      <c r="LGY98" s="218">
        <f t="shared" si="16770"/>
        <v>0</v>
      </c>
      <c r="LGZ98" s="218">
        <f t="shared" si="16770"/>
        <v>0</v>
      </c>
      <c r="LHA98" s="218">
        <f t="shared" si="16770"/>
        <v>0</v>
      </c>
      <c r="LHB98" s="218">
        <f t="shared" si="16770"/>
        <v>0</v>
      </c>
      <c r="LHC98" s="218">
        <f t="shared" si="16770"/>
        <v>0</v>
      </c>
      <c r="LHD98" s="218">
        <f t="shared" si="16770"/>
        <v>0</v>
      </c>
      <c r="LHE98" s="218">
        <f t="shared" si="16770"/>
        <v>0</v>
      </c>
      <c r="LHF98" s="218">
        <f t="shared" ref="LHF98:LJQ98" si="16771">+LHF99</f>
        <v>0</v>
      </c>
      <c r="LHG98" s="218">
        <f t="shared" si="16771"/>
        <v>0</v>
      </c>
      <c r="LHH98" s="218">
        <f t="shared" si="16771"/>
        <v>0</v>
      </c>
      <c r="LHI98" s="218">
        <f t="shared" si="16771"/>
        <v>0</v>
      </c>
      <c r="LHJ98" s="218">
        <f t="shared" si="16771"/>
        <v>0</v>
      </c>
      <c r="LHK98" s="218">
        <f t="shared" si="16771"/>
        <v>0</v>
      </c>
      <c r="LHL98" s="218">
        <f t="shared" si="16771"/>
        <v>0</v>
      </c>
      <c r="LHM98" s="218">
        <f t="shared" si="16771"/>
        <v>0</v>
      </c>
      <c r="LHN98" s="218">
        <f t="shared" si="16771"/>
        <v>0</v>
      </c>
      <c r="LHO98" s="218">
        <f t="shared" si="16771"/>
        <v>0</v>
      </c>
      <c r="LHP98" s="218">
        <f t="shared" si="16771"/>
        <v>0</v>
      </c>
      <c r="LHQ98" s="218">
        <f t="shared" si="16771"/>
        <v>0</v>
      </c>
      <c r="LHR98" s="218">
        <f t="shared" si="16771"/>
        <v>0</v>
      </c>
      <c r="LHS98" s="218">
        <f t="shared" si="16771"/>
        <v>0</v>
      </c>
      <c r="LHT98" s="218">
        <f t="shared" si="16771"/>
        <v>0</v>
      </c>
      <c r="LHU98" s="218">
        <f t="shared" si="16771"/>
        <v>0</v>
      </c>
      <c r="LHV98" s="218">
        <f t="shared" si="16771"/>
        <v>0</v>
      </c>
      <c r="LHW98" s="218">
        <f t="shared" si="16771"/>
        <v>0</v>
      </c>
      <c r="LHX98" s="218">
        <f t="shared" si="16771"/>
        <v>0</v>
      </c>
      <c r="LHY98" s="218">
        <f t="shared" si="16771"/>
        <v>0</v>
      </c>
      <c r="LHZ98" s="218">
        <f t="shared" si="16771"/>
        <v>0</v>
      </c>
      <c r="LIA98" s="218">
        <f t="shared" si="16771"/>
        <v>0</v>
      </c>
      <c r="LIB98" s="218">
        <f t="shared" si="16771"/>
        <v>0</v>
      </c>
      <c r="LIC98" s="218">
        <f t="shared" si="16771"/>
        <v>0</v>
      </c>
      <c r="LID98" s="218">
        <f t="shared" si="16771"/>
        <v>0</v>
      </c>
      <c r="LIE98" s="218">
        <f t="shared" si="16771"/>
        <v>0</v>
      </c>
      <c r="LIF98" s="218">
        <f t="shared" si="16771"/>
        <v>0</v>
      </c>
      <c r="LIG98" s="218">
        <f t="shared" si="16771"/>
        <v>0</v>
      </c>
      <c r="LIH98" s="218">
        <f t="shared" si="16771"/>
        <v>0</v>
      </c>
      <c r="LII98" s="218">
        <f t="shared" si="16771"/>
        <v>0</v>
      </c>
      <c r="LIJ98" s="218">
        <f t="shared" si="16771"/>
        <v>0</v>
      </c>
      <c r="LIK98" s="218">
        <f t="shared" si="16771"/>
        <v>0</v>
      </c>
      <c r="LIL98" s="218">
        <f t="shared" si="16771"/>
        <v>0</v>
      </c>
      <c r="LIM98" s="218">
        <f t="shared" si="16771"/>
        <v>0</v>
      </c>
      <c r="LIN98" s="218">
        <f t="shared" si="16771"/>
        <v>0</v>
      </c>
      <c r="LIO98" s="218">
        <f t="shared" si="16771"/>
        <v>0</v>
      </c>
      <c r="LIP98" s="218">
        <f t="shared" si="16771"/>
        <v>0</v>
      </c>
      <c r="LIQ98" s="218">
        <f t="shared" si="16771"/>
        <v>0</v>
      </c>
      <c r="LIR98" s="218">
        <f t="shared" si="16771"/>
        <v>0</v>
      </c>
      <c r="LIS98" s="218">
        <f t="shared" si="16771"/>
        <v>0</v>
      </c>
      <c r="LIT98" s="218">
        <f t="shared" si="16771"/>
        <v>0</v>
      </c>
      <c r="LIU98" s="218">
        <f t="shared" si="16771"/>
        <v>0</v>
      </c>
      <c r="LIV98" s="218">
        <f t="shared" si="16771"/>
        <v>0</v>
      </c>
      <c r="LIW98" s="218">
        <f t="shared" si="16771"/>
        <v>0</v>
      </c>
      <c r="LIX98" s="218">
        <f t="shared" si="16771"/>
        <v>0</v>
      </c>
      <c r="LIY98" s="218">
        <f t="shared" si="16771"/>
        <v>0</v>
      </c>
      <c r="LIZ98" s="218">
        <f t="shared" si="16771"/>
        <v>0</v>
      </c>
      <c r="LJA98" s="218">
        <f t="shared" si="16771"/>
        <v>0</v>
      </c>
      <c r="LJB98" s="218">
        <f t="shared" si="16771"/>
        <v>0</v>
      </c>
      <c r="LJC98" s="218">
        <f t="shared" si="16771"/>
        <v>0</v>
      </c>
      <c r="LJD98" s="218">
        <f t="shared" si="16771"/>
        <v>0</v>
      </c>
      <c r="LJE98" s="218">
        <f t="shared" si="16771"/>
        <v>0</v>
      </c>
      <c r="LJF98" s="218">
        <f t="shared" si="16771"/>
        <v>0</v>
      </c>
      <c r="LJG98" s="218">
        <f t="shared" si="16771"/>
        <v>0</v>
      </c>
      <c r="LJH98" s="218">
        <f t="shared" si="16771"/>
        <v>0</v>
      </c>
      <c r="LJI98" s="218">
        <f t="shared" si="16771"/>
        <v>0</v>
      </c>
      <c r="LJJ98" s="218">
        <f t="shared" si="16771"/>
        <v>0</v>
      </c>
      <c r="LJK98" s="218">
        <f t="shared" si="16771"/>
        <v>0</v>
      </c>
      <c r="LJL98" s="218">
        <f t="shared" si="16771"/>
        <v>0</v>
      </c>
      <c r="LJM98" s="218">
        <f t="shared" si="16771"/>
        <v>0</v>
      </c>
      <c r="LJN98" s="218">
        <f t="shared" si="16771"/>
        <v>0</v>
      </c>
      <c r="LJO98" s="218">
        <f t="shared" si="16771"/>
        <v>0</v>
      </c>
      <c r="LJP98" s="218">
        <f t="shared" si="16771"/>
        <v>0</v>
      </c>
      <c r="LJQ98" s="218">
        <f t="shared" si="16771"/>
        <v>0</v>
      </c>
      <c r="LJR98" s="218">
        <f t="shared" ref="LJR98:LMC98" si="16772">+LJR99</f>
        <v>0</v>
      </c>
      <c r="LJS98" s="218">
        <f t="shared" si="16772"/>
        <v>0</v>
      </c>
      <c r="LJT98" s="218">
        <f t="shared" si="16772"/>
        <v>0</v>
      </c>
      <c r="LJU98" s="218">
        <f t="shared" si="16772"/>
        <v>0</v>
      </c>
      <c r="LJV98" s="218">
        <f t="shared" si="16772"/>
        <v>0</v>
      </c>
      <c r="LJW98" s="218">
        <f t="shared" si="16772"/>
        <v>0</v>
      </c>
      <c r="LJX98" s="218">
        <f t="shared" si="16772"/>
        <v>0</v>
      </c>
      <c r="LJY98" s="218">
        <f t="shared" si="16772"/>
        <v>0</v>
      </c>
      <c r="LJZ98" s="218">
        <f t="shared" si="16772"/>
        <v>0</v>
      </c>
      <c r="LKA98" s="218">
        <f t="shared" si="16772"/>
        <v>0</v>
      </c>
      <c r="LKB98" s="218">
        <f t="shared" si="16772"/>
        <v>0</v>
      </c>
      <c r="LKC98" s="218">
        <f t="shared" si="16772"/>
        <v>0</v>
      </c>
      <c r="LKD98" s="218">
        <f t="shared" si="16772"/>
        <v>0</v>
      </c>
      <c r="LKE98" s="218">
        <f t="shared" si="16772"/>
        <v>0</v>
      </c>
      <c r="LKF98" s="218">
        <f t="shared" si="16772"/>
        <v>0</v>
      </c>
      <c r="LKG98" s="218">
        <f t="shared" si="16772"/>
        <v>0</v>
      </c>
      <c r="LKH98" s="218">
        <f t="shared" si="16772"/>
        <v>0</v>
      </c>
      <c r="LKI98" s="218">
        <f t="shared" si="16772"/>
        <v>0</v>
      </c>
      <c r="LKJ98" s="218">
        <f t="shared" si="16772"/>
        <v>0</v>
      </c>
      <c r="LKK98" s="218">
        <f t="shared" si="16772"/>
        <v>0</v>
      </c>
      <c r="LKL98" s="218">
        <f t="shared" si="16772"/>
        <v>0</v>
      </c>
      <c r="LKM98" s="218">
        <f t="shared" si="16772"/>
        <v>0</v>
      </c>
      <c r="LKN98" s="218">
        <f t="shared" si="16772"/>
        <v>0</v>
      </c>
      <c r="LKO98" s="218">
        <f t="shared" si="16772"/>
        <v>0</v>
      </c>
      <c r="LKP98" s="218">
        <f t="shared" si="16772"/>
        <v>0</v>
      </c>
      <c r="LKQ98" s="218">
        <f t="shared" si="16772"/>
        <v>0</v>
      </c>
      <c r="LKR98" s="218">
        <f t="shared" si="16772"/>
        <v>0</v>
      </c>
      <c r="LKS98" s="218">
        <f t="shared" si="16772"/>
        <v>0</v>
      </c>
      <c r="LKT98" s="218">
        <f t="shared" si="16772"/>
        <v>0</v>
      </c>
      <c r="LKU98" s="218">
        <f t="shared" si="16772"/>
        <v>0</v>
      </c>
      <c r="LKV98" s="218">
        <f t="shared" si="16772"/>
        <v>0</v>
      </c>
      <c r="LKW98" s="218">
        <f t="shared" si="16772"/>
        <v>0</v>
      </c>
      <c r="LKX98" s="218">
        <f t="shared" si="16772"/>
        <v>0</v>
      </c>
      <c r="LKY98" s="218">
        <f t="shared" si="16772"/>
        <v>0</v>
      </c>
      <c r="LKZ98" s="218">
        <f t="shared" si="16772"/>
        <v>0</v>
      </c>
      <c r="LLA98" s="218">
        <f t="shared" si="16772"/>
        <v>0</v>
      </c>
      <c r="LLB98" s="218">
        <f t="shared" si="16772"/>
        <v>0</v>
      </c>
      <c r="LLC98" s="218">
        <f t="shared" si="16772"/>
        <v>0</v>
      </c>
      <c r="LLD98" s="218">
        <f t="shared" si="16772"/>
        <v>0</v>
      </c>
      <c r="LLE98" s="218">
        <f t="shared" si="16772"/>
        <v>0</v>
      </c>
      <c r="LLF98" s="218">
        <f t="shared" si="16772"/>
        <v>0</v>
      </c>
      <c r="LLG98" s="218">
        <f t="shared" si="16772"/>
        <v>0</v>
      </c>
      <c r="LLH98" s="218">
        <f t="shared" si="16772"/>
        <v>0</v>
      </c>
      <c r="LLI98" s="218">
        <f t="shared" si="16772"/>
        <v>0</v>
      </c>
      <c r="LLJ98" s="218">
        <f t="shared" si="16772"/>
        <v>0</v>
      </c>
      <c r="LLK98" s="218">
        <f t="shared" si="16772"/>
        <v>0</v>
      </c>
      <c r="LLL98" s="218">
        <f t="shared" si="16772"/>
        <v>0</v>
      </c>
      <c r="LLM98" s="218">
        <f t="shared" si="16772"/>
        <v>0</v>
      </c>
      <c r="LLN98" s="218">
        <f t="shared" si="16772"/>
        <v>0</v>
      </c>
      <c r="LLO98" s="218">
        <f t="shared" si="16772"/>
        <v>0</v>
      </c>
      <c r="LLP98" s="218">
        <f t="shared" si="16772"/>
        <v>0</v>
      </c>
      <c r="LLQ98" s="218">
        <f t="shared" si="16772"/>
        <v>0</v>
      </c>
      <c r="LLR98" s="218">
        <f t="shared" si="16772"/>
        <v>0</v>
      </c>
      <c r="LLS98" s="218">
        <f t="shared" si="16772"/>
        <v>0</v>
      </c>
      <c r="LLT98" s="218">
        <f t="shared" si="16772"/>
        <v>0</v>
      </c>
      <c r="LLU98" s="218">
        <f t="shared" si="16772"/>
        <v>0</v>
      </c>
      <c r="LLV98" s="218">
        <f t="shared" si="16772"/>
        <v>0</v>
      </c>
      <c r="LLW98" s="218">
        <f t="shared" si="16772"/>
        <v>0</v>
      </c>
      <c r="LLX98" s="218">
        <f t="shared" si="16772"/>
        <v>0</v>
      </c>
      <c r="LLY98" s="218">
        <f t="shared" si="16772"/>
        <v>0</v>
      </c>
      <c r="LLZ98" s="218">
        <f t="shared" si="16772"/>
        <v>0</v>
      </c>
      <c r="LMA98" s="218">
        <f t="shared" si="16772"/>
        <v>0</v>
      </c>
      <c r="LMB98" s="218">
        <f t="shared" si="16772"/>
        <v>0</v>
      </c>
      <c r="LMC98" s="218">
        <f t="shared" si="16772"/>
        <v>0</v>
      </c>
      <c r="LMD98" s="218">
        <f t="shared" ref="LMD98:LOO98" si="16773">+LMD99</f>
        <v>0</v>
      </c>
      <c r="LME98" s="218">
        <f t="shared" si="16773"/>
        <v>0</v>
      </c>
      <c r="LMF98" s="218">
        <f t="shared" si="16773"/>
        <v>0</v>
      </c>
      <c r="LMG98" s="218">
        <f t="shared" si="16773"/>
        <v>0</v>
      </c>
      <c r="LMH98" s="218">
        <f t="shared" si="16773"/>
        <v>0</v>
      </c>
      <c r="LMI98" s="218">
        <f t="shared" si="16773"/>
        <v>0</v>
      </c>
      <c r="LMJ98" s="218">
        <f t="shared" si="16773"/>
        <v>0</v>
      </c>
      <c r="LMK98" s="218">
        <f t="shared" si="16773"/>
        <v>0</v>
      </c>
      <c r="LML98" s="218">
        <f t="shared" si="16773"/>
        <v>0</v>
      </c>
      <c r="LMM98" s="218">
        <f t="shared" si="16773"/>
        <v>0</v>
      </c>
      <c r="LMN98" s="218">
        <f t="shared" si="16773"/>
        <v>0</v>
      </c>
      <c r="LMO98" s="218">
        <f t="shared" si="16773"/>
        <v>0</v>
      </c>
      <c r="LMP98" s="218">
        <f t="shared" si="16773"/>
        <v>0</v>
      </c>
      <c r="LMQ98" s="218">
        <f t="shared" si="16773"/>
        <v>0</v>
      </c>
      <c r="LMR98" s="218">
        <f t="shared" si="16773"/>
        <v>0</v>
      </c>
      <c r="LMS98" s="218">
        <f t="shared" si="16773"/>
        <v>0</v>
      </c>
      <c r="LMT98" s="218">
        <f t="shared" si="16773"/>
        <v>0</v>
      </c>
      <c r="LMU98" s="218">
        <f t="shared" si="16773"/>
        <v>0</v>
      </c>
      <c r="LMV98" s="218">
        <f t="shared" si="16773"/>
        <v>0</v>
      </c>
      <c r="LMW98" s="218">
        <f t="shared" si="16773"/>
        <v>0</v>
      </c>
      <c r="LMX98" s="218">
        <f t="shared" si="16773"/>
        <v>0</v>
      </c>
      <c r="LMY98" s="218">
        <f t="shared" si="16773"/>
        <v>0</v>
      </c>
      <c r="LMZ98" s="218">
        <f t="shared" si="16773"/>
        <v>0</v>
      </c>
      <c r="LNA98" s="218">
        <f t="shared" si="16773"/>
        <v>0</v>
      </c>
      <c r="LNB98" s="218">
        <f t="shared" si="16773"/>
        <v>0</v>
      </c>
      <c r="LNC98" s="218">
        <f t="shared" si="16773"/>
        <v>0</v>
      </c>
      <c r="LND98" s="218">
        <f t="shared" si="16773"/>
        <v>0</v>
      </c>
      <c r="LNE98" s="218">
        <f t="shared" si="16773"/>
        <v>0</v>
      </c>
      <c r="LNF98" s="218">
        <f t="shared" si="16773"/>
        <v>0</v>
      </c>
      <c r="LNG98" s="218">
        <f t="shared" si="16773"/>
        <v>0</v>
      </c>
      <c r="LNH98" s="218">
        <f t="shared" si="16773"/>
        <v>0</v>
      </c>
      <c r="LNI98" s="218">
        <f t="shared" si="16773"/>
        <v>0</v>
      </c>
      <c r="LNJ98" s="218">
        <f t="shared" si="16773"/>
        <v>0</v>
      </c>
      <c r="LNK98" s="218">
        <f t="shared" si="16773"/>
        <v>0</v>
      </c>
      <c r="LNL98" s="218">
        <f t="shared" si="16773"/>
        <v>0</v>
      </c>
      <c r="LNM98" s="218">
        <f t="shared" si="16773"/>
        <v>0</v>
      </c>
      <c r="LNN98" s="218">
        <f t="shared" si="16773"/>
        <v>0</v>
      </c>
      <c r="LNO98" s="218">
        <f t="shared" si="16773"/>
        <v>0</v>
      </c>
      <c r="LNP98" s="218">
        <f t="shared" si="16773"/>
        <v>0</v>
      </c>
      <c r="LNQ98" s="218">
        <f t="shared" si="16773"/>
        <v>0</v>
      </c>
      <c r="LNR98" s="218">
        <f t="shared" si="16773"/>
        <v>0</v>
      </c>
      <c r="LNS98" s="218">
        <f t="shared" si="16773"/>
        <v>0</v>
      </c>
      <c r="LNT98" s="218">
        <f t="shared" si="16773"/>
        <v>0</v>
      </c>
      <c r="LNU98" s="218">
        <f t="shared" si="16773"/>
        <v>0</v>
      </c>
      <c r="LNV98" s="218">
        <f t="shared" si="16773"/>
        <v>0</v>
      </c>
      <c r="LNW98" s="218">
        <f t="shared" si="16773"/>
        <v>0</v>
      </c>
      <c r="LNX98" s="218">
        <f t="shared" si="16773"/>
        <v>0</v>
      </c>
      <c r="LNY98" s="218">
        <f t="shared" si="16773"/>
        <v>0</v>
      </c>
      <c r="LNZ98" s="218">
        <f t="shared" si="16773"/>
        <v>0</v>
      </c>
      <c r="LOA98" s="218">
        <f t="shared" si="16773"/>
        <v>0</v>
      </c>
      <c r="LOB98" s="218">
        <f t="shared" si="16773"/>
        <v>0</v>
      </c>
      <c r="LOC98" s="218">
        <f t="shared" si="16773"/>
        <v>0</v>
      </c>
      <c r="LOD98" s="218">
        <f t="shared" si="16773"/>
        <v>0</v>
      </c>
      <c r="LOE98" s="218">
        <f t="shared" si="16773"/>
        <v>0</v>
      </c>
      <c r="LOF98" s="218">
        <f t="shared" si="16773"/>
        <v>0</v>
      </c>
      <c r="LOG98" s="218">
        <f t="shared" si="16773"/>
        <v>0</v>
      </c>
      <c r="LOH98" s="218">
        <f t="shared" si="16773"/>
        <v>0</v>
      </c>
      <c r="LOI98" s="218">
        <f t="shared" si="16773"/>
        <v>0</v>
      </c>
      <c r="LOJ98" s="218">
        <f t="shared" si="16773"/>
        <v>0</v>
      </c>
      <c r="LOK98" s="218">
        <f t="shared" si="16773"/>
        <v>0</v>
      </c>
      <c r="LOL98" s="218">
        <f t="shared" si="16773"/>
        <v>0</v>
      </c>
      <c r="LOM98" s="218">
        <f t="shared" si="16773"/>
        <v>0</v>
      </c>
      <c r="LON98" s="218">
        <f t="shared" si="16773"/>
        <v>0</v>
      </c>
      <c r="LOO98" s="218">
        <f t="shared" si="16773"/>
        <v>0</v>
      </c>
      <c r="LOP98" s="218">
        <f t="shared" ref="LOP98:LRA98" si="16774">+LOP99</f>
        <v>0</v>
      </c>
      <c r="LOQ98" s="218">
        <f t="shared" si="16774"/>
        <v>0</v>
      </c>
      <c r="LOR98" s="218">
        <f t="shared" si="16774"/>
        <v>0</v>
      </c>
      <c r="LOS98" s="218">
        <f t="shared" si="16774"/>
        <v>0</v>
      </c>
      <c r="LOT98" s="218">
        <f t="shared" si="16774"/>
        <v>0</v>
      </c>
      <c r="LOU98" s="218">
        <f t="shared" si="16774"/>
        <v>0</v>
      </c>
      <c r="LOV98" s="218">
        <f t="shared" si="16774"/>
        <v>0</v>
      </c>
      <c r="LOW98" s="218">
        <f t="shared" si="16774"/>
        <v>0</v>
      </c>
      <c r="LOX98" s="218">
        <f t="shared" si="16774"/>
        <v>0</v>
      </c>
      <c r="LOY98" s="218">
        <f t="shared" si="16774"/>
        <v>0</v>
      </c>
      <c r="LOZ98" s="218">
        <f t="shared" si="16774"/>
        <v>0</v>
      </c>
      <c r="LPA98" s="218">
        <f t="shared" si="16774"/>
        <v>0</v>
      </c>
      <c r="LPB98" s="218">
        <f t="shared" si="16774"/>
        <v>0</v>
      </c>
      <c r="LPC98" s="218">
        <f t="shared" si="16774"/>
        <v>0</v>
      </c>
      <c r="LPD98" s="218">
        <f t="shared" si="16774"/>
        <v>0</v>
      </c>
      <c r="LPE98" s="218">
        <f t="shared" si="16774"/>
        <v>0</v>
      </c>
      <c r="LPF98" s="218">
        <f t="shared" si="16774"/>
        <v>0</v>
      </c>
      <c r="LPG98" s="218">
        <f t="shared" si="16774"/>
        <v>0</v>
      </c>
      <c r="LPH98" s="218">
        <f t="shared" si="16774"/>
        <v>0</v>
      </c>
      <c r="LPI98" s="218">
        <f t="shared" si="16774"/>
        <v>0</v>
      </c>
      <c r="LPJ98" s="218">
        <f t="shared" si="16774"/>
        <v>0</v>
      </c>
      <c r="LPK98" s="218">
        <f t="shared" si="16774"/>
        <v>0</v>
      </c>
      <c r="LPL98" s="218">
        <f t="shared" si="16774"/>
        <v>0</v>
      </c>
      <c r="LPM98" s="218">
        <f t="shared" si="16774"/>
        <v>0</v>
      </c>
      <c r="LPN98" s="218">
        <f t="shared" si="16774"/>
        <v>0</v>
      </c>
      <c r="LPO98" s="218">
        <f t="shared" si="16774"/>
        <v>0</v>
      </c>
      <c r="LPP98" s="218">
        <f t="shared" si="16774"/>
        <v>0</v>
      </c>
      <c r="LPQ98" s="218">
        <f t="shared" si="16774"/>
        <v>0</v>
      </c>
      <c r="LPR98" s="218">
        <f t="shared" si="16774"/>
        <v>0</v>
      </c>
      <c r="LPS98" s="218">
        <f t="shared" si="16774"/>
        <v>0</v>
      </c>
      <c r="LPT98" s="218">
        <f t="shared" si="16774"/>
        <v>0</v>
      </c>
      <c r="LPU98" s="218">
        <f t="shared" si="16774"/>
        <v>0</v>
      </c>
      <c r="LPV98" s="218">
        <f t="shared" si="16774"/>
        <v>0</v>
      </c>
      <c r="LPW98" s="218">
        <f t="shared" si="16774"/>
        <v>0</v>
      </c>
      <c r="LPX98" s="218">
        <f t="shared" si="16774"/>
        <v>0</v>
      </c>
      <c r="LPY98" s="218">
        <f t="shared" si="16774"/>
        <v>0</v>
      </c>
      <c r="LPZ98" s="218">
        <f t="shared" si="16774"/>
        <v>0</v>
      </c>
      <c r="LQA98" s="218">
        <f t="shared" si="16774"/>
        <v>0</v>
      </c>
      <c r="LQB98" s="218">
        <f t="shared" si="16774"/>
        <v>0</v>
      </c>
      <c r="LQC98" s="218">
        <f t="shared" si="16774"/>
        <v>0</v>
      </c>
      <c r="LQD98" s="218">
        <f t="shared" si="16774"/>
        <v>0</v>
      </c>
      <c r="LQE98" s="218">
        <f t="shared" si="16774"/>
        <v>0</v>
      </c>
      <c r="LQF98" s="218">
        <f t="shared" si="16774"/>
        <v>0</v>
      </c>
      <c r="LQG98" s="218">
        <f t="shared" si="16774"/>
        <v>0</v>
      </c>
      <c r="LQH98" s="218">
        <f t="shared" si="16774"/>
        <v>0</v>
      </c>
      <c r="LQI98" s="218">
        <f t="shared" si="16774"/>
        <v>0</v>
      </c>
      <c r="LQJ98" s="218">
        <f t="shared" si="16774"/>
        <v>0</v>
      </c>
      <c r="LQK98" s="218">
        <f t="shared" si="16774"/>
        <v>0</v>
      </c>
      <c r="LQL98" s="218">
        <f t="shared" si="16774"/>
        <v>0</v>
      </c>
      <c r="LQM98" s="218">
        <f t="shared" si="16774"/>
        <v>0</v>
      </c>
      <c r="LQN98" s="218">
        <f t="shared" si="16774"/>
        <v>0</v>
      </c>
      <c r="LQO98" s="218">
        <f t="shared" si="16774"/>
        <v>0</v>
      </c>
      <c r="LQP98" s="218">
        <f t="shared" si="16774"/>
        <v>0</v>
      </c>
      <c r="LQQ98" s="218">
        <f t="shared" si="16774"/>
        <v>0</v>
      </c>
      <c r="LQR98" s="218">
        <f t="shared" si="16774"/>
        <v>0</v>
      </c>
      <c r="LQS98" s="218">
        <f t="shared" si="16774"/>
        <v>0</v>
      </c>
      <c r="LQT98" s="218">
        <f t="shared" si="16774"/>
        <v>0</v>
      </c>
      <c r="LQU98" s="218">
        <f t="shared" si="16774"/>
        <v>0</v>
      </c>
      <c r="LQV98" s="218">
        <f t="shared" si="16774"/>
        <v>0</v>
      </c>
      <c r="LQW98" s="218">
        <f t="shared" si="16774"/>
        <v>0</v>
      </c>
      <c r="LQX98" s="218">
        <f t="shared" si="16774"/>
        <v>0</v>
      </c>
      <c r="LQY98" s="218">
        <f t="shared" si="16774"/>
        <v>0</v>
      </c>
      <c r="LQZ98" s="218">
        <f t="shared" si="16774"/>
        <v>0</v>
      </c>
      <c r="LRA98" s="218">
        <f t="shared" si="16774"/>
        <v>0</v>
      </c>
      <c r="LRB98" s="218">
        <f t="shared" ref="LRB98:LTM98" si="16775">+LRB99</f>
        <v>0</v>
      </c>
      <c r="LRC98" s="218">
        <f t="shared" si="16775"/>
        <v>0</v>
      </c>
      <c r="LRD98" s="218">
        <f t="shared" si="16775"/>
        <v>0</v>
      </c>
      <c r="LRE98" s="218">
        <f t="shared" si="16775"/>
        <v>0</v>
      </c>
      <c r="LRF98" s="218">
        <f t="shared" si="16775"/>
        <v>0</v>
      </c>
      <c r="LRG98" s="218">
        <f t="shared" si="16775"/>
        <v>0</v>
      </c>
      <c r="LRH98" s="218">
        <f t="shared" si="16775"/>
        <v>0</v>
      </c>
      <c r="LRI98" s="218">
        <f t="shared" si="16775"/>
        <v>0</v>
      </c>
      <c r="LRJ98" s="218">
        <f t="shared" si="16775"/>
        <v>0</v>
      </c>
      <c r="LRK98" s="218">
        <f t="shared" si="16775"/>
        <v>0</v>
      </c>
      <c r="LRL98" s="218">
        <f t="shared" si="16775"/>
        <v>0</v>
      </c>
      <c r="LRM98" s="218">
        <f t="shared" si="16775"/>
        <v>0</v>
      </c>
      <c r="LRN98" s="218">
        <f t="shared" si="16775"/>
        <v>0</v>
      </c>
      <c r="LRO98" s="218">
        <f t="shared" si="16775"/>
        <v>0</v>
      </c>
      <c r="LRP98" s="218">
        <f t="shared" si="16775"/>
        <v>0</v>
      </c>
      <c r="LRQ98" s="218">
        <f t="shared" si="16775"/>
        <v>0</v>
      </c>
      <c r="LRR98" s="218">
        <f t="shared" si="16775"/>
        <v>0</v>
      </c>
      <c r="LRS98" s="218">
        <f t="shared" si="16775"/>
        <v>0</v>
      </c>
      <c r="LRT98" s="218">
        <f t="shared" si="16775"/>
        <v>0</v>
      </c>
      <c r="LRU98" s="218">
        <f t="shared" si="16775"/>
        <v>0</v>
      </c>
      <c r="LRV98" s="218">
        <f t="shared" si="16775"/>
        <v>0</v>
      </c>
      <c r="LRW98" s="218">
        <f t="shared" si="16775"/>
        <v>0</v>
      </c>
      <c r="LRX98" s="218">
        <f t="shared" si="16775"/>
        <v>0</v>
      </c>
      <c r="LRY98" s="218">
        <f t="shared" si="16775"/>
        <v>0</v>
      </c>
      <c r="LRZ98" s="218">
        <f t="shared" si="16775"/>
        <v>0</v>
      </c>
      <c r="LSA98" s="218">
        <f t="shared" si="16775"/>
        <v>0</v>
      </c>
      <c r="LSB98" s="218">
        <f t="shared" si="16775"/>
        <v>0</v>
      </c>
      <c r="LSC98" s="218">
        <f t="shared" si="16775"/>
        <v>0</v>
      </c>
      <c r="LSD98" s="218">
        <f t="shared" si="16775"/>
        <v>0</v>
      </c>
      <c r="LSE98" s="218">
        <f t="shared" si="16775"/>
        <v>0</v>
      </c>
      <c r="LSF98" s="218">
        <f t="shared" si="16775"/>
        <v>0</v>
      </c>
      <c r="LSG98" s="218">
        <f t="shared" si="16775"/>
        <v>0</v>
      </c>
      <c r="LSH98" s="218">
        <f t="shared" si="16775"/>
        <v>0</v>
      </c>
      <c r="LSI98" s="218">
        <f t="shared" si="16775"/>
        <v>0</v>
      </c>
      <c r="LSJ98" s="218">
        <f t="shared" si="16775"/>
        <v>0</v>
      </c>
      <c r="LSK98" s="218">
        <f t="shared" si="16775"/>
        <v>0</v>
      </c>
      <c r="LSL98" s="218">
        <f t="shared" si="16775"/>
        <v>0</v>
      </c>
      <c r="LSM98" s="218">
        <f t="shared" si="16775"/>
        <v>0</v>
      </c>
      <c r="LSN98" s="218">
        <f t="shared" si="16775"/>
        <v>0</v>
      </c>
      <c r="LSO98" s="218">
        <f t="shared" si="16775"/>
        <v>0</v>
      </c>
      <c r="LSP98" s="218">
        <f t="shared" si="16775"/>
        <v>0</v>
      </c>
      <c r="LSQ98" s="218">
        <f t="shared" si="16775"/>
        <v>0</v>
      </c>
      <c r="LSR98" s="218">
        <f t="shared" si="16775"/>
        <v>0</v>
      </c>
      <c r="LSS98" s="218">
        <f t="shared" si="16775"/>
        <v>0</v>
      </c>
      <c r="LST98" s="218">
        <f t="shared" si="16775"/>
        <v>0</v>
      </c>
      <c r="LSU98" s="218">
        <f t="shared" si="16775"/>
        <v>0</v>
      </c>
      <c r="LSV98" s="218">
        <f t="shared" si="16775"/>
        <v>0</v>
      </c>
      <c r="LSW98" s="218">
        <f t="shared" si="16775"/>
        <v>0</v>
      </c>
      <c r="LSX98" s="218">
        <f t="shared" si="16775"/>
        <v>0</v>
      </c>
      <c r="LSY98" s="218">
        <f t="shared" si="16775"/>
        <v>0</v>
      </c>
      <c r="LSZ98" s="218">
        <f t="shared" si="16775"/>
        <v>0</v>
      </c>
      <c r="LTA98" s="218">
        <f t="shared" si="16775"/>
        <v>0</v>
      </c>
      <c r="LTB98" s="218">
        <f t="shared" si="16775"/>
        <v>0</v>
      </c>
      <c r="LTC98" s="218">
        <f t="shared" si="16775"/>
        <v>0</v>
      </c>
      <c r="LTD98" s="218">
        <f t="shared" si="16775"/>
        <v>0</v>
      </c>
      <c r="LTE98" s="218">
        <f t="shared" si="16775"/>
        <v>0</v>
      </c>
      <c r="LTF98" s="218">
        <f t="shared" si="16775"/>
        <v>0</v>
      </c>
      <c r="LTG98" s="218">
        <f t="shared" si="16775"/>
        <v>0</v>
      </c>
      <c r="LTH98" s="218">
        <f t="shared" si="16775"/>
        <v>0</v>
      </c>
      <c r="LTI98" s="218">
        <f t="shared" si="16775"/>
        <v>0</v>
      </c>
      <c r="LTJ98" s="218">
        <f t="shared" si="16775"/>
        <v>0</v>
      </c>
      <c r="LTK98" s="218">
        <f t="shared" si="16775"/>
        <v>0</v>
      </c>
      <c r="LTL98" s="218">
        <f t="shared" si="16775"/>
        <v>0</v>
      </c>
      <c r="LTM98" s="218">
        <f t="shared" si="16775"/>
        <v>0</v>
      </c>
      <c r="LTN98" s="218">
        <f t="shared" ref="LTN98:LVY98" si="16776">+LTN99</f>
        <v>0</v>
      </c>
      <c r="LTO98" s="218">
        <f t="shared" si="16776"/>
        <v>0</v>
      </c>
      <c r="LTP98" s="218">
        <f t="shared" si="16776"/>
        <v>0</v>
      </c>
      <c r="LTQ98" s="218">
        <f t="shared" si="16776"/>
        <v>0</v>
      </c>
      <c r="LTR98" s="218">
        <f t="shared" si="16776"/>
        <v>0</v>
      </c>
      <c r="LTS98" s="218">
        <f t="shared" si="16776"/>
        <v>0</v>
      </c>
      <c r="LTT98" s="218">
        <f t="shared" si="16776"/>
        <v>0</v>
      </c>
      <c r="LTU98" s="218">
        <f t="shared" si="16776"/>
        <v>0</v>
      </c>
      <c r="LTV98" s="218">
        <f t="shared" si="16776"/>
        <v>0</v>
      </c>
      <c r="LTW98" s="218">
        <f t="shared" si="16776"/>
        <v>0</v>
      </c>
      <c r="LTX98" s="218">
        <f t="shared" si="16776"/>
        <v>0</v>
      </c>
      <c r="LTY98" s="218">
        <f t="shared" si="16776"/>
        <v>0</v>
      </c>
      <c r="LTZ98" s="218">
        <f t="shared" si="16776"/>
        <v>0</v>
      </c>
      <c r="LUA98" s="218">
        <f t="shared" si="16776"/>
        <v>0</v>
      </c>
      <c r="LUB98" s="218">
        <f t="shared" si="16776"/>
        <v>0</v>
      </c>
      <c r="LUC98" s="218">
        <f t="shared" si="16776"/>
        <v>0</v>
      </c>
      <c r="LUD98" s="218">
        <f t="shared" si="16776"/>
        <v>0</v>
      </c>
      <c r="LUE98" s="218">
        <f t="shared" si="16776"/>
        <v>0</v>
      </c>
      <c r="LUF98" s="218">
        <f t="shared" si="16776"/>
        <v>0</v>
      </c>
      <c r="LUG98" s="218">
        <f t="shared" si="16776"/>
        <v>0</v>
      </c>
      <c r="LUH98" s="218">
        <f t="shared" si="16776"/>
        <v>0</v>
      </c>
      <c r="LUI98" s="218">
        <f t="shared" si="16776"/>
        <v>0</v>
      </c>
      <c r="LUJ98" s="218">
        <f t="shared" si="16776"/>
        <v>0</v>
      </c>
      <c r="LUK98" s="218">
        <f t="shared" si="16776"/>
        <v>0</v>
      </c>
      <c r="LUL98" s="218">
        <f t="shared" si="16776"/>
        <v>0</v>
      </c>
      <c r="LUM98" s="218">
        <f t="shared" si="16776"/>
        <v>0</v>
      </c>
      <c r="LUN98" s="218">
        <f t="shared" si="16776"/>
        <v>0</v>
      </c>
      <c r="LUO98" s="218">
        <f t="shared" si="16776"/>
        <v>0</v>
      </c>
      <c r="LUP98" s="218">
        <f t="shared" si="16776"/>
        <v>0</v>
      </c>
      <c r="LUQ98" s="218">
        <f t="shared" si="16776"/>
        <v>0</v>
      </c>
      <c r="LUR98" s="218">
        <f t="shared" si="16776"/>
        <v>0</v>
      </c>
      <c r="LUS98" s="218">
        <f t="shared" si="16776"/>
        <v>0</v>
      </c>
      <c r="LUT98" s="218">
        <f t="shared" si="16776"/>
        <v>0</v>
      </c>
      <c r="LUU98" s="218">
        <f t="shared" si="16776"/>
        <v>0</v>
      </c>
      <c r="LUV98" s="218">
        <f t="shared" si="16776"/>
        <v>0</v>
      </c>
      <c r="LUW98" s="218">
        <f t="shared" si="16776"/>
        <v>0</v>
      </c>
      <c r="LUX98" s="218">
        <f t="shared" si="16776"/>
        <v>0</v>
      </c>
      <c r="LUY98" s="218">
        <f t="shared" si="16776"/>
        <v>0</v>
      </c>
      <c r="LUZ98" s="218">
        <f t="shared" si="16776"/>
        <v>0</v>
      </c>
      <c r="LVA98" s="218">
        <f t="shared" si="16776"/>
        <v>0</v>
      </c>
      <c r="LVB98" s="218">
        <f t="shared" si="16776"/>
        <v>0</v>
      </c>
      <c r="LVC98" s="218">
        <f t="shared" si="16776"/>
        <v>0</v>
      </c>
      <c r="LVD98" s="218">
        <f t="shared" si="16776"/>
        <v>0</v>
      </c>
      <c r="LVE98" s="218">
        <f t="shared" si="16776"/>
        <v>0</v>
      </c>
      <c r="LVF98" s="218">
        <f t="shared" si="16776"/>
        <v>0</v>
      </c>
      <c r="LVG98" s="218">
        <f t="shared" si="16776"/>
        <v>0</v>
      </c>
      <c r="LVH98" s="218">
        <f t="shared" si="16776"/>
        <v>0</v>
      </c>
      <c r="LVI98" s="218">
        <f t="shared" si="16776"/>
        <v>0</v>
      </c>
      <c r="LVJ98" s="218">
        <f t="shared" si="16776"/>
        <v>0</v>
      </c>
      <c r="LVK98" s="218">
        <f t="shared" si="16776"/>
        <v>0</v>
      </c>
      <c r="LVL98" s="218">
        <f t="shared" si="16776"/>
        <v>0</v>
      </c>
      <c r="LVM98" s="218">
        <f t="shared" si="16776"/>
        <v>0</v>
      </c>
      <c r="LVN98" s="218">
        <f t="shared" si="16776"/>
        <v>0</v>
      </c>
      <c r="LVO98" s="218">
        <f t="shared" si="16776"/>
        <v>0</v>
      </c>
      <c r="LVP98" s="218">
        <f t="shared" si="16776"/>
        <v>0</v>
      </c>
      <c r="LVQ98" s="218">
        <f t="shared" si="16776"/>
        <v>0</v>
      </c>
      <c r="LVR98" s="218">
        <f t="shared" si="16776"/>
        <v>0</v>
      </c>
      <c r="LVS98" s="218">
        <f t="shared" si="16776"/>
        <v>0</v>
      </c>
      <c r="LVT98" s="218">
        <f t="shared" si="16776"/>
        <v>0</v>
      </c>
      <c r="LVU98" s="218">
        <f t="shared" si="16776"/>
        <v>0</v>
      </c>
      <c r="LVV98" s="218">
        <f t="shared" si="16776"/>
        <v>0</v>
      </c>
      <c r="LVW98" s="218">
        <f t="shared" si="16776"/>
        <v>0</v>
      </c>
      <c r="LVX98" s="218">
        <f t="shared" si="16776"/>
        <v>0</v>
      </c>
      <c r="LVY98" s="218">
        <f t="shared" si="16776"/>
        <v>0</v>
      </c>
      <c r="LVZ98" s="218">
        <f t="shared" ref="LVZ98:LYK98" si="16777">+LVZ99</f>
        <v>0</v>
      </c>
      <c r="LWA98" s="218">
        <f t="shared" si="16777"/>
        <v>0</v>
      </c>
      <c r="LWB98" s="218">
        <f t="shared" si="16777"/>
        <v>0</v>
      </c>
      <c r="LWC98" s="218">
        <f t="shared" si="16777"/>
        <v>0</v>
      </c>
      <c r="LWD98" s="218">
        <f t="shared" si="16777"/>
        <v>0</v>
      </c>
      <c r="LWE98" s="218">
        <f t="shared" si="16777"/>
        <v>0</v>
      </c>
      <c r="LWF98" s="218">
        <f t="shared" si="16777"/>
        <v>0</v>
      </c>
      <c r="LWG98" s="218">
        <f t="shared" si="16777"/>
        <v>0</v>
      </c>
      <c r="LWH98" s="218">
        <f t="shared" si="16777"/>
        <v>0</v>
      </c>
      <c r="LWI98" s="218">
        <f t="shared" si="16777"/>
        <v>0</v>
      </c>
      <c r="LWJ98" s="218">
        <f t="shared" si="16777"/>
        <v>0</v>
      </c>
      <c r="LWK98" s="218">
        <f t="shared" si="16777"/>
        <v>0</v>
      </c>
      <c r="LWL98" s="218">
        <f t="shared" si="16777"/>
        <v>0</v>
      </c>
      <c r="LWM98" s="218">
        <f t="shared" si="16777"/>
        <v>0</v>
      </c>
      <c r="LWN98" s="218">
        <f t="shared" si="16777"/>
        <v>0</v>
      </c>
      <c r="LWO98" s="218">
        <f t="shared" si="16777"/>
        <v>0</v>
      </c>
      <c r="LWP98" s="218">
        <f t="shared" si="16777"/>
        <v>0</v>
      </c>
      <c r="LWQ98" s="218">
        <f t="shared" si="16777"/>
        <v>0</v>
      </c>
      <c r="LWR98" s="218">
        <f t="shared" si="16777"/>
        <v>0</v>
      </c>
      <c r="LWS98" s="218">
        <f t="shared" si="16777"/>
        <v>0</v>
      </c>
      <c r="LWT98" s="218">
        <f t="shared" si="16777"/>
        <v>0</v>
      </c>
      <c r="LWU98" s="218">
        <f t="shared" si="16777"/>
        <v>0</v>
      </c>
      <c r="LWV98" s="218">
        <f t="shared" si="16777"/>
        <v>0</v>
      </c>
      <c r="LWW98" s="218">
        <f t="shared" si="16777"/>
        <v>0</v>
      </c>
      <c r="LWX98" s="218">
        <f t="shared" si="16777"/>
        <v>0</v>
      </c>
      <c r="LWY98" s="218">
        <f t="shared" si="16777"/>
        <v>0</v>
      </c>
      <c r="LWZ98" s="218">
        <f t="shared" si="16777"/>
        <v>0</v>
      </c>
      <c r="LXA98" s="218">
        <f t="shared" si="16777"/>
        <v>0</v>
      </c>
      <c r="LXB98" s="218">
        <f t="shared" si="16777"/>
        <v>0</v>
      </c>
      <c r="LXC98" s="218">
        <f t="shared" si="16777"/>
        <v>0</v>
      </c>
      <c r="LXD98" s="218">
        <f t="shared" si="16777"/>
        <v>0</v>
      </c>
      <c r="LXE98" s="218">
        <f t="shared" si="16777"/>
        <v>0</v>
      </c>
      <c r="LXF98" s="218">
        <f t="shared" si="16777"/>
        <v>0</v>
      </c>
      <c r="LXG98" s="218">
        <f t="shared" si="16777"/>
        <v>0</v>
      </c>
      <c r="LXH98" s="218">
        <f t="shared" si="16777"/>
        <v>0</v>
      </c>
      <c r="LXI98" s="218">
        <f t="shared" si="16777"/>
        <v>0</v>
      </c>
      <c r="LXJ98" s="218">
        <f t="shared" si="16777"/>
        <v>0</v>
      </c>
      <c r="LXK98" s="218">
        <f t="shared" si="16777"/>
        <v>0</v>
      </c>
      <c r="LXL98" s="218">
        <f t="shared" si="16777"/>
        <v>0</v>
      </c>
      <c r="LXM98" s="218">
        <f t="shared" si="16777"/>
        <v>0</v>
      </c>
      <c r="LXN98" s="218">
        <f t="shared" si="16777"/>
        <v>0</v>
      </c>
      <c r="LXO98" s="218">
        <f t="shared" si="16777"/>
        <v>0</v>
      </c>
      <c r="LXP98" s="218">
        <f t="shared" si="16777"/>
        <v>0</v>
      </c>
      <c r="LXQ98" s="218">
        <f t="shared" si="16777"/>
        <v>0</v>
      </c>
      <c r="LXR98" s="218">
        <f t="shared" si="16777"/>
        <v>0</v>
      </c>
      <c r="LXS98" s="218">
        <f t="shared" si="16777"/>
        <v>0</v>
      </c>
      <c r="LXT98" s="218">
        <f t="shared" si="16777"/>
        <v>0</v>
      </c>
      <c r="LXU98" s="218">
        <f t="shared" si="16777"/>
        <v>0</v>
      </c>
      <c r="LXV98" s="218">
        <f t="shared" si="16777"/>
        <v>0</v>
      </c>
      <c r="LXW98" s="218">
        <f t="shared" si="16777"/>
        <v>0</v>
      </c>
      <c r="LXX98" s="218">
        <f t="shared" si="16777"/>
        <v>0</v>
      </c>
      <c r="LXY98" s="218">
        <f t="shared" si="16777"/>
        <v>0</v>
      </c>
      <c r="LXZ98" s="218">
        <f t="shared" si="16777"/>
        <v>0</v>
      </c>
      <c r="LYA98" s="218">
        <f t="shared" si="16777"/>
        <v>0</v>
      </c>
      <c r="LYB98" s="218">
        <f t="shared" si="16777"/>
        <v>0</v>
      </c>
      <c r="LYC98" s="218">
        <f t="shared" si="16777"/>
        <v>0</v>
      </c>
      <c r="LYD98" s="218">
        <f t="shared" si="16777"/>
        <v>0</v>
      </c>
      <c r="LYE98" s="218">
        <f t="shared" si="16777"/>
        <v>0</v>
      </c>
      <c r="LYF98" s="218">
        <f t="shared" si="16777"/>
        <v>0</v>
      </c>
      <c r="LYG98" s="218">
        <f t="shared" si="16777"/>
        <v>0</v>
      </c>
      <c r="LYH98" s="218">
        <f t="shared" si="16777"/>
        <v>0</v>
      </c>
      <c r="LYI98" s="218">
        <f t="shared" si="16777"/>
        <v>0</v>
      </c>
      <c r="LYJ98" s="218">
        <f t="shared" si="16777"/>
        <v>0</v>
      </c>
      <c r="LYK98" s="218">
        <f t="shared" si="16777"/>
        <v>0</v>
      </c>
      <c r="LYL98" s="218">
        <f t="shared" ref="LYL98:MAW98" si="16778">+LYL99</f>
        <v>0</v>
      </c>
      <c r="LYM98" s="218">
        <f t="shared" si="16778"/>
        <v>0</v>
      </c>
      <c r="LYN98" s="218">
        <f t="shared" si="16778"/>
        <v>0</v>
      </c>
      <c r="LYO98" s="218">
        <f t="shared" si="16778"/>
        <v>0</v>
      </c>
      <c r="LYP98" s="218">
        <f t="shared" si="16778"/>
        <v>0</v>
      </c>
      <c r="LYQ98" s="218">
        <f t="shared" si="16778"/>
        <v>0</v>
      </c>
      <c r="LYR98" s="218">
        <f t="shared" si="16778"/>
        <v>0</v>
      </c>
      <c r="LYS98" s="218">
        <f t="shared" si="16778"/>
        <v>0</v>
      </c>
      <c r="LYT98" s="218">
        <f t="shared" si="16778"/>
        <v>0</v>
      </c>
      <c r="LYU98" s="218">
        <f t="shared" si="16778"/>
        <v>0</v>
      </c>
      <c r="LYV98" s="218">
        <f t="shared" si="16778"/>
        <v>0</v>
      </c>
      <c r="LYW98" s="218">
        <f t="shared" si="16778"/>
        <v>0</v>
      </c>
      <c r="LYX98" s="218">
        <f t="shared" si="16778"/>
        <v>0</v>
      </c>
      <c r="LYY98" s="218">
        <f t="shared" si="16778"/>
        <v>0</v>
      </c>
      <c r="LYZ98" s="218">
        <f t="shared" si="16778"/>
        <v>0</v>
      </c>
      <c r="LZA98" s="218">
        <f t="shared" si="16778"/>
        <v>0</v>
      </c>
      <c r="LZB98" s="218">
        <f t="shared" si="16778"/>
        <v>0</v>
      </c>
      <c r="LZC98" s="218">
        <f t="shared" si="16778"/>
        <v>0</v>
      </c>
      <c r="LZD98" s="218">
        <f t="shared" si="16778"/>
        <v>0</v>
      </c>
      <c r="LZE98" s="218">
        <f t="shared" si="16778"/>
        <v>0</v>
      </c>
      <c r="LZF98" s="218">
        <f t="shared" si="16778"/>
        <v>0</v>
      </c>
      <c r="LZG98" s="218">
        <f t="shared" si="16778"/>
        <v>0</v>
      </c>
      <c r="LZH98" s="218">
        <f t="shared" si="16778"/>
        <v>0</v>
      </c>
      <c r="LZI98" s="218">
        <f t="shared" si="16778"/>
        <v>0</v>
      </c>
      <c r="LZJ98" s="218">
        <f t="shared" si="16778"/>
        <v>0</v>
      </c>
      <c r="LZK98" s="218">
        <f t="shared" si="16778"/>
        <v>0</v>
      </c>
      <c r="LZL98" s="218">
        <f t="shared" si="16778"/>
        <v>0</v>
      </c>
      <c r="LZM98" s="218">
        <f t="shared" si="16778"/>
        <v>0</v>
      </c>
      <c r="LZN98" s="218">
        <f t="shared" si="16778"/>
        <v>0</v>
      </c>
      <c r="LZO98" s="218">
        <f t="shared" si="16778"/>
        <v>0</v>
      </c>
      <c r="LZP98" s="218">
        <f t="shared" si="16778"/>
        <v>0</v>
      </c>
      <c r="LZQ98" s="218">
        <f t="shared" si="16778"/>
        <v>0</v>
      </c>
      <c r="LZR98" s="218">
        <f t="shared" si="16778"/>
        <v>0</v>
      </c>
      <c r="LZS98" s="218">
        <f t="shared" si="16778"/>
        <v>0</v>
      </c>
      <c r="LZT98" s="218">
        <f t="shared" si="16778"/>
        <v>0</v>
      </c>
      <c r="LZU98" s="218">
        <f t="shared" si="16778"/>
        <v>0</v>
      </c>
      <c r="LZV98" s="218">
        <f t="shared" si="16778"/>
        <v>0</v>
      </c>
      <c r="LZW98" s="218">
        <f t="shared" si="16778"/>
        <v>0</v>
      </c>
      <c r="LZX98" s="218">
        <f t="shared" si="16778"/>
        <v>0</v>
      </c>
      <c r="LZY98" s="218">
        <f t="shared" si="16778"/>
        <v>0</v>
      </c>
      <c r="LZZ98" s="218">
        <f t="shared" si="16778"/>
        <v>0</v>
      </c>
      <c r="MAA98" s="218">
        <f t="shared" si="16778"/>
        <v>0</v>
      </c>
      <c r="MAB98" s="218">
        <f t="shared" si="16778"/>
        <v>0</v>
      </c>
      <c r="MAC98" s="218">
        <f t="shared" si="16778"/>
        <v>0</v>
      </c>
      <c r="MAD98" s="218">
        <f t="shared" si="16778"/>
        <v>0</v>
      </c>
      <c r="MAE98" s="218">
        <f t="shared" si="16778"/>
        <v>0</v>
      </c>
      <c r="MAF98" s="218">
        <f t="shared" si="16778"/>
        <v>0</v>
      </c>
      <c r="MAG98" s="218">
        <f t="shared" si="16778"/>
        <v>0</v>
      </c>
      <c r="MAH98" s="218">
        <f t="shared" si="16778"/>
        <v>0</v>
      </c>
      <c r="MAI98" s="218">
        <f t="shared" si="16778"/>
        <v>0</v>
      </c>
      <c r="MAJ98" s="218">
        <f t="shared" si="16778"/>
        <v>0</v>
      </c>
      <c r="MAK98" s="218">
        <f t="shared" si="16778"/>
        <v>0</v>
      </c>
      <c r="MAL98" s="218">
        <f t="shared" si="16778"/>
        <v>0</v>
      </c>
      <c r="MAM98" s="218">
        <f t="shared" si="16778"/>
        <v>0</v>
      </c>
      <c r="MAN98" s="218">
        <f t="shared" si="16778"/>
        <v>0</v>
      </c>
      <c r="MAO98" s="218">
        <f t="shared" si="16778"/>
        <v>0</v>
      </c>
      <c r="MAP98" s="218">
        <f t="shared" si="16778"/>
        <v>0</v>
      </c>
      <c r="MAQ98" s="218">
        <f t="shared" si="16778"/>
        <v>0</v>
      </c>
      <c r="MAR98" s="218">
        <f t="shared" si="16778"/>
        <v>0</v>
      </c>
      <c r="MAS98" s="218">
        <f t="shared" si="16778"/>
        <v>0</v>
      </c>
      <c r="MAT98" s="218">
        <f t="shared" si="16778"/>
        <v>0</v>
      </c>
      <c r="MAU98" s="218">
        <f t="shared" si="16778"/>
        <v>0</v>
      </c>
      <c r="MAV98" s="218">
        <f t="shared" si="16778"/>
        <v>0</v>
      </c>
      <c r="MAW98" s="218">
        <f t="shared" si="16778"/>
        <v>0</v>
      </c>
      <c r="MAX98" s="218">
        <f t="shared" ref="MAX98:MDI98" si="16779">+MAX99</f>
        <v>0</v>
      </c>
      <c r="MAY98" s="218">
        <f t="shared" si="16779"/>
        <v>0</v>
      </c>
      <c r="MAZ98" s="218">
        <f t="shared" si="16779"/>
        <v>0</v>
      </c>
      <c r="MBA98" s="218">
        <f t="shared" si="16779"/>
        <v>0</v>
      </c>
      <c r="MBB98" s="218">
        <f t="shared" si="16779"/>
        <v>0</v>
      </c>
      <c r="MBC98" s="218">
        <f t="shared" si="16779"/>
        <v>0</v>
      </c>
      <c r="MBD98" s="218">
        <f t="shared" si="16779"/>
        <v>0</v>
      </c>
      <c r="MBE98" s="218">
        <f t="shared" si="16779"/>
        <v>0</v>
      </c>
      <c r="MBF98" s="218">
        <f t="shared" si="16779"/>
        <v>0</v>
      </c>
      <c r="MBG98" s="218">
        <f t="shared" si="16779"/>
        <v>0</v>
      </c>
      <c r="MBH98" s="218">
        <f t="shared" si="16779"/>
        <v>0</v>
      </c>
      <c r="MBI98" s="218">
        <f t="shared" si="16779"/>
        <v>0</v>
      </c>
      <c r="MBJ98" s="218">
        <f t="shared" si="16779"/>
        <v>0</v>
      </c>
      <c r="MBK98" s="218">
        <f t="shared" si="16779"/>
        <v>0</v>
      </c>
      <c r="MBL98" s="218">
        <f t="shared" si="16779"/>
        <v>0</v>
      </c>
      <c r="MBM98" s="218">
        <f t="shared" si="16779"/>
        <v>0</v>
      </c>
      <c r="MBN98" s="218">
        <f t="shared" si="16779"/>
        <v>0</v>
      </c>
      <c r="MBO98" s="218">
        <f t="shared" si="16779"/>
        <v>0</v>
      </c>
      <c r="MBP98" s="218">
        <f t="shared" si="16779"/>
        <v>0</v>
      </c>
      <c r="MBQ98" s="218">
        <f t="shared" si="16779"/>
        <v>0</v>
      </c>
      <c r="MBR98" s="218">
        <f t="shared" si="16779"/>
        <v>0</v>
      </c>
      <c r="MBS98" s="218">
        <f t="shared" si="16779"/>
        <v>0</v>
      </c>
      <c r="MBT98" s="218">
        <f t="shared" si="16779"/>
        <v>0</v>
      </c>
      <c r="MBU98" s="218">
        <f t="shared" si="16779"/>
        <v>0</v>
      </c>
      <c r="MBV98" s="218">
        <f t="shared" si="16779"/>
        <v>0</v>
      </c>
      <c r="MBW98" s="218">
        <f t="shared" si="16779"/>
        <v>0</v>
      </c>
      <c r="MBX98" s="218">
        <f t="shared" si="16779"/>
        <v>0</v>
      </c>
      <c r="MBY98" s="218">
        <f t="shared" si="16779"/>
        <v>0</v>
      </c>
      <c r="MBZ98" s="218">
        <f t="shared" si="16779"/>
        <v>0</v>
      </c>
      <c r="MCA98" s="218">
        <f t="shared" si="16779"/>
        <v>0</v>
      </c>
      <c r="MCB98" s="218">
        <f t="shared" si="16779"/>
        <v>0</v>
      </c>
      <c r="MCC98" s="218">
        <f t="shared" si="16779"/>
        <v>0</v>
      </c>
      <c r="MCD98" s="218">
        <f t="shared" si="16779"/>
        <v>0</v>
      </c>
      <c r="MCE98" s="218">
        <f t="shared" si="16779"/>
        <v>0</v>
      </c>
      <c r="MCF98" s="218">
        <f t="shared" si="16779"/>
        <v>0</v>
      </c>
      <c r="MCG98" s="218">
        <f t="shared" si="16779"/>
        <v>0</v>
      </c>
      <c r="MCH98" s="218">
        <f t="shared" si="16779"/>
        <v>0</v>
      </c>
      <c r="MCI98" s="218">
        <f t="shared" si="16779"/>
        <v>0</v>
      </c>
      <c r="MCJ98" s="218">
        <f t="shared" si="16779"/>
        <v>0</v>
      </c>
      <c r="MCK98" s="218">
        <f t="shared" si="16779"/>
        <v>0</v>
      </c>
      <c r="MCL98" s="218">
        <f t="shared" si="16779"/>
        <v>0</v>
      </c>
      <c r="MCM98" s="218">
        <f t="shared" si="16779"/>
        <v>0</v>
      </c>
      <c r="MCN98" s="218">
        <f t="shared" si="16779"/>
        <v>0</v>
      </c>
      <c r="MCO98" s="218">
        <f t="shared" si="16779"/>
        <v>0</v>
      </c>
      <c r="MCP98" s="218">
        <f t="shared" si="16779"/>
        <v>0</v>
      </c>
      <c r="MCQ98" s="218">
        <f t="shared" si="16779"/>
        <v>0</v>
      </c>
      <c r="MCR98" s="218">
        <f t="shared" si="16779"/>
        <v>0</v>
      </c>
      <c r="MCS98" s="218">
        <f t="shared" si="16779"/>
        <v>0</v>
      </c>
      <c r="MCT98" s="218">
        <f t="shared" si="16779"/>
        <v>0</v>
      </c>
      <c r="MCU98" s="218">
        <f t="shared" si="16779"/>
        <v>0</v>
      </c>
      <c r="MCV98" s="218">
        <f t="shared" si="16779"/>
        <v>0</v>
      </c>
      <c r="MCW98" s="218">
        <f t="shared" si="16779"/>
        <v>0</v>
      </c>
      <c r="MCX98" s="218">
        <f t="shared" si="16779"/>
        <v>0</v>
      </c>
      <c r="MCY98" s="218">
        <f t="shared" si="16779"/>
        <v>0</v>
      </c>
      <c r="MCZ98" s="218">
        <f t="shared" si="16779"/>
        <v>0</v>
      </c>
      <c r="MDA98" s="218">
        <f t="shared" si="16779"/>
        <v>0</v>
      </c>
      <c r="MDB98" s="218">
        <f t="shared" si="16779"/>
        <v>0</v>
      </c>
      <c r="MDC98" s="218">
        <f t="shared" si="16779"/>
        <v>0</v>
      </c>
      <c r="MDD98" s="218">
        <f t="shared" si="16779"/>
        <v>0</v>
      </c>
      <c r="MDE98" s="218">
        <f t="shared" si="16779"/>
        <v>0</v>
      </c>
      <c r="MDF98" s="218">
        <f t="shared" si="16779"/>
        <v>0</v>
      </c>
      <c r="MDG98" s="218">
        <f t="shared" si="16779"/>
        <v>0</v>
      </c>
      <c r="MDH98" s="218">
        <f t="shared" si="16779"/>
        <v>0</v>
      </c>
      <c r="MDI98" s="218">
        <f t="shared" si="16779"/>
        <v>0</v>
      </c>
      <c r="MDJ98" s="218">
        <f t="shared" ref="MDJ98:MFU98" si="16780">+MDJ99</f>
        <v>0</v>
      </c>
      <c r="MDK98" s="218">
        <f t="shared" si="16780"/>
        <v>0</v>
      </c>
      <c r="MDL98" s="218">
        <f t="shared" si="16780"/>
        <v>0</v>
      </c>
      <c r="MDM98" s="218">
        <f t="shared" si="16780"/>
        <v>0</v>
      </c>
      <c r="MDN98" s="218">
        <f t="shared" si="16780"/>
        <v>0</v>
      </c>
      <c r="MDO98" s="218">
        <f t="shared" si="16780"/>
        <v>0</v>
      </c>
      <c r="MDP98" s="218">
        <f t="shared" si="16780"/>
        <v>0</v>
      </c>
      <c r="MDQ98" s="218">
        <f t="shared" si="16780"/>
        <v>0</v>
      </c>
      <c r="MDR98" s="218">
        <f t="shared" si="16780"/>
        <v>0</v>
      </c>
      <c r="MDS98" s="218">
        <f t="shared" si="16780"/>
        <v>0</v>
      </c>
      <c r="MDT98" s="218">
        <f t="shared" si="16780"/>
        <v>0</v>
      </c>
      <c r="MDU98" s="218">
        <f t="shared" si="16780"/>
        <v>0</v>
      </c>
      <c r="MDV98" s="218">
        <f t="shared" si="16780"/>
        <v>0</v>
      </c>
      <c r="MDW98" s="218">
        <f t="shared" si="16780"/>
        <v>0</v>
      </c>
      <c r="MDX98" s="218">
        <f t="shared" si="16780"/>
        <v>0</v>
      </c>
      <c r="MDY98" s="218">
        <f t="shared" si="16780"/>
        <v>0</v>
      </c>
      <c r="MDZ98" s="218">
        <f t="shared" si="16780"/>
        <v>0</v>
      </c>
      <c r="MEA98" s="218">
        <f t="shared" si="16780"/>
        <v>0</v>
      </c>
      <c r="MEB98" s="218">
        <f t="shared" si="16780"/>
        <v>0</v>
      </c>
      <c r="MEC98" s="218">
        <f t="shared" si="16780"/>
        <v>0</v>
      </c>
      <c r="MED98" s="218">
        <f t="shared" si="16780"/>
        <v>0</v>
      </c>
      <c r="MEE98" s="218">
        <f t="shared" si="16780"/>
        <v>0</v>
      </c>
      <c r="MEF98" s="218">
        <f t="shared" si="16780"/>
        <v>0</v>
      </c>
      <c r="MEG98" s="218">
        <f t="shared" si="16780"/>
        <v>0</v>
      </c>
      <c r="MEH98" s="218">
        <f t="shared" si="16780"/>
        <v>0</v>
      </c>
      <c r="MEI98" s="218">
        <f t="shared" si="16780"/>
        <v>0</v>
      </c>
      <c r="MEJ98" s="218">
        <f t="shared" si="16780"/>
        <v>0</v>
      </c>
      <c r="MEK98" s="218">
        <f t="shared" si="16780"/>
        <v>0</v>
      </c>
      <c r="MEL98" s="218">
        <f t="shared" si="16780"/>
        <v>0</v>
      </c>
      <c r="MEM98" s="218">
        <f t="shared" si="16780"/>
        <v>0</v>
      </c>
      <c r="MEN98" s="218">
        <f t="shared" si="16780"/>
        <v>0</v>
      </c>
      <c r="MEO98" s="218">
        <f t="shared" si="16780"/>
        <v>0</v>
      </c>
      <c r="MEP98" s="218">
        <f t="shared" si="16780"/>
        <v>0</v>
      </c>
      <c r="MEQ98" s="218">
        <f t="shared" si="16780"/>
        <v>0</v>
      </c>
      <c r="MER98" s="218">
        <f t="shared" si="16780"/>
        <v>0</v>
      </c>
      <c r="MES98" s="218">
        <f t="shared" si="16780"/>
        <v>0</v>
      </c>
      <c r="MET98" s="218">
        <f t="shared" si="16780"/>
        <v>0</v>
      </c>
      <c r="MEU98" s="218">
        <f t="shared" si="16780"/>
        <v>0</v>
      </c>
      <c r="MEV98" s="218">
        <f t="shared" si="16780"/>
        <v>0</v>
      </c>
      <c r="MEW98" s="218">
        <f t="shared" si="16780"/>
        <v>0</v>
      </c>
      <c r="MEX98" s="218">
        <f t="shared" si="16780"/>
        <v>0</v>
      </c>
      <c r="MEY98" s="218">
        <f t="shared" si="16780"/>
        <v>0</v>
      </c>
      <c r="MEZ98" s="218">
        <f t="shared" si="16780"/>
        <v>0</v>
      </c>
      <c r="MFA98" s="218">
        <f t="shared" si="16780"/>
        <v>0</v>
      </c>
      <c r="MFB98" s="218">
        <f t="shared" si="16780"/>
        <v>0</v>
      </c>
      <c r="MFC98" s="218">
        <f t="shared" si="16780"/>
        <v>0</v>
      </c>
      <c r="MFD98" s="218">
        <f t="shared" si="16780"/>
        <v>0</v>
      </c>
      <c r="MFE98" s="218">
        <f t="shared" si="16780"/>
        <v>0</v>
      </c>
      <c r="MFF98" s="218">
        <f t="shared" si="16780"/>
        <v>0</v>
      </c>
      <c r="MFG98" s="218">
        <f t="shared" si="16780"/>
        <v>0</v>
      </c>
      <c r="MFH98" s="218">
        <f t="shared" si="16780"/>
        <v>0</v>
      </c>
      <c r="MFI98" s="218">
        <f t="shared" si="16780"/>
        <v>0</v>
      </c>
      <c r="MFJ98" s="218">
        <f t="shared" si="16780"/>
        <v>0</v>
      </c>
      <c r="MFK98" s="218">
        <f t="shared" si="16780"/>
        <v>0</v>
      </c>
      <c r="MFL98" s="218">
        <f t="shared" si="16780"/>
        <v>0</v>
      </c>
      <c r="MFM98" s="218">
        <f t="shared" si="16780"/>
        <v>0</v>
      </c>
      <c r="MFN98" s="218">
        <f t="shared" si="16780"/>
        <v>0</v>
      </c>
      <c r="MFO98" s="218">
        <f t="shared" si="16780"/>
        <v>0</v>
      </c>
      <c r="MFP98" s="218">
        <f t="shared" si="16780"/>
        <v>0</v>
      </c>
      <c r="MFQ98" s="218">
        <f t="shared" si="16780"/>
        <v>0</v>
      </c>
      <c r="MFR98" s="218">
        <f t="shared" si="16780"/>
        <v>0</v>
      </c>
      <c r="MFS98" s="218">
        <f t="shared" si="16780"/>
        <v>0</v>
      </c>
      <c r="MFT98" s="218">
        <f t="shared" si="16780"/>
        <v>0</v>
      </c>
      <c r="MFU98" s="218">
        <f t="shared" si="16780"/>
        <v>0</v>
      </c>
      <c r="MFV98" s="218">
        <f t="shared" ref="MFV98:MIG98" si="16781">+MFV99</f>
        <v>0</v>
      </c>
      <c r="MFW98" s="218">
        <f t="shared" si="16781"/>
        <v>0</v>
      </c>
      <c r="MFX98" s="218">
        <f t="shared" si="16781"/>
        <v>0</v>
      </c>
      <c r="MFY98" s="218">
        <f t="shared" si="16781"/>
        <v>0</v>
      </c>
      <c r="MFZ98" s="218">
        <f t="shared" si="16781"/>
        <v>0</v>
      </c>
      <c r="MGA98" s="218">
        <f t="shared" si="16781"/>
        <v>0</v>
      </c>
      <c r="MGB98" s="218">
        <f t="shared" si="16781"/>
        <v>0</v>
      </c>
      <c r="MGC98" s="218">
        <f t="shared" si="16781"/>
        <v>0</v>
      </c>
      <c r="MGD98" s="218">
        <f t="shared" si="16781"/>
        <v>0</v>
      </c>
      <c r="MGE98" s="218">
        <f t="shared" si="16781"/>
        <v>0</v>
      </c>
      <c r="MGF98" s="218">
        <f t="shared" si="16781"/>
        <v>0</v>
      </c>
      <c r="MGG98" s="218">
        <f t="shared" si="16781"/>
        <v>0</v>
      </c>
      <c r="MGH98" s="218">
        <f t="shared" si="16781"/>
        <v>0</v>
      </c>
      <c r="MGI98" s="218">
        <f t="shared" si="16781"/>
        <v>0</v>
      </c>
      <c r="MGJ98" s="218">
        <f t="shared" si="16781"/>
        <v>0</v>
      </c>
      <c r="MGK98" s="218">
        <f t="shared" si="16781"/>
        <v>0</v>
      </c>
      <c r="MGL98" s="218">
        <f t="shared" si="16781"/>
        <v>0</v>
      </c>
      <c r="MGM98" s="218">
        <f t="shared" si="16781"/>
        <v>0</v>
      </c>
      <c r="MGN98" s="218">
        <f t="shared" si="16781"/>
        <v>0</v>
      </c>
      <c r="MGO98" s="218">
        <f t="shared" si="16781"/>
        <v>0</v>
      </c>
      <c r="MGP98" s="218">
        <f t="shared" si="16781"/>
        <v>0</v>
      </c>
      <c r="MGQ98" s="218">
        <f t="shared" si="16781"/>
        <v>0</v>
      </c>
      <c r="MGR98" s="218">
        <f t="shared" si="16781"/>
        <v>0</v>
      </c>
      <c r="MGS98" s="218">
        <f t="shared" si="16781"/>
        <v>0</v>
      </c>
      <c r="MGT98" s="218">
        <f t="shared" si="16781"/>
        <v>0</v>
      </c>
      <c r="MGU98" s="218">
        <f t="shared" si="16781"/>
        <v>0</v>
      </c>
      <c r="MGV98" s="218">
        <f t="shared" si="16781"/>
        <v>0</v>
      </c>
      <c r="MGW98" s="218">
        <f t="shared" si="16781"/>
        <v>0</v>
      </c>
      <c r="MGX98" s="218">
        <f t="shared" si="16781"/>
        <v>0</v>
      </c>
      <c r="MGY98" s="218">
        <f t="shared" si="16781"/>
        <v>0</v>
      </c>
      <c r="MGZ98" s="218">
        <f t="shared" si="16781"/>
        <v>0</v>
      </c>
      <c r="MHA98" s="218">
        <f t="shared" si="16781"/>
        <v>0</v>
      </c>
      <c r="MHB98" s="218">
        <f t="shared" si="16781"/>
        <v>0</v>
      </c>
      <c r="MHC98" s="218">
        <f t="shared" si="16781"/>
        <v>0</v>
      </c>
      <c r="MHD98" s="218">
        <f t="shared" si="16781"/>
        <v>0</v>
      </c>
      <c r="MHE98" s="218">
        <f t="shared" si="16781"/>
        <v>0</v>
      </c>
      <c r="MHF98" s="218">
        <f t="shared" si="16781"/>
        <v>0</v>
      </c>
      <c r="MHG98" s="218">
        <f t="shared" si="16781"/>
        <v>0</v>
      </c>
      <c r="MHH98" s="218">
        <f t="shared" si="16781"/>
        <v>0</v>
      </c>
      <c r="MHI98" s="218">
        <f t="shared" si="16781"/>
        <v>0</v>
      </c>
      <c r="MHJ98" s="218">
        <f t="shared" si="16781"/>
        <v>0</v>
      </c>
      <c r="MHK98" s="218">
        <f t="shared" si="16781"/>
        <v>0</v>
      </c>
      <c r="MHL98" s="218">
        <f t="shared" si="16781"/>
        <v>0</v>
      </c>
      <c r="MHM98" s="218">
        <f t="shared" si="16781"/>
        <v>0</v>
      </c>
      <c r="MHN98" s="218">
        <f t="shared" si="16781"/>
        <v>0</v>
      </c>
      <c r="MHO98" s="218">
        <f t="shared" si="16781"/>
        <v>0</v>
      </c>
      <c r="MHP98" s="218">
        <f t="shared" si="16781"/>
        <v>0</v>
      </c>
      <c r="MHQ98" s="218">
        <f t="shared" si="16781"/>
        <v>0</v>
      </c>
      <c r="MHR98" s="218">
        <f t="shared" si="16781"/>
        <v>0</v>
      </c>
      <c r="MHS98" s="218">
        <f t="shared" si="16781"/>
        <v>0</v>
      </c>
      <c r="MHT98" s="218">
        <f t="shared" si="16781"/>
        <v>0</v>
      </c>
      <c r="MHU98" s="218">
        <f t="shared" si="16781"/>
        <v>0</v>
      </c>
      <c r="MHV98" s="218">
        <f t="shared" si="16781"/>
        <v>0</v>
      </c>
      <c r="MHW98" s="218">
        <f t="shared" si="16781"/>
        <v>0</v>
      </c>
      <c r="MHX98" s="218">
        <f t="shared" si="16781"/>
        <v>0</v>
      </c>
      <c r="MHY98" s="218">
        <f t="shared" si="16781"/>
        <v>0</v>
      </c>
      <c r="MHZ98" s="218">
        <f t="shared" si="16781"/>
        <v>0</v>
      </c>
      <c r="MIA98" s="218">
        <f t="shared" si="16781"/>
        <v>0</v>
      </c>
      <c r="MIB98" s="218">
        <f t="shared" si="16781"/>
        <v>0</v>
      </c>
      <c r="MIC98" s="218">
        <f t="shared" si="16781"/>
        <v>0</v>
      </c>
      <c r="MID98" s="218">
        <f t="shared" si="16781"/>
        <v>0</v>
      </c>
      <c r="MIE98" s="218">
        <f t="shared" si="16781"/>
        <v>0</v>
      </c>
      <c r="MIF98" s="218">
        <f t="shared" si="16781"/>
        <v>0</v>
      </c>
      <c r="MIG98" s="218">
        <f t="shared" si="16781"/>
        <v>0</v>
      </c>
      <c r="MIH98" s="218">
        <f t="shared" ref="MIH98:MKS98" si="16782">+MIH99</f>
        <v>0</v>
      </c>
      <c r="MII98" s="218">
        <f t="shared" si="16782"/>
        <v>0</v>
      </c>
      <c r="MIJ98" s="218">
        <f t="shared" si="16782"/>
        <v>0</v>
      </c>
      <c r="MIK98" s="218">
        <f t="shared" si="16782"/>
        <v>0</v>
      </c>
      <c r="MIL98" s="218">
        <f t="shared" si="16782"/>
        <v>0</v>
      </c>
      <c r="MIM98" s="218">
        <f t="shared" si="16782"/>
        <v>0</v>
      </c>
      <c r="MIN98" s="218">
        <f t="shared" si="16782"/>
        <v>0</v>
      </c>
      <c r="MIO98" s="218">
        <f t="shared" si="16782"/>
        <v>0</v>
      </c>
      <c r="MIP98" s="218">
        <f t="shared" si="16782"/>
        <v>0</v>
      </c>
      <c r="MIQ98" s="218">
        <f t="shared" si="16782"/>
        <v>0</v>
      </c>
      <c r="MIR98" s="218">
        <f t="shared" si="16782"/>
        <v>0</v>
      </c>
      <c r="MIS98" s="218">
        <f t="shared" si="16782"/>
        <v>0</v>
      </c>
      <c r="MIT98" s="218">
        <f t="shared" si="16782"/>
        <v>0</v>
      </c>
      <c r="MIU98" s="218">
        <f t="shared" si="16782"/>
        <v>0</v>
      </c>
      <c r="MIV98" s="218">
        <f t="shared" si="16782"/>
        <v>0</v>
      </c>
      <c r="MIW98" s="218">
        <f t="shared" si="16782"/>
        <v>0</v>
      </c>
      <c r="MIX98" s="218">
        <f t="shared" si="16782"/>
        <v>0</v>
      </c>
      <c r="MIY98" s="218">
        <f t="shared" si="16782"/>
        <v>0</v>
      </c>
      <c r="MIZ98" s="218">
        <f t="shared" si="16782"/>
        <v>0</v>
      </c>
      <c r="MJA98" s="218">
        <f t="shared" si="16782"/>
        <v>0</v>
      </c>
      <c r="MJB98" s="218">
        <f t="shared" si="16782"/>
        <v>0</v>
      </c>
      <c r="MJC98" s="218">
        <f t="shared" si="16782"/>
        <v>0</v>
      </c>
      <c r="MJD98" s="218">
        <f t="shared" si="16782"/>
        <v>0</v>
      </c>
      <c r="MJE98" s="218">
        <f t="shared" si="16782"/>
        <v>0</v>
      </c>
      <c r="MJF98" s="218">
        <f t="shared" si="16782"/>
        <v>0</v>
      </c>
      <c r="MJG98" s="218">
        <f t="shared" si="16782"/>
        <v>0</v>
      </c>
      <c r="MJH98" s="218">
        <f t="shared" si="16782"/>
        <v>0</v>
      </c>
      <c r="MJI98" s="218">
        <f t="shared" si="16782"/>
        <v>0</v>
      </c>
      <c r="MJJ98" s="218">
        <f t="shared" si="16782"/>
        <v>0</v>
      </c>
      <c r="MJK98" s="218">
        <f t="shared" si="16782"/>
        <v>0</v>
      </c>
      <c r="MJL98" s="218">
        <f t="shared" si="16782"/>
        <v>0</v>
      </c>
      <c r="MJM98" s="218">
        <f t="shared" si="16782"/>
        <v>0</v>
      </c>
      <c r="MJN98" s="218">
        <f t="shared" si="16782"/>
        <v>0</v>
      </c>
      <c r="MJO98" s="218">
        <f t="shared" si="16782"/>
        <v>0</v>
      </c>
      <c r="MJP98" s="218">
        <f t="shared" si="16782"/>
        <v>0</v>
      </c>
      <c r="MJQ98" s="218">
        <f t="shared" si="16782"/>
        <v>0</v>
      </c>
      <c r="MJR98" s="218">
        <f t="shared" si="16782"/>
        <v>0</v>
      </c>
      <c r="MJS98" s="218">
        <f t="shared" si="16782"/>
        <v>0</v>
      </c>
      <c r="MJT98" s="218">
        <f t="shared" si="16782"/>
        <v>0</v>
      </c>
      <c r="MJU98" s="218">
        <f t="shared" si="16782"/>
        <v>0</v>
      </c>
      <c r="MJV98" s="218">
        <f t="shared" si="16782"/>
        <v>0</v>
      </c>
      <c r="MJW98" s="218">
        <f t="shared" si="16782"/>
        <v>0</v>
      </c>
      <c r="MJX98" s="218">
        <f t="shared" si="16782"/>
        <v>0</v>
      </c>
      <c r="MJY98" s="218">
        <f t="shared" si="16782"/>
        <v>0</v>
      </c>
      <c r="MJZ98" s="218">
        <f t="shared" si="16782"/>
        <v>0</v>
      </c>
      <c r="MKA98" s="218">
        <f t="shared" si="16782"/>
        <v>0</v>
      </c>
      <c r="MKB98" s="218">
        <f t="shared" si="16782"/>
        <v>0</v>
      </c>
      <c r="MKC98" s="218">
        <f t="shared" si="16782"/>
        <v>0</v>
      </c>
      <c r="MKD98" s="218">
        <f t="shared" si="16782"/>
        <v>0</v>
      </c>
      <c r="MKE98" s="218">
        <f t="shared" si="16782"/>
        <v>0</v>
      </c>
      <c r="MKF98" s="218">
        <f t="shared" si="16782"/>
        <v>0</v>
      </c>
      <c r="MKG98" s="218">
        <f t="shared" si="16782"/>
        <v>0</v>
      </c>
      <c r="MKH98" s="218">
        <f t="shared" si="16782"/>
        <v>0</v>
      </c>
      <c r="MKI98" s="218">
        <f t="shared" si="16782"/>
        <v>0</v>
      </c>
      <c r="MKJ98" s="218">
        <f t="shared" si="16782"/>
        <v>0</v>
      </c>
      <c r="MKK98" s="218">
        <f t="shared" si="16782"/>
        <v>0</v>
      </c>
      <c r="MKL98" s="218">
        <f t="shared" si="16782"/>
        <v>0</v>
      </c>
      <c r="MKM98" s="218">
        <f t="shared" si="16782"/>
        <v>0</v>
      </c>
      <c r="MKN98" s="218">
        <f t="shared" si="16782"/>
        <v>0</v>
      </c>
      <c r="MKO98" s="218">
        <f t="shared" si="16782"/>
        <v>0</v>
      </c>
      <c r="MKP98" s="218">
        <f t="shared" si="16782"/>
        <v>0</v>
      </c>
      <c r="MKQ98" s="218">
        <f t="shared" si="16782"/>
        <v>0</v>
      </c>
      <c r="MKR98" s="218">
        <f t="shared" si="16782"/>
        <v>0</v>
      </c>
      <c r="MKS98" s="218">
        <f t="shared" si="16782"/>
        <v>0</v>
      </c>
      <c r="MKT98" s="218">
        <f t="shared" ref="MKT98:MNE98" si="16783">+MKT99</f>
        <v>0</v>
      </c>
      <c r="MKU98" s="218">
        <f t="shared" si="16783"/>
        <v>0</v>
      </c>
      <c r="MKV98" s="218">
        <f t="shared" si="16783"/>
        <v>0</v>
      </c>
      <c r="MKW98" s="218">
        <f t="shared" si="16783"/>
        <v>0</v>
      </c>
      <c r="MKX98" s="218">
        <f t="shared" si="16783"/>
        <v>0</v>
      </c>
      <c r="MKY98" s="218">
        <f t="shared" si="16783"/>
        <v>0</v>
      </c>
      <c r="MKZ98" s="218">
        <f t="shared" si="16783"/>
        <v>0</v>
      </c>
      <c r="MLA98" s="218">
        <f t="shared" si="16783"/>
        <v>0</v>
      </c>
      <c r="MLB98" s="218">
        <f t="shared" si="16783"/>
        <v>0</v>
      </c>
      <c r="MLC98" s="218">
        <f t="shared" si="16783"/>
        <v>0</v>
      </c>
      <c r="MLD98" s="218">
        <f t="shared" si="16783"/>
        <v>0</v>
      </c>
      <c r="MLE98" s="218">
        <f t="shared" si="16783"/>
        <v>0</v>
      </c>
      <c r="MLF98" s="218">
        <f t="shared" si="16783"/>
        <v>0</v>
      </c>
      <c r="MLG98" s="218">
        <f t="shared" si="16783"/>
        <v>0</v>
      </c>
      <c r="MLH98" s="218">
        <f t="shared" si="16783"/>
        <v>0</v>
      </c>
      <c r="MLI98" s="218">
        <f t="shared" si="16783"/>
        <v>0</v>
      </c>
      <c r="MLJ98" s="218">
        <f t="shared" si="16783"/>
        <v>0</v>
      </c>
      <c r="MLK98" s="218">
        <f t="shared" si="16783"/>
        <v>0</v>
      </c>
      <c r="MLL98" s="218">
        <f t="shared" si="16783"/>
        <v>0</v>
      </c>
      <c r="MLM98" s="218">
        <f t="shared" si="16783"/>
        <v>0</v>
      </c>
      <c r="MLN98" s="218">
        <f t="shared" si="16783"/>
        <v>0</v>
      </c>
      <c r="MLO98" s="218">
        <f t="shared" si="16783"/>
        <v>0</v>
      </c>
      <c r="MLP98" s="218">
        <f t="shared" si="16783"/>
        <v>0</v>
      </c>
      <c r="MLQ98" s="218">
        <f t="shared" si="16783"/>
        <v>0</v>
      </c>
      <c r="MLR98" s="218">
        <f t="shared" si="16783"/>
        <v>0</v>
      </c>
      <c r="MLS98" s="218">
        <f t="shared" si="16783"/>
        <v>0</v>
      </c>
      <c r="MLT98" s="218">
        <f t="shared" si="16783"/>
        <v>0</v>
      </c>
      <c r="MLU98" s="218">
        <f t="shared" si="16783"/>
        <v>0</v>
      </c>
      <c r="MLV98" s="218">
        <f t="shared" si="16783"/>
        <v>0</v>
      </c>
      <c r="MLW98" s="218">
        <f t="shared" si="16783"/>
        <v>0</v>
      </c>
      <c r="MLX98" s="218">
        <f t="shared" si="16783"/>
        <v>0</v>
      </c>
      <c r="MLY98" s="218">
        <f t="shared" si="16783"/>
        <v>0</v>
      </c>
      <c r="MLZ98" s="218">
        <f t="shared" si="16783"/>
        <v>0</v>
      </c>
      <c r="MMA98" s="218">
        <f t="shared" si="16783"/>
        <v>0</v>
      </c>
      <c r="MMB98" s="218">
        <f t="shared" si="16783"/>
        <v>0</v>
      </c>
      <c r="MMC98" s="218">
        <f t="shared" si="16783"/>
        <v>0</v>
      </c>
      <c r="MMD98" s="218">
        <f t="shared" si="16783"/>
        <v>0</v>
      </c>
      <c r="MME98" s="218">
        <f t="shared" si="16783"/>
        <v>0</v>
      </c>
      <c r="MMF98" s="218">
        <f t="shared" si="16783"/>
        <v>0</v>
      </c>
      <c r="MMG98" s="218">
        <f t="shared" si="16783"/>
        <v>0</v>
      </c>
      <c r="MMH98" s="218">
        <f t="shared" si="16783"/>
        <v>0</v>
      </c>
      <c r="MMI98" s="218">
        <f t="shared" si="16783"/>
        <v>0</v>
      </c>
      <c r="MMJ98" s="218">
        <f t="shared" si="16783"/>
        <v>0</v>
      </c>
      <c r="MMK98" s="218">
        <f t="shared" si="16783"/>
        <v>0</v>
      </c>
      <c r="MML98" s="218">
        <f t="shared" si="16783"/>
        <v>0</v>
      </c>
      <c r="MMM98" s="218">
        <f t="shared" si="16783"/>
        <v>0</v>
      </c>
      <c r="MMN98" s="218">
        <f t="shared" si="16783"/>
        <v>0</v>
      </c>
      <c r="MMO98" s="218">
        <f t="shared" si="16783"/>
        <v>0</v>
      </c>
      <c r="MMP98" s="218">
        <f t="shared" si="16783"/>
        <v>0</v>
      </c>
      <c r="MMQ98" s="218">
        <f t="shared" si="16783"/>
        <v>0</v>
      </c>
      <c r="MMR98" s="218">
        <f t="shared" si="16783"/>
        <v>0</v>
      </c>
      <c r="MMS98" s="218">
        <f t="shared" si="16783"/>
        <v>0</v>
      </c>
      <c r="MMT98" s="218">
        <f t="shared" si="16783"/>
        <v>0</v>
      </c>
      <c r="MMU98" s="218">
        <f t="shared" si="16783"/>
        <v>0</v>
      </c>
      <c r="MMV98" s="218">
        <f t="shared" si="16783"/>
        <v>0</v>
      </c>
      <c r="MMW98" s="218">
        <f t="shared" si="16783"/>
        <v>0</v>
      </c>
      <c r="MMX98" s="218">
        <f t="shared" si="16783"/>
        <v>0</v>
      </c>
      <c r="MMY98" s="218">
        <f t="shared" si="16783"/>
        <v>0</v>
      </c>
      <c r="MMZ98" s="218">
        <f t="shared" si="16783"/>
        <v>0</v>
      </c>
      <c r="MNA98" s="218">
        <f t="shared" si="16783"/>
        <v>0</v>
      </c>
      <c r="MNB98" s="218">
        <f t="shared" si="16783"/>
        <v>0</v>
      </c>
      <c r="MNC98" s="218">
        <f t="shared" si="16783"/>
        <v>0</v>
      </c>
      <c r="MND98" s="218">
        <f t="shared" si="16783"/>
        <v>0</v>
      </c>
      <c r="MNE98" s="218">
        <f t="shared" si="16783"/>
        <v>0</v>
      </c>
      <c r="MNF98" s="218">
        <f t="shared" ref="MNF98:MPQ98" si="16784">+MNF99</f>
        <v>0</v>
      </c>
      <c r="MNG98" s="218">
        <f t="shared" si="16784"/>
        <v>0</v>
      </c>
      <c r="MNH98" s="218">
        <f t="shared" si="16784"/>
        <v>0</v>
      </c>
      <c r="MNI98" s="218">
        <f t="shared" si="16784"/>
        <v>0</v>
      </c>
      <c r="MNJ98" s="218">
        <f t="shared" si="16784"/>
        <v>0</v>
      </c>
      <c r="MNK98" s="218">
        <f t="shared" si="16784"/>
        <v>0</v>
      </c>
      <c r="MNL98" s="218">
        <f t="shared" si="16784"/>
        <v>0</v>
      </c>
      <c r="MNM98" s="218">
        <f t="shared" si="16784"/>
        <v>0</v>
      </c>
      <c r="MNN98" s="218">
        <f t="shared" si="16784"/>
        <v>0</v>
      </c>
      <c r="MNO98" s="218">
        <f t="shared" si="16784"/>
        <v>0</v>
      </c>
      <c r="MNP98" s="218">
        <f t="shared" si="16784"/>
        <v>0</v>
      </c>
      <c r="MNQ98" s="218">
        <f t="shared" si="16784"/>
        <v>0</v>
      </c>
      <c r="MNR98" s="218">
        <f t="shared" si="16784"/>
        <v>0</v>
      </c>
      <c r="MNS98" s="218">
        <f t="shared" si="16784"/>
        <v>0</v>
      </c>
      <c r="MNT98" s="218">
        <f t="shared" si="16784"/>
        <v>0</v>
      </c>
      <c r="MNU98" s="218">
        <f t="shared" si="16784"/>
        <v>0</v>
      </c>
      <c r="MNV98" s="218">
        <f t="shared" si="16784"/>
        <v>0</v>
      </c>
      <c r="MNW98" s="218">
        <f t="shared" si="16784"/>
        <v>0</v>
      </c>
      <c r="MNX98" s="218">
        <f t="shared" si="16784"/>
        <v>0</v>
      </c>
      <c r="MNY98" s="218">
        <f t="shared" si="16784"/>
        <v>0</v>
      </c>
      <c r="MNZ98" s="218">
        <f t="shared" si="16784"/>
        <v>0</v>
      </c>
      <c r="MOA98" s="218">
        <f t="shared" si="16784"/>
        <v>0</v>
      </c>
      <c r="MOB98" s="218">
        <f t="shared" si="16784"/>
        <v>0</v>
      </c>
      <c r="MOC98" s="218">
        <f t="shared" si="16784"/>
        <v>0</v>
      </c>
      <c r="MOD98" s="218">
        <f t="shared" si="16784"/>
        <v>0</v>
      </c>
      <c r="MOE98" s="218">
        <f t="shared" si="16784"/>
        <v>0</v>
      </c>
      <c r="MOF98" s="218">
        <f t="shared" si="16784"/>
        <v>0</v>
      </c>
      <c r="MOG98" s="218">
        <f t="shared" si="16784"/>
        <v>0</v>
      </c>
      <c r="MOH98" s="218">
        <f t="shared" si="16784"/>
        <v>0</v>
      </c>
      <c r="MOI98" s="218">
        <f t="shared" si="16784"/>
        <v>0</v>
      </c>
      <c r="MOJ98" s="218">
        <f t="shared" si="16784"/>
        <v>0</v>
      </c>
      <c r="MOK98" s="218">
        <f t="shared" si="16784"/>
        <v>0</v>
      </c>
      <c r="MOL98" s="218">
        <f t="shared" si="16784"/>
        <v>0</v>
      </c>
      <c r="MOM98" s="218">
        <f t="shared" si="16784"/>
        <v>0</v>
      </c>
      <c r="MON98" s="218">
        <f t="shared" si="16784"/>
        <v>0</v>
      </c>
      <c r="MOO98" s="218">
        <f t="shared" si="16784"/>
        <v>0</v>
      </c>
      <c r="MOP98" s="218">
        <f t="shared" si="16784"/>
        <v>0</v>
      </c>
      <c r="MOQ98" s="218">
        <f t="shared" si="16784"/>
        <v>0</v>
      </c>
      <c r="MOR98" s="218">
        <f t="shared" si="16784"/>
        <v>0</v>
      </c>
      <c r="MOS98" s="218">
        <f t="shared" si="16784"/>
        <v>0</v>
      </c>
      <c r="MOT98" s="218">
        <f t="shared" si="16784"/>
        <v>0</v>
      </c>
      <c r="MOU98" s="218">
        <f t="shared" si="16784"/>
        <v>0</v>
      </c>
      <c r="MOV98" s="218">
        <f t="shared" si="16784"/>
        <v>0</v>
      </c>
      <c r="MOW98" s="218">
        <f t="shared" si="16784"/>
        <v>0</v>
      </c>
      <c r="MOX98" s="218">
        <f t="shared" si="16784"/>
        <v>0</v>
      </c>
      <c r="MOY98" s="218">
        <f t="shared" si="16784"/>
        <v>0</v>
      </c>
      <c r="MOZ98" s="218">
        <f t="shared" si="16784"/>
        <v>0</v>
      </c>
      <c r="MPA98" s="218">
        <f t="shared" si="16784"/>
        <v>0</v>
      </c>
      <c r="MPB98" s="218">
        <f t="shared" si="16784"/>
        <v>0</v>
      </c>
      <c r="MPC98" s="218">
        <f t="shared" si="16784"/>
        <v>0</v>
      </c>
      <c r="MPD98" s="218">
        <f t="shared" si="16784"/>
        <v>0</v>
      </c>
      <c r="MPE98" s="218">
        <f t="shared" si="16784"/>
        <v>0</v>
      </c>
      <c r="MPF98" s="218">
        <f t="shared" si="16784"/>
        <v>0</v>
      </c>
      <c r="MPG98" s="218">
        <f t="shared" si="16784"/>
        <v>0</v>
      </c>
      <c r="MPH98" s="218">
        <f t="shared" si="16784"/>
        <v>0</v>
      </c>
      <c r="MPI98" s="218">
        <f t="shared" si="16784"/>
        <v>0</v>
      </c>
      <c r="MPJ98" s="218">
        <f t="shared" si="16784"/>
        <v>0</v>
      </c>
      <c r="MPK98" s="218">
        <f t="shared" si="16784"/>
        <v>0</v>
      </c>
      <c r="MPL98" s="218">
        <f t="shared" si="16784"/>
        <v>0</v>
      </c>
      <c r="MPM98" s="218">
        <f t="shared" si="16784"/>
        <v>0</v>
      </c>
      <c r="MPN98" s="218">
        <f t="shared" si="16784"/>
        <v>0</v>
      </c>
      <c r="MPO98" s="218">
        <f t="shared" si="16784"/>
        <v>0</v>
      </c>
      <c r="MPP98" s="218">
        <f t="shared" si="16784"/>
        <v>0</v>
      </c>
      <c r="MPQ98" s="218">
        <f t="shared" si="16784"/>
        <v>0</v>
      </c>
      <c r="MPR98" s="218">
        <f t="shared" ref="MPR98:MSC98" si="16785">+MPR99</f>
        <v>0</v>
      </c>
      <c r="MPS98" s="218">
        <f t="shared" si="16785"/>
        <v>0</v>
      </c>
      <c r="MPT98" s="218">
        <f t="shared" si="16785"/>
        <v>0</v>
      </c>
      <c r="MPU98" s="218">
        <f t="shared" si="16785"/>
        <v>0</v>
      </c>
      <c r="MPV98" s="218">
        <f t="shared" si="16785"/>
        <v>0</v>
      </c>
      <c r="MPW98" s="218">
        <f t="shared" si="16785"/>
        <v>0</v>
      </c>
      <c r="MPX98" s="218">
        <f t="shared" si="16785"/>
        <v>0</v>
      </c>
      <c r="MPY98" s="218">
        <f t="shared" si="16785"/>
        <v>0</v>
      </c>
      <c r="MPZ98" s="218">
        <f t="shared" si="16785"/>
        <v>0</v>
      </c>
      <c r="MQA98" s="218">
        <f t="shared" si="16785"/>
        <v>0</v>
      </c>
      <c r="MQB98" s="218">
        <f t="shared" si="16785"/>
        <v>0</v>
      </c>
      <c r="MQC98" s="218">
        <f t="shared" si="16785"/>
        <v>0</v>
      </c>
      <c r="MQD98" s="218">
        <f t="shared" si="16785"/>
        <v>0</v>
      </c>
      <c r="MQE98" s="218">
        <f t="shared" si="16785"/>
        <v>0</v>
      </c>
      <c r="MQF98" s="218">
        <f t="shared" si="16785"/>
        <v>0</v>
      </c>
      <c r="MQG98" s="218">
        <f t="shared" si="16785"/>
        <v>0</v>
      </c>
      <c r="MQH98" s="218">
        <f t="shared" si="16785"/>
        <v>0</v>
      </c>
      <c r="MQI98" s="218">
        <f t="shared" si="16785"/>
        <v>0</v>
      </c>
      <c r="MQJ98" s="218">
        <f t="shared" si="16785"/>
        <v>0</v>
      </c>
      <c r="MQK98" s="218">
        <f t="shared" si="16785"/>
        <v>0</v>
      </c>
      <c r="MQL98" s="218">
        <f t="shared" si="16785"/>
        <v>0</v>
      </c>
      <c r="MQM98" s="218">
        <f t="shared" si="16785"/>
        <v>0</v>
      </c>
      <c r="MQN98" s="218">
        <f t="shared" si="16785"/>
        <v>0</v>
      </c>
      <c r="MQO98" s="218">
        <f t="shared" si="16785"/>
        <v>0</v>
      </c>
      <c r="MQP98" s="218">
        <f t="shared" si="16785"/>
        <v>0</v>
      </c>
      <c r="MQQ98" s="218">
        <f t="shared" si="16785"/>
        <v>0</v>
      </c>
      <c r="MQR98" s="218">
        <f t="shared" si="16785"/>
        <v>0</v>
      </c>
      <c r="MQS98" s="218">
        <f t="shared" si="16785"/>
        <v>0</v>
      </c>
      <c r="MQT98" s="218">
        <f t="shared" si="16785"/>
        <v>0</v>
      </c>
      <c r="MQU98" s="218">
        <f t="shared" si="16785"/>
        <v>0</v>
      </c>
      <c r="MQV98" s="218">
        <f t="shared" si="16785"/>
        <v>0</v>
      </c>
      <c r="MQW98" s="218">
        <f t="shared" si="16785"/>
        <v>0</v>
      </c>
      <c r="MQX98" s="218">
        <f t="shared" si="16785"/>
        <v>0</v>
      </c>
      <c r="MQY98" s="218">
        <f t="shared" si="16785"/>
        <v>0</v>
      </c>
      <c r="MQZ98" s="218">
        <f t="shared" si="16785"/>
        <v>0</v>
      </c>
      <c r="MRA98" s="218">
        <f t="shared" si="16785"/>
        <v>0</v>
      </c>
      <c r="MRB98" s="218">
        <f t="shared" si="16785"/>
        <v>0</v>
      </c>
      <c r="MRC98" s="218">
        <f t="shared" si="16785"/>
        <v>0</v>
      </c>
      <c r="MRD98" s="218">
        <f t="shared" si="16785"/>
        <v>0</v>
      </c>
      <c r="MRE98" s="218">
        <f t="shared" si="16785"/>
        <v>0</v>
      </c>
      <c r="MRF98" s="218">
        <f t="shared" si="16785"/>
        <v>0</v>
      </c>
      <c r="MRG98" s="218">
        <f t="shared" si="16785"/>
        <v>0</v>
      </c>
      <c r="MRH98" s="218">
        <f t="shared" si="16785"/>
        <v>0</v>
      </c>
      <c r="MRI98" s="218">
        <f t="shared" si="16785"/>
        <v>0</v>
      </c>
      <c r="MRJ98" s="218">
        <f t="shared" si="16785"/>
        <v>0</v>
      </c>
      <c r="MRK98" s="218">
        <f t="shared" si="16785"/>
        <v>0</v>
      </c>
      <c r="MRL98" s="218">
        <f t="shared" si="16785"/>
        <v>0</v>
      </c>
      <c r="MRM98" s="218">
        <f t="shared" si="16785"/>
        <v>0</v>
      </c>
      <c r="MRN98" s="218">
        <f t="shared" si="16785"/>
        <v>0</v>
      </c>
      <c r="MRO98" s="218">
        <f t="shared" si="16785"/>
        <v>0</v>
      </c>
      <c r="MRP98" s="218">
        <f t="shared" si="16785"/>
        <v>0</v>
      </c>
      <c r="MRQ98" s="218">
        <f t="shared" si="16785"/>
        <v>0</v>
      </c>
      <c r="MRR98" s="218">
        <f t="shared" si="16785"/>
        <v>0</v>
      </c>
      <c r="MRS98" s="218">
        <f t="shared" si="16785"/>
        <v>0</v>
      </c>
      <c r="MRT98" s="218">
        <f t="shared" si="16785"/>
        <v>0</v>
      </c>
      <c r="MRU98" s="218">
        <f t="shared" si="16785"/>
        <v>0</v>
      </c>
      <c r="MRV98" s="218">
        <f t="shared" si="16785"/>
        <v>0</v>
      </c>
      <c r="MRW98" s="218">
        <f t="shared" si="16785"/>
        <v>0</v>
      </c>
      <c r="MRX98" s="218">
        <f t="shared" si="16785"/>
        <v>0</v>
      </c>
      <c r="MRY98" s="218">
        <f t="shared" si="16785"/>
        <v>0</v>
      </c>
      <c r="MRZ98" s="218">
        <f t="shared" si="16785"/>
        <v>0</v>
      </c>
      <c r="MSA98" s="218">
        <f t="shared" si="16785"/>
        <v>0</v>
      </c>
      <c r="MSB98" s="218">
        <f t="shared" si="16785"/>
        <v>0</v>
      </c>
      <c r="MSC98" s="218">
        <f t="shared" si="16785"/>
        <v>0</v>
      </c>
      <c r="MSD98" s="218">
        <f t="shared" ref="MSD98:MUO98" si="16786">+MSD99</f>
        <v>0</v>
      </c>
      <c r="MSE98" s="218">
        <f t="shared" si="16786"/>
        <v>0</v>
      </c>
      <c r="MSF98" s="218">
        <f t="shared" si="16786"/>
        <v>0</v>
      </c>
      <c r="MSG98" s="218">
        <f t="shared" si="16786"/>
        <v>0</v>
      </c>
      <c r="MSH98" s="218">
        <f t="shared" si="16786"/>
        <v>0</v>
      </c>
      <c r="MSI98" s="218">
        <f t="shared" si="16786"/>
        <v>0</v>
      </c>
      <c r="MSJ98" s="218">
        <f t="shared" si="16786"/>
        <v>0</v>
      </c>
      <c r="MSK98" s="218">
        <f t="shared" si="16786"/>
        <v>0</v>
      </c>
      <c r="MSL98" s="218">
        <f t="shared" si="16786"/>
        <v>0</v>
      </c>
      <c r="MSM98" s="218">
        <f t="shared" si="16786"/>
        <v>0</v>
      </c>
      <c r="MSN98" s="218">
        <f t="shared" si="16786"/>
        <v>0</v>
      </c>
      <c r="MSO98" s="218">
        <f t="shared" si="16786"/>
        <v>0</v>
      </c>
      <c r="MSP98" s="218">
        <f t="shared" si="16786"/>
        <v>0</v>
      </c>
      <c r="MSQ98" s="218">
        <f t="shared" si="16786"/>
        <v>0</v>
      </c>
      <c r="MSR98" s="218">
        <f t="shared" si="16786"/>
        <v>0</v>
      </c>
      <c r="MSS98" s="218">
        <f t="shared" si="16786"/>
        <v>0</v>
      </c>
      <c r="MST98" s="218">
        <f t="shared" si="16786"/>
        <v>0</v>
      </c>
      <c r="MSU98" s="218">
        <f t="shared" si="16786"/>
        <v>0</v>
      </c>
      <c r="MSV98" s="218">
        <f t="shared" si="16786"/>
        <v>0</v>
      </c>
      <c r="MSW98" s="218">
        <f t="shared" si="16786"/>
        <v>0</v>
      </c>
      <c r="MSX98" s="218">
        <f t="shared" si="16786"/>
        <v>0</v>
      </c>
      <c r="MSY98" s="218">
        <f t="shared" si="16786"/>
        <v>0</v>
      </c>
      <c r="MSZ98" s="218">
        <f t="shared" si="16786"/>
        <v>0</v>
      </c>
      <c r="MTA98" s="218">
        <f t="shared" si="16786"/>
        <v>0</v>
      </c>
      <c r="MTB98" s="218">
        <f t="shared" si="16786"/>
        <v>0</v>
      </c>
      <c r="MTC98" s="218">
        <f t="shared" si="16786"/>
        <v>0</v>
      </c>
      <c r="MTD98" s="218">
        <f t="shared" si="16786"/>
        <v>0</v>
      </c>
      <c r="MTE98" s="218">
        <f t="shared" si="16786"/>
        <v>0</v>
      </c>
      <c r="MTF98" s="218">
        <f t="shared" si="16786"/>
        <v>0</v>
      </c>
      <c r="MTG98" s="218">
        <f t="shared" si="16786"/>
        <v>0</v>
      </c>
      <c r="MTH98" s="218">
        <f t="shared" si="16786"/>
        <v>0</v>
      </c>
      <c r="MTI98" s="218">
        <f t="shared" si="16786"/>
        <v>0</v>
      </c>
      <c r="MTJ98" s="218">
        <f t="shared" si="16786"/>
        <v>0</v>
      </c>
      <c r="MTK98" s="218">
        <f t="shared" si="16786"/>
        <v>0</v>
      </c>
      <c r="MTL98" s="218">
        <f t="shared" si="16786"/>
        <v>0</v>
      </c>
      <c r="MTM98" s="218">
        <f t="shared" si="16786"/>
        <v>0</v>
      </c>
      <c r="MTN98" s="218">
        <f t="shared" si="16786"/>
        <v>0</v>
      </c>
      <c r="MTO98" s="218">
        <f t="shared" si="16786"/>
        <v>0</v>
      </c>
      <c r="MTP98" s="218">
        <f t="shared" si="16786"/>
        <v>0</v>
      </c>
      <c r="MTQ98" s="218">
        <f t="shared" si="16786"/>
        <v>0</v>
      </c>
      <c r="MTR98" s="218">
        <f t="shared" si="16786"/>
        <v>0</v>
      </c>
      <c r="MTS98" s="218">
        <f t="shared" si="16786"/>
        <v>0</v>
      </c>
      <c r="MTT98" s="218">
        <f t="shared" si="16786"/>
        <v>0</v>
      </c>
      <c r="MTU98" s="218">
        <f t="shared" si="16786"/>
        <v>0</v>
      </c>
      <c r="MTV98" s="218">
        <f t="shared" si="16786"/>
        <v>0</v>
      </c>
      <c r="MTW98" s="218">
        <f t="shared" si="16786"/>
        <v>0</v>
      </c>
      <c r="MTX98" s="218">
        <f t="shared" si="16786"/>
        <v>0</v>
      </c>
      <c r="MTY98" s="218">
        <f t="shared" si="16786"/>
        <v>0</v>
      </c>
      <c r="MTZ98" s="218">
        <f t="shared" si="16786"/>
        <v>0</v>
      </c>
      <c r="MUA98" s="218">
        <f t="shared" si="16786"/>
        <v>0</v>
      </c>
      <c r="MUB98" s="218">
        <f t="shared" si="16786"/>
        <v>0</v>
      </c>
      <c r="MUC98" s="218">
        <f t="shared" si="16786"/>
        <v>0</v>
      </c>
      <c r="MUD98" s="218">
        <f t="shared" si="16786"/>
        <v>0</v>
      </c>
      <c r="MUE98" s="218">
        <f t="shared" si="16786"/>
        <v>0</v>
      </c>
      <c r="MUF98" s="218">
        <f t="shared" si="16786"/>
        <v>0</v>
      </c>
      <c r="MUG98" s="218">
        <f t="shared" si="16786"/>
        <v>0</v>
      </c>
      <c r="MUH98" s="218">
        <f t="shared" si="16786"/>
        <v>0</v>
      </c>
      <c r="MUI98" s="218">
        <f t="shared" si="16786"/>
        <v>0</v>
      </c>
      <c r="MUJ98" s="218">
        <f t="shared" si="16786"/>
        <v>0</v>
      </c>
      <c r="MUK98" s="218">
        <f t="shared" si="16786"/>
        <v>0</v>
      </c>
      <c r="MUL98" s="218">
        <f t="shared" si="16786"/>
        <v>0</v>
      </c>
      <c r="MUM98" s="218">
        <f t="shared" si="16786"/>
        <v>0</v>
      </c>
      <c r="MUN98" s="218">
        <f t="shared" si="16786"/>
        <v>0</v>
      </c>
      <c r="MUO98" s="218">
        <f t="shared" si="16786"/>
        <v>0</v>
      </c>
      <c r="MUP98" s="218">
        <f t="shared" ref="MUP98:MXA98" si="16787">+MUP99</f>
        <v>0</v>
      </c>
      <c r="MUQ98" s="218">
        <f t="shared" si="16787"/>
        <v>0</v>
      </c>
      <c r="MUR98" s="218">
        <f t="shared" si="16787"/>
        <v>0</v>
      </c>
      <c r="MUS98" s="218">
        <f t="shared" si="16787"/>
        <v>0</v>
      </c>
      <c r="MUT98" s="218">
        <f t="shared" si="16787"/>
        <v>0</v>
      </c>
      <c r="MUU98" s="218">
        <f t="shared" si="16787"/>
        <v>0</v>
      </c>
      <c r="MUV98" s="218">
        <f t="shared" si="16787"/>
        <v>0</v>
      </c>
      <c r="MUW98" s="218">
        <f t="shared" si="16787"/>
        <v>0</v>
      </c>
      <c r="MUX98" s="218">
        <f t="shared" si="16787"/>
        <v>0</v>
      </c>
      <c r="MUY98" s="218">
        <f t="shared" si="16787"/>
        <v>0</v>
      </c>
      <c r="MUZ98" s="218">
        <f t="shared" si="16787"/>
        <v>0</v>
      </c>
      <c r="MVA98" s="218">
        <f t="shared" si="16787"/>
        <v>0</v>
      </c>
      <c r="MVB98" s="218">
        <f t="shared" si="16787"/>
        <v>0</v>
      </c>
      <c r="MVC98" s="218">
        <f t="shared" si="16787"/>
        <v>0</v>
      </c>
      <c r="MVD98" s="218">
        <f t="shared" si="16787"/>
        <v>0</v>
      </c>
      <c r="MVE98" s="218">
        <f t="shared" si="16787"/>
        <v>0</v>
      </c>
      <c r="MVF98" s="218">
        <f t="shared" si="16787"/>
        <v>0</v>
      </c>
      <c r="MVG98" s="218">
        <f t="shared" si="16787"/>
        <v>0</v>
      </c>
      <c r="MVH98" s="218">
        <f t="shared" si="16787"/>
        <v>0</v>
      </c>
      <c r="MVI98" s="218">
        <f t="shared" si="16787"/>
        <v>0</v>
      </c>
      <c r="MVJ98" s="218">
        <f t="shared" si="16787"/>
        <v>0</v>
      </c>
      <c r="MVK98" s="218">
        <f t="shared" si="16787"/>
        <v>0</v>
      </c>
      <c r="MVL98" s="218">
        <f t="shared" si="16787"/>
        <v>0</v>
      </c>
      <c r="MVM98" s="218">
        <f t="shared" si="16787"/>
        <v>0</v>
      </c>
      <c r="MVN98" s="218">
        <f t="shared" si="16787"/>
        <v>0</v>
      </c>
      <c r="MVO98" s="218">
        <f t="shared" si="16787"/>
        <v>0</v>
      </c>
      <c r="MVP98" s="218">
        <f t="shared" si="16787"/>
        <v>0</v>
      </c>
      <c r="MVQ98" s="218">
        <f t="shared" si="16787"/>
        <v>0</v>
      </c>
      <c r="MVR98" s="218">
        <f t="shared" si="16787"/>
        <v>0</v>
      </c>
      <c r="MVS98" s="218">
        <f t="shared" si="16787"/>
        <v>0</v>
      </c>
      <c r="MVT98" s="218">
        <f t="shared" si="16787"/>
        <v>0</v>
      </c>
      <c r="MVU98" s="218">
        <f t="shared" si="16787"/>
        <v>0</v>
      </c>
      <c r="MVV98" s="218">
        <f t="shared" si="16787"/>
        <v>0</v>
      </c>
      <c r="MVW98" s="218">
        <f t="shared" si="16787"/>
        <v>0</v>
      </c>
      <c r="MVX98" s="218">
        <f t="shared" si="16787"/>
        <v>0</v>
      </c>
      <c r="MVY98" s="218">
        <f t="shared" si="16787"/>
        <v>0</v>
      </c>
      <c r="MVZ98" s="218">
        <f t="shared" si="16787"/>
        <v>0</v>
      </c>
      <c r="MWA98" s="218">
        <f t="shared" si="16787"/>
        <v>0</v>
      </c>
      <c r="MWB98" s="218">
        <f t="shared" si="16787"/>
        <v>0</v>
      </c>
      <c r="MWC98" s="218">
        <f t="shared" si="16787"/>
        <v>0</v>
      </c>
      <c r="MWD98" s="218">
        <f t="shared" si="16787"/>
        <v>0</v>
      </c>
      <c r="MWE98" s="218">
        <f t="shared" si="16787"/>
        <v>0</v>
      </c>
      <c r="MWF98" s="218">
        <f t="shared" si="16787"/>
        <v>0</v>
      </c>
      <c r="MWG98" s="218">
        <f t="shared" si="16787"/>
        <v>0</v>
      </c>
      <c r="MWH98" s="218">
        <f t="shared" si="16787"/>
        <v>0</v>
      </c>
      <c r="MWI98" s="218">
        <f t="shared" si="16787"/>
        <v>0</v>
      </c>
      <c r="MWJ98" s="218">
        <f t="shared" si="16787"/>
        <v>0</v>
      </c>
      <c r="MWK98" s="218">
        <f t="shared" si="16787"/>
        <v>0</v>
      </c>
      <c r="MWL98" s="218">
        <f t="shared" si="16787"/>
        <v>0</v>
      </c>
      <c r="MWM98" s="218">
        <f t="shared" si="16787"/>
        <v>0</v>
      </c>
      <c r="MWN98" s="218">
        <f t="shared" si="16787"/>
        <v>0</v>
      </c>
      <c r="MWO98" s="218">
        <f t="shared" si="16787"/>
        <v>0</v>
      </c>
      <c r="MWP98" s="218">
        <f t="shared" si="16787"/>
        <v>0</v>
      </c>
      <c r="MWQ98" s="218">
        <f t="shared" si="16787"/>
        <v>0</v>
      </c>
      <c r="MWR98" s="218">
        <f t="shared" si="16787"/>
        <v>0</v>
      </c>
      <c r="MWS98" s="218">
        <f t="shared" si="16787"/>
        <v>0</v>
      </c>
      <c r="MWT98" s="218">
        <f t="shared" si="16787"/>
        <v>0</v>
      </c>
      <c r="MWU98" s="218">
        <f t="shared" si="16787"/>
        <v>0</v>
      </c>
      <c r="MWV98" s="218">
        <f t="shared" si="16787"/>
        <v>0</v>
      </c>
      <c r="MWW98" s="218">
        <f t="shared" si="16787"/>
        <v>0</v>
      </c>
      <c r="MWX98" s="218">
        <f t="shared" si="16787"/>
        <v>0</v>
      </c>
      <c r="MWY98" s="218">
        <f t="shared" si="16787"/>
        <v>0</v>
      </c>
      <c r="MWZ98" s="218">
        <f t="shared" si="16787"/>
        <v>0</v>
      </c>
      <c r="MXA98" s="218">
        <f t="shared" si="16787"/>
        <v>0</v>
      </c>
      <c r="MXB98" s="218">
        <f t="shared" ref="MXB98:MZM98" si="16788">+MXB99</f>
        <v>0</v>
      </c>
      <c r="MXC98" s="218">
        <f t="shared" si="16788"/>
        <v>0</v>
      </c>
      <c r="MXD98" s="218">
        <f t="shared" si="16788"/>
        <v>0</v>
      </c>
      <c r="MXE98" s="218">
        <f t="shared" si="16788"/>
        <v>0</v>
      </c>
      <c r="MXF98" s="218">
        <f t="shared" si="16788"/>
        <v>0</v>
      </c>
      <c r="MXG98" s="218">
        <f t="shared" si="16788"/>
        <v>0</v>
      </c>
      <c r="MXH98" s="218">
        <f t="shared" si="16788"/>
        <v>0</v>
      </c>
      <c r="MXI98" s="218">
        <f t="shared" si="16788"/>
        <v>0</v>
      </c>
      <c r="MXJ98" s="218">
        <f t="shared" si="16788"/>
        <v>0</v>
      </c>
      <c r="MXK98" s="218">
        <f t="shared" si="16788"/>
        <v>0</v>
      </c>
      <c r="MXL98" s="218">
        <f t="shared" si="16788"/>
        <v>0</v>
      </c>
      <c r="MXM98" s="218">
        <f t="shared" si="16788"/>
        <v>0</v>
      </c>
      <c r="MXN98" s="218">
        <f t="shared" si="16788"/>
        <v>0</v>
      </c>
      <c r="MXO98" s="218">
        <f t="shared" si="16788"/>
        <v>0</v>
      </c>
      <c r="MXP98" s="218">
        <f t="shared" si="16788"/>
        <v>0</v>
      </c>
      <c r="MXQ98" s="218">
        <f t="shared" si="16788"/>
        <v>0</v>
      </c>
      <c r="MXR98" s="218">
        <f t="shared" si="16788"/>
        <v>0</v>
      </c>
      <c r="MXS98" s="218">
        <f t="shared" si="16788"/>
        <v>0</v>
      </c>
      <c r="MXT98" s="218">
        <f t="shared" si="16788"/>
        <v>0</v>
      </c>
      <c r="MXU98" s="218">
        <f t="shared" si="16788"/>
        <v>0</v>
      </c>
      <c r="MXV98" s="218">
        <f t="shared" si="16788"/>
        <v>0</v>
      </c>
      <c r="MXW98" s="218">
        <f t="shared" si="16788"/>
        <v>0</v>
      </c>
      <c r="MXX98" s="218">
        <f t="shared" si="16788"/>
        <v>0</v>
      </c>
      <c r="MXY98" s="218">
        <f t="shared" si="16788"/>
        <v>0</v>
      </c>
      <c r="MXZ98" s="218">
        <f t="shared" si="16788"/>
        <v>0</v>
      </c>
      <c r="MYA98" s="218">
        <f t="shared" si="16788"/>
        <v>0</v>
      </c>
      <c r="MYB98" s="218">
        <f t="shared" si="16788"/>
        <v>0</v>
      </c>
      <c r="MYC98" s="218">
        <f t="shared" si="16788"/>
        <v>0</v>
      </c>
      <c r="MYD98" s="218">
        <f t="shared" si="16788"/>
        <v>0</v>
      </c>
      <c r="MYE98" s="218">
        <f t="shared" si="16788"/>
        <v>0</v>
      </c>
      <c r="MYF98" s="218">
        <f t="shared" si="16788"/>
        <v>0</v>
      </c>
      <c r="MYG98" s="218">
        <f t="shared" si="16788"/>
        <v>0</v>
      </c>
      <c r="MYH98" s="218">
        <f t="shared" si="16788"/>
        <v>0</v>
      </c>
      <c r="MYI98" s="218">
        <f t="shared" si="16788"/>
        <v>0</v>
      </c>
      <c r="MYJ98" s="218">
        <f t="shared" si="16788"/>
        <v>0</v>
      </c>
      <c r="MYK98" s="218">
        <f t="shared" si="16788"/>
        <v>0</v>
      </c>
      <c r="MYL98" s="218">
        <f t="shared" si="16788"/>
        <v>0</v>
      </c>
      <c r="MYM98" s="218">
        <f t="shared" si="16788"/>
        <v>0</v>
      </c>
      <c r="MYN98" s="218">
        <f t="shared" si="16788"/>
        <v>0</v>
      </c>
      <c r="MYO98" s="218">
        <f t="shared" si="16788"/>
        <v>0</v>
      </c>
      <c r="MYP98" s="218">
        <f t="shared" si="16788"/>
        <v>0</v>
      </c>
      <c r="MYQ98" s="218">
        <f t="shared" si="16788"/>
        <v>0</v>
      </c>
      <c r="MYR98" s="218">
        <f t="shared" si="16788"/>
        <v>0</v>
      </c>
      <c r="MYS98" s="218">
        <f t="shared" si="16788"/>
        <v>0</v>
      </c>
      <c r="MYT98" s="218">
        <f t="shared" si="16788"/>
        <v>0</v>
      </c>
      <c r="MYU98" s="218">
        <f t="shared" si="16788"/>
        <v>0</v>
      </c>
      <c r="MYV98" s="218">
        <f t="shared" si="16788"/>
        <v>0</v>
      </c>
      <c r="MYW98" s="218">
        <f t="shared" si="16788"/>
        <v>0</v>
      </c>
      <c r="MYX98" s="218">
        <f t="shared" si="16788"/>
        <v>0</v>
      </c>
      <c r="MYY98" s="218">
        <f t="shared" si="16788"/>
        <v>0</v>
      </c>
      <c r="MYZ98" s="218">
        <f t="shared" si="16788"/>
        <v>0</v>
      </c>
      <c r="MZA98" s="218">
        <f t="shared" si="16788"/>
        <v>0</v>
      </c>
      <c r="MZB98" s="218">
        <f t="shared" si="16788"/>
        <v>0</v>
      </c>
      <c r="MZC98" s="218">
        <f t="shared" si="16788"/>
        <v>0</v>
      </c>
      <c r="MZD98" s="218">
        <f t="shared" si="16788"/>
        <v>0</v>
      </c>
      <c r="MZE98" s="218">
        <f t="shared" si="16788"/>
        <v>0</v>
      </c>
      <c r="MZF98" s="218">
        <f t="shared" si="16788"/>
        <v>0</v>
      </c>
      <c r="MZG98" s="218">
        <f t="shared" si="16788"/>
        <v>0</v>
      </c>
      <c r="MZH98" s="218">
        <f t="shared" si="16788"/>
        <v>0</v>
      </c>
      <c r="MZI98" s="218">
        <f t="shared" si="16788"/>
        <v>0</v>
      </c>
      <c r="MZJ98" s="218">
        <f t="shared" si="16788"/>
        <v>0</v>
      </c>
      <c r="MZK98" s="218">
        <f t="shared" si="16788"/>
        <v>0</v>
      </c>
      <c r="MZL98" s="218">
        <f t="shared" si="16788"/>
        <v>0</v>
      </c>
      <c r="MZM98" s="218">
        <f t="shared" si="16788"/>
        <v>0</v>
      </c>
      <c r="MZN98" s="218">
        <f t="shared" ref="MZN98:NBY98" si="16789">+MZN99</f>
        <v>0</v>
      </c>
      <c r="MZO98" s="218">
        <f t="shared" si="16789"/>
        <v>0</v>
      </c>
      <c r="MZP98" s="218">
        <f t="shared" si="16789"/>
        <v>0</v>
      </c>
      <c r="MZQ98" s="218">
        <f t="shared" si="16789"/>
        <v>0</v>
      </c>
      <c r="MZR98" s="218">
        <f t="shared" si="16789"/>
        <v>0</v>
      </c>
      <c r="MZS98" s="218">
        <f t="shared" si="16789"/>
        <v>0</v>
      </c>
      <c r="MZT98" s="218">
        <f t="shared" si="16789"/>
        <v>0</v>
      </c>
      <c r="MZU98" s="218">
        <f t="shared" si="16789"/>
        <v>0</v>
      </c>
      <c r="MZV98" s="218">
        <f t="shared" si="16789"/>
        <v>0</v>
      </c>
      <c r="MZW98" s="218">
        <f t="shared" si="16789"/>
        <v>0</v>
      </c>
      <c r="MZX98" s="218">
        <f t="shared" si="16789"/>
        <v>0</v>
      </c>
      <c r="MZY98" s="218">
        <f t="shared" si="16789"/>
        <v>0</v>
      </c>
      <c r="MZZ98" s="218">
        <f t="shared" si="16789"/>
        <v>0</v>
      </c>
      <c r="NAA98" s="218">
        <f t="shared" si="16789"/>
        <v>0</v>
      </c>
      <c r="NAB98" s="218">
        <f t="shared" si="16789"/>
        <v>0</v>
      </c>
      <c r="NAC98" s="218">
        <f t="shared" si="16789"/>
        <v>0</v>
      </c>
      <c r="NAD98" s="218">
        <f t="shared" si="16789"/>
        <v>0</v>
      </c>
      <c r="NAE98" s="218">
        <f t="shared" si="16789"/>
        <v>0</v>
      </c>
      <c r="NAF98" s="218">
        <f t="shared" si="16789"/>
        <v>0</v>
      </c>
      <c r="NAG98" s="218">
        <f t="shared" si="16789"/>
        <v>0</v>
      </c>
      <c r="NAH98" s="218">
        <f t="shared" si="16789"/>
        <v>0</v>
      </c>
      <c r="NAI98" s="218">
        <f t="shared" si="16789"/>
        <v>0</v>
      </c>
      <c r="NAJ98" s="218">
        <f t="shared" si="16789"/>
        <v>0</v>
      </c>
      <c r="NAK98" s="218">
        <f t="shared" si="16789"/>
        <v>0</v>
      </c>
      <c r="NAL98" s="218">
        <f t="shared" si="16789"/>
        <v>0</v>
      </c>
      <c r="NAM98" s="218">
        <f t="shared" si="16789"/>
        <v>0</v>
      </c>
      <c r="NAN98" s="218">
        <f t="shared" si="16789"/>
        <v>0</v>
      </c>
      <c r="NAO98" s="218">
        <f t="shared" si="16789"/>
        <v>0</v>
      </c>
      <c r="NAP98" s="218">
        <f t="shared" si="16789"/>
        <v>0</v>
      </c>
      <c r="NAQ98" s="218">
        <f t="shared" si="16789"/>
        <v>0</v>
      </c>
      <c r="NAR98" s="218">
        <f t="shared" si="16789"/>
        <v>0</v>
      </c>
      <c r="NAS98" s="218">
        <f t="shared" si="16789"/>
        <v>0</v>
      </c>
      <c r="NAT98" s="218">
        <f t="shared" si="16789"/>
        <v>0</v>
      </c>
      <c r="NAU98" s="218">
        <f t="shared" si="16789"/>
        <v>0</v>
      </c>
      <c r="NAV98" s="218">
        <f t="shared" si="16789"/>
        <v>0</v>
      </c>
      <c r="NAW98" s="218">
        <f t="shared" si="16789"/>
        <v>0</v>
      </c>
      <c r="NAX98" s="218">
        <f t="shared" si="16789"/>
        <v>0</v>
      </c>
      <c r="NAY98" s="218">
        <f t="shared" si="16789"/>
        <v>0</v>
      </c>
      <c r="NAZ98" s="218">
        <f t="shared" si="16789"/>
        <v>0</v>
      </c>
      <c r="NBA98" s="218">
        <f t="shared" si="16789"/>
        <v>0</v>
      </c>
      <c r="NBB98" s="218">
        <f t="shared" si="16789"/>
        <v>0</v>
      </c>
      <c r="NBC98" s="218">
        <f t="shared" si="16789"/>
        <v>0</v>
      </c>
      <c r="NBD98" s="218">
        <f t="shared" si="16789"/>
        <v>0</v>
      </c>
      <c r="NBE98" s="218">
        <f t="shared" si="16789"/>
        <v>0</v>
      </c>
      <c r="NBF98" s="218">
        <f t="shared" si="16789"/>
        <v>0</v>
      </c>
      <c r="NBG98" s="218">
        <f t="shared" si="16789"/>
        <v>0</v>
      </c>
      <c r="NBH98" s="218">
        <f t="shared" si="16789"/>
        <v>0</v>
      </c>
      <c r="NBI98" s="218">
        <f t="shared" si="16789"/>
        <v>0</v>
      </c>
      <c r="NBJ98" s="218">
        <f t="shared" si="16789"/>
        <v>0</v>
      </c>
      <c r="NBK98" s="218">
        <f t="shared" si="16789"/>
        <v>0</v>
      </c>
      <c r="NBL98" s="218">
        <f t="shared" si="16789"/>
        <v>0</v>
      </c>
      <c r="NBM98" s="218">
        <f t="shared" si="16789"/>
        <v>0</v>
      </c>
      <c r="NBN98" s="218">
        <f t="shared" si="16789"/>
        <v>0</v>
      </c>
      <c r="NBO98" s="218">
        <f t="shared" si="16789"/>
        <v>0</v>
      </c>
      <c r="NBP98" s="218">
        <f t="shared" si="16789"/>
        <v>0</v>
      </c>
      <c r="NBQ98" s="218">
        <f t="shared" si="16789"/>
        <v>0</v>
      </c>
      <c r="NBR98" s="218">
        <f t="shared" si="16789"/>
        <v>0</v>
      </c>
      <c r="NBS98" s="218">
        <f t="shared" si="16789"/>
        <v>0</v>
      </c>
      <c r="NBT98" s="218">
        <f t="shared" si="16789"/>
        <v>0</v>
      </c>
      <c r="NBU98" s="218">
        <f t="shared" si="16789"/>
        <v>0</v>
      </c>
      <c r="NBV98" s="218">
        <f t="shared" si="16789"/>
        <v>0</v>
      </c>
      <c r="NBW98" s="218">
        <f t="shared" si="16789"/>
        <v>0</v>
      </c>
      <c r="NBX98" s="218">
        <f t="shared" si="16789"/>
        <v>0</v>
      </c>
      <c r="NBY98" s="218">
        <f t="shared" si="16789"/>
        <v>0</v>
      </c>
      <c r="NBZ98" s="218">
        <f t="shared" ref="NBZ98:NEK98" si="16790">+NBZ99</f>
        <v>0</v>
      </c>
      <c r="NCA98" s="218">
        <f t="shared" si="16790"/>
        <v>0</v>
      </c>
      <c r="NCB98" s="218">
        <f t="shared" si="16790"/>
        <v>0</v>
      </c>
      <c r="NCC98" s="218">
        <f t="shared" si="16790"/>
        <v>0</v>
      </c>
      <c r="NCD98" s="218">
        <f t="shared" si="16790"/>
        <v>0</v>
      </c>
      <c r="NCE98" s="218">
        <f t="shared" si="16790"/>
        <v>0</v>
      </c>
      <c r="NCF98" s="218">
        <f t="shared" si="16790"/>
        <v>0</v>
      </c>
      <c r="NCG98" s="218">
        <f t="shared" si="16790"/>
        <v>0</v>
      </c>
      <c r="NCH98" s="218">
        <f t="shared" si="16790"/>
        <v>0</v>
      </c>
      <c r="NCI98" s="218">
        <f t="shared" si="16790"/>
        <v>0</v>
      </c>
      <c r="NCJ98" s="218">
        <f t="shared" si="16790"/>
        <v>0</v>
      </c>
      <c r="NCK98" s="218">
        <f t="shared" si="16790"/>
        <v>0</v>
      </c>
      <c r="NCL98" s="218">
        <f t="shared" si="16790"/>
        <v>0</v>
      </c>
      <c r="NCM98" s="218">
        <f t="shared" si="16790"/>
        <v>0</v>
      </c>
      <c r="NCN98" s="218">
        <f t="shared" si="16790"/>
        <v>0</v>
      </c>
      <c r="NCO98" s="218">
        <f t="shared" si="16790"/>
        <v>0</v>
      </c>
      <c r="NCP98" s="218">
        <f t="shared" si="16790"/>
        <v>0</v>
      </c>
      <c r="NCQ98" s="218">
        <f t="shared" si="16790"/>
        <v>0</v>
      </c>
      <c r="NCR98" s="218">
        <f t="shared" si="16790"/>
        <v>0</v>
      </c>
      <c r="NCS98" s="218">
        <f t="shared" si="16790"/>
        <v>0</v>
      </c>
      <c r="NCT98" s="218">
        <f t="shared" si="16790"/>
        <v>0</v>
      </c>
      <c r="NCU98" s="218">
        <f t="shared" si="16790"/>
        <v>0</v>
      </c>
      <c r="NCV98" s="218">
        <f t="shared" si="16790"/>
        <v>0</v>
      </c>
      <c r="NCW98" s="218">
        <f t="shared" si="16790"/>
        <v>0</v>
      </c>
      <c r="NCX98" s="218">
        <f t="shared" si="16790"/>
        <v>0</v>
      </c>
      <c r="NCY98" s="218">
        <f t="shared" si="16790"/>
        <v>0</v>
      </c>
      <c r="NCZ98" s="218">
        <f t="shared" si="16790"/>
        <v>0</v>
      </c>
      <c r="NDA98" s="218">
        <f t="shared" si="16790"/>
        <v>0</v>
      </c>
      <c r="NDB98" s="218">
        <f t="shared" si="16790"/>
        <v>0</v>
      </c>
      <c r="NDC98" s="218">
        <f t="shared" si="16790"/>
        <v>0</v>
      </c>
      <c r="NDD98" s="218">
        <f t="shared" si="16790"/>
        <v>0</v>
      </c>
      <c r="NDE98" s="218">
        <f t="shared" si="16790"/>
        <v>0</v>
      </c>
      <c r="NDF98" s="218">
        <f t="shared" si="16790"/>
        <v>0</v>
      </c>
      <c r="NDG98" s="218">
        <f t="shared" si="16790"/>
        <v>0</v>
      </c>
      <c r="NDH98" s="218">
        <f t="shared" si="16790"/>
        <v>0</v>
      </c>
      <c r="NDI98" s="218">
        <f t="shared" si="16790"/>
        <v>0</v>
      </c>
      <c r="NDJ98" s="218">
        <f t="shared" si="16790"/>
        <v>0</v>
      </c>
      <c r="NDK98" s="218">
        <f t="shared" si="16790"/>
        <v>0</v>
      </c>
      <c r="NDL98" s="218">
        <f t="shared" si="16790"/>
        <v>0</v>
      </c>
      <c r="NDM98" s="218">
        <f t="shared" si="16790"/>
        <v>0</v>
      </c>
      <c r="NDN98" s="218">
        <f t="shared" si="16790"/>
        <v>0</v>
      </c>
      <c r="NDO98" s="218">
        <f t="shared" si="16790"/>
        <v>0</v>
      </c>
      <c r="NDP98" s="218">
        <f t="shared" si="16790"/>
        <v>0</v>
      </c>
      <c r="NDQ98" s="218">
        <f t="shared" si="16790"/>
        <v>0</v>
      </c>
      <c r="NDR98" s="218">
        <f t="shared" si="16790"/>
        <v>0</v>
      </c>
      <c r="NDS98" s="218">
        <f t="shared" si="16790"/>
        <v>0</v>
      </c>
      <c r="NDT98" s="218">
        <f t="shared" si="16790"/>
        <v>0</v>
      </c>
      <c r="NDU98" s="218">
        <f t="shared" si="16790"/>
        <v>0</v>
      </c>
      <c r="NDV98" s="218">
        <f t="shared" si="16790"/>
        <v>0</v>
      </c>
      <c r="NDW98" s="218">
        <f t="shared" si="16790"/>
        <v>0</v>
      </c>
      <c r="NDX98" s="218">
        <f t="shared" si="16790"/>
        <v>0</v>
      </c>
      <c r="NDY98" s="218">
        <f t="shared" si="16790"/>
        <v>0</v>
      </c>
      <c r="NDZ98" s="218">
        <f t="shared" si="16790"/>
        <v>0</v>
      </c>
      <c r="NEA98" s="218">
        <f t="shared" si="16790"/>
        <v>0</v>
      </c>
      <c r="NEB98" s="218">
        <f t="shared" si="16790"/>
        <v>0</v>
      </c>
      <c r="NEC98" s="218">
        <f t="shared" si="16790"/>
        <v>0</v>
      </c>
      <c r="NED98" s="218">
        <f t="shared" si="16790"/>
        <v>0</v>
      </c>
      <c r="NEE98" s="218">
        <f t="shared" si="16790"/>
        <v>0</v>
      </c>
      <c r="NEF98" s="218">
        <f t="shared" si="16790"/>
        <v>0</v>
      </c>
      <c r="NEG98" s="218">
        <f t="shared" si="16790"/>
        <v>0</v>
      </c>
      <c r="NEH98" s="218">
        <f t="shared" si="16790"/>
        <v>0</v>
      </c>
      <c r="NEI98" s="218">
        <f t="shared" si="16790"/>
        <v>0</v>
      </c>
      <c r="NEJ98" s="218">
        <f t="shared" si="16790"/>
        <v>0</v>
      </c>
      <c r="NEK98" s="218">
        <f t="shared" si="16790"/>
        <v>0</v>
      </c>
      <c r="NEL98" s="218">
        <f t="shared" ref="NEL98:NGW98" si="16791">+NEL99</f>
        <v>0</v>
      </c>
      <c r="NEM98" s="218">
        <f t="shared" si="16791"/>
        <v>0</v>
      </c>
      <c r="NEN98" s="218">
        <f t="shared" si="16791"/>
        <v>0</v>
      </c>
      <c r="NEO98" s="218">
        <f t="shared" si="16791"/>
        <v>0</v>
      </c>
      <c r="NEP98" s="218">
        <f t="shared" si="16791"/>
        <v>0</v>
      </c>
      <c r="NEQ98" s="218">
        <f t="shared" si="16791"/>
        <v>0</v>
      </c>
      <c r="NER98" s="218">
        <f t="shared" si="16791"/>
        <v>0</v>
      </c>
      <c r="NES98" s="218">
        <f t="shared" si="16791"/>
        <v>0</v>
      </c>
      <c r="NET98" s="218">
        <f t="shared" si="16791"/>
        <v>0</v>
      </c>
      <c r="NEU98" s="218">
        <f t="shared" si="16791"/>
        <v>0</v>
      </c>
      <c r="NEV98" s="218">
        <f t="shared" si="16791"/>
        <v>0</v>
      </c>
      <c r="NEW98" s="218">
        <f t="shared" si="16791"/>
        <v>0</v>
      </c>
      <c r="NEX98" s="218">
        <f t="shared" si="16791"/>
        <v>0</v>
      </c>
      <c r="NEY98" s="218">
        <f t="shared" si="16791"/>
        <v>0</v>
      </c>
      <c r="NEZ98" s="218">
        <f t="shared" si="16791"/>
        <v>0</v>
      </c>
      <c r="NFA98" s="218">
        <f t="shared" si="16791"/>
        <v>0</v>
      </c>
      <c r="NFB98" s="218">
        <f t="shared" si="16791"/>
        <v>0</v>
      </c>
      <c r="NFC98" s="218">
        <f t="shared" si="16791"/>
        <v>0</v>
      </c>
      <c r="NFD98" s="218">
        <f t="shared" si="16791"/>
        <v>0</v>
      </c>
      <c r="NFE98" s="218">
        <f t="shared" si="16791"/>
        <v>0</v>
      </c>
      <c r="NFF98" s="218">
        <f t="shared" si="16791"/>
        <v>0</v>
      </c>
      <c r="NFG98" s="218">
        <f t="shared" si="16791"/>
        <v>0</v>
      </c>
      <c r="NFH98" s="218">
        <f t="shared" si="16791"/>
        <v>0</v>
      </c>
      <c r="NFI98" s="218">
        <f t="shared" si="16791"/>
        <v>0</v>
      </c>
      <c r="NFJ98" s="218">
        <f t="shared" si="16791"/>
        <v>0</v>
      </c>
      <c r="NFK98" s="218">
        <f t="shared" si="16791"/>
        <v>0</v>
      </c>
      <c r="NFL98" s="218">
        <f t="shared" si="16791"/>
        <v>0</v>
      </c>
      <c r="NFM98" s="218">
        <f t="shared" si="16791"/>
        <v>0</v>
      </c>
      <c r="NFN98" s="218">
        <f t="shared" si="16791"/>
        <v>0</v>
      </c>
      <c r="NFO98" s="218">
        <f t="shared" si="16791"/>
        <v>0</v>
      </c>
      <c r="NFP98" s="218">
        <f t="shared" si="16791"/>
        <v>0</v>
      </c>
      <c r="NFQ98" s="218">
        <f t="shared" si="16791"/>
        <v>0</v>
      </c>
      <c r="NFR98" s="218">
        <f t="shared" si="16791"/>
        <v>0</v>
      </c>
      <c r="NFS98" s="218">
        <f t="shared" si="16791"/>
        <v>0</v>
      </c>
      <c r="NFT98" s="218">
        <f t="shared" si="16791"/>
        <v>0</v>
      </c>
      <c r="NFU98" s="218">
        <f t="shared" si="16791"/>
        <v>0</v>
      </c>
      <c r="NFV98" s="218">
        <f t="shared" si="16791"/>
        <v>0</v>
      </c>
      <c r="NFW98" s="218">
        <f t="shared" si="16791"/>
        <v>0</v>
      </c>
      <c r="NFX98" s="218">
        <f t="shared" si="16791"/>
        <v>0</v>
      </c>
      <c r="NFY98" s="218">
        <f t="shared" si="16791"/>
        <v>0</v>
      </c>
      <c r="NFZ98" s="218">
        <f t="shared" si="16791"/>
        <v>0</v>
      </c>
      <c r="NGA98" s="218">
        <f t="shared" si="16791"/>
        <v>0</v>
      </c>
      <c r="NGB98" s="218">
        <f t="shared" si="16791"/>
        <v>0</v>
      </c>
      <c r="NGC98" s="218">
        <f t="shared" si="16791"/>
        <v>0</v>
      </c>
      <c r="NGD98" s="218">
        <f t="shared" si="16791"/>
        <v>0</v>
      </c>
      <c r="NGE98" s="218">
        <f t="shared" si="16791"/>
        <v>0</v>
      </c>
      <c r="NGF98" s="218">
        <f t="shared" si="16791"/>
        <v>0</v>
      </c>
      <c r="NGG98" s="218">
        <f t="shared" si="16791"/>
        <v>0</v>
      </c>
      <c r="NGH98" s="218">
        <f t="shared" si="16791"/>
        <v>0</v>
      </c>
      <c r="NGI98" s="218">
        <f t="shared" si="16791"/>
        <v>0</v>
      </c>
      <c r="NGJ98" s="218">
        <f t="shared" si="16791"/>
        <v>0</v>
      </c>
      <c r="NGK98" s="218">
        <f t="shared" si="16791"/>
        <v>0</v>
      </c>
      <c r="NGL98" s="218">
        <f t="shared" si="16791"/>
        <v>0</v>
      </c>
      <c r="NGM98" s="218">
        <f t="shared" si="16791"/>
        <v>0</v>
      </c>
      <c r="NGN98" s="218">
        <f t="shared" si="16791"/>
        <v>0</v>
      </c>
      <c r="NGO98" s="218">
        <f t="shared" si="16791"/>
        <v>0</v>
      </c>
      <c r="NGP98" s="218">
        <f t="shared" si="16791"/>
        <v>0</v>
      </c>
      <c r="NGQ98" s="218">
        <f t="shared" si="16791"/>
        <v>0</v>
      </c>
      <c r="NGR98" s="218">
        <f t="shared" si="16791"/>
        <v>0</v>
      </c>
      <c r="NGS98" s="218">
        <f t="shared" si="16791"/>
        <v>0</v>
      </c>
      <c r="NGT98" s="218">
        <f t="shared" si="16791"/>
        <v>0</v>
      </c>
      <c r="NGU98" s="218">
        <f t="shared" si="16791"/>
        <v>0</v>
      </c>
      <c r="NGV98" s="218">
        <f t="shared" si="16791"/>
        <v>0</v>
      </c>
      <c r="NGW98" s="218">
        <f t="shared" si="16791"/>
        <v>0</v>
      </c>
      <c r="NGX98" s="218">
        <f t="shared" ref="NGX98:NJI98" si="16792">+NGX99</f>
        <v>0</v>
      </c>
      <c r="NGY98" s="218">
        <f t="shared" si="16792"/>
        <v>0</v>
      </c>
      <c r="NGZ98" s="218">
        <f t="shared" si="16792"/>
        <v>0</v>
      </c>
      <c r="NHA98" s="218">
        <f t="shared" si="16792"/>
        <v>0</v>
      </c>
      <c r="NHB98" s="218">
        <f t="shared" si="16792"/>
        <v>0</v>
      </c>
      <c r="NHC98" s="218">
        <f t="shared" si="16792"/>
        <v>0</v>
      </c>
      <c r="NHD98" s="218">
        <f t="shared" si="16792"/>
        <v>0</v>
      </c>
      <c r="NHE98" s="218">
        <f t="shared" si="16792"/>
        <v>0</v>
      </c>
      <c r="NHF98" s="218">
        <f t="shared" si="16792"/>
        <v>0</v>
      </c>
      <c r="NHG98" s="218">
        <f t="shared" si="16792"/>
        <v>0</v>
      </c>
      <c r="NHH98" s="218">
        <f t="shared" si="16792"/>
        <v>0</v>
      </c>
      <c r="NHI98" s="218">
        <f t="shared" si="16792"/>
        <v>0</v>
      </c>
      <c r="NHJ98" s="218">
        <f t="shared" si="16792"/>
        <v>0</v>
      </c>
      <c r="NHK98" s="218">
        <f t="shared" si="16792"/>
        <v>0</v>
      </c>
      <c r="NHL98" s="218">
        <f t="shared" si="16792"/>
        <v>0</v>
      </c>
      <c r="NHM98" s="218">
        <f t="shared" si="16792"/>
        <v>0</v>
      </c>
      <c r="NHN98" s="218">
        <f t="shared" si="16792"/>
        <v>0</v>
      </c>
      <c r="NHO98" s="218">
        <f t="shared" si="16792"/>
        <v>0</v>
      </c>
      <c r="NHP98" s="218">
        <f t="shared" si="16792"/>
        <v>0</v>
      </c>
      <c r="NHQ98" s="218">
        <f t="shared" si="16792"/>
        <v>0</v>
      </c>
      <c r="NHR98" s="218">
        <f t="shared" si="16792"/>
        <v>0</v>
      </c>
      <c r="NHS98" s="218">
        <f t="shared" si="16792"/>
        <v>0</v>
      </c>
      <c r="NHT98" s="218">
        <f t="shared" si="16792"/>
        <v>0</v>
      </c>
      <c r="NHU98" s="218">
        <f t="shared" si="16792"/>
        <v>0</v>
      </c>
      <c r="NHV98" s="218">
        <f t="shared" si="16792"/>
        <v>0</v>
      </c>
      <c r="NHW98" s="218">
        <f t="shared" si="16792"/>
        <v>0</v>
      </c>
      <c r="NHX98" s="218">
        <f t="shared" si="16792"/>
        <v>0</v>
      </c>
      <c r="NHY98" s="218">
        <f t="shared" si="16792"/>
        <v>0</v>
      </c>
      <c r="NHZ98" s="218">
        <f t="shared" si="16792"/>
        <v>0</v>
      </c>
      <c r="NIA98" s="218">
        <f t="shared" si="16792"/>
        <v>0</v>
      </c>
      <c r="NIB98" s="218">
        <f t="shared" si="16792"/>
        <v>0</v>
      </c>
      <c r="NIC98" s="218">
        <f t="shared" si="16792"/>
        <v>0</v>
      </c>
      <c r="NID98" s="218">
        <f t="shared" si="16792"/>
        <v>0</v>
      </c>
      <c r="NIE98" s="218">
        <f t="shared" si="16792"/>
        <v>0</v>
      </c>
      <c r="NIF98" s="218">
        <f t="shared" si="16792"/>
        <v>0</v>
      </c>
      <c r="NIG98" s="218">
        <f t="shared" si="16792"/>
        <v>0</v>
      </c>
      <c r="NIH98" s="218">
        <f t="shared" si="16792"/>
        <v>0</v>
      </c>
      <c r="NII98" s="218">
        <f t="shared" si="16792"/>
        <v>0</v>
      </c>
      <c r="NIJ98" s="218">
        <f t="shared" si="16792"/>
        <v>0</v>
      </c>
      <c r="NIK98" s="218">
        <f t="shared" si="16792"/>
        <v>0</v>
      </c>
      <c r="NIL98" s="218">
        <f t="shared" si="16792"/>
        <v>0</v>
      </c>
      <c r="NIM98" s="218">
        <f t="shared" si="16792"/>
        <v>0</v>
      </c>
      <c r="NIN98" s="218">
        <f t="shared" si="16792"/>
        <v>0</v>
      </c>
      <c r="NIO98" s="218">
        <f t="shared" si="16792"/>
        <v>0</v>
      </c>
      <c r="NIP98" s="218">
        <f t="shared" si="16792"/>
        <v>0</v>
      </c>
      <c r="NIQ98" s="218">
        <f t="shared" si="16792"/>
        <v>0</v>
      </c>
      <c r="NIR98" s="218">
        <f t="shared" si="16792"/>
        <v>0</v>
      </c>
      <c r="NIS98" s="218">
        <f t="shared" si="16792"/>
        <v>0</v>
      </c>
      <c r="NIT98" s="218">
        <f t="shared" si="16792"/>
        <v>0</v>
      </c>
      <c r="NIU98" s="218">
        <f t="shared" si="16792"/>
        <v>0</v>
      </c>
      <c r="NIV98" s="218">
        <f t="shared" si="16792"/>
        <v>0</v>
      </c>
      <c r="NIW98" s="218">
        <f t="shared" si="16792"/>
        <v>0</v>
      </c>
      <c r="NIX98" s="218">
        <f t="shared" si="16792"/>
        <v>0</v>
      </c>
      <c r="NIY98" s="218">
        <f t="shared" si="16792"/>
        <v>0</v>
      </c>
      <c r="NIZ98" s="218">
        <f t="shared" si="16792"/>
        <v>0</v>
      </c>
      <c r="NJA98" s="218">
        <f t="shared" si="16792"/>
        <v>0</v>
      </c>
      <c r="NJB98" s="218">
        <f t="shared" si="16792"/>
        <v>0</v>
      </c>
      <c r="NJC98" s="218">
        <f t="shared" si="16792"/>
        <v>0</v>
      </c>
      <c r="NJD98" s="218">
        <f t="shared" si="16792"/>
        <v>0</v>
      </c>
      <c r="NJE98" s="218">
        <f t="shared" si="16792"/>
        <v>0</v>
      </c>
      <c r="NJF98" s="218">
        <f t="shared" si="16792"/>
        <v>0</v>
      </c>
      <c r="NJG98" s="218">
        <f t="shared" si="16792"/>
        <v>0</v>
      </c>
      <c r="NJH98" s="218">
        <f t="shared" si="16792"/>
        <v>0</v>
      </c>
      <c r="NJI98" s="218">
        <f t="shared" si="16792"/>
        <v>0</v>
      </c>
      <c r="NJJ98" s="218">
        <f t="shared" ref="NJJ98:NLU98" si="16793">+NJJ99</f>
        <v>0</v>
      </c>
      <c r="NJK98" s="218">
        <f t="shared" si="16793"/>
        <v>0</v>
      </c>
      <c r="NJL98" s="218">
        <f t="shared" si="16793"/>
        <v>0</v>
      </c>
      <c r="NJM98" s="218">
        <f t="shared" si="16793"/>
        <v>0</v>
      </c>
      <c r="NJN98" s="218">
        <f t="shared" si="16793"/>
        <v>0</v>
      </c>
      <c r="NJO98" s="218">
        <f t="shared" si="16793"/>
        <v>0</v>
      </c>
      <c r="NJP98" s="218">
        <f t="shared" si="16793"/>
        <v>0</v>
      </c>
      <c r="NJQ98" s="218">
        <f t="shared" si="16793"/>
        <v>0</v>
      </c>
      <c r="NJR98" s="218">
        <f t="shared" si="16793"/>
        <v>0</v>
      </c>
      <c r="NJS98" s="218">
        <f t="shared" si="16793"/>
        <v>0</v>
      </c>
      <c r="NJT98" s="218">
        <f t="shared" si="16793"/>
        <v>0</v>
      </c>
      <c r="NJU98" s="218">
        <f t="shared" si="16793"/>
        <v>0</v>
      </c>
      <c r="NJV98" s="218">
        <f t="shared" si="16793"/>
        <v>0</v>
      </c>
      <c r="NJW98" s="218">
        <f t="shared" si="16793"/>
        <v>0</v>
      </c>
      <c r="NJX98" s="218">
        <f t="shared" si="16793"/>
        <v>0</v>
      </c>
      <c r="NJY98" s="218">
        <f t="shared" si="16793"/>
        <v>0</v>
      </c>
      <c r="NJZ98" s="218">
        <f t="shared" si="16793"/>
        <v>0</v>
      </c>
      <c r="NKA98" s="218">
        <f t="shared" si="16793"/>
        <v>0</v>
      </c>
      <c r="NKB98" s="218">
        <f t="shared" si="16793"/>
        <v>0</v>
      </c>
      <c r="NKC98" s="218">
        <f t="shared" si="16793"/>
        <v>0</v>
      </c>
      <c r="NKD98" s="218">
        <f t="shared" si="16793"/>
        <v>0</v>
      </c>
      <c r="NKE98" s="218">
        <f t="shared" si="16793"/>
        <v>0</v>
      </c>
      <c r="NKF98" s="218">
        <f t="shared" si="16793"/>
        <v>0</v>
      </c>
      <c r="NKG98" s="218">
        <f t="shared" si="16793"/>
        <v>0</v>
      </c>
      <c r="NKH98" s="218">
        <f t="shared" si="16793"/>
        <v>0</v>
      </c>
      <c r="NKI98" s="218">
        <f t="shared" si="16793"/>
        <v>0</v>
      </c>
      <c r="NKJ98" s="218">
        <f t="shared" si="16793"/>
        <v>0</v>
      </c>
      <c r="NKK98" s="218">
        <f t="shared" si="16793"/>
        <v>0</v>
      </c>
      <c r="NKL98" s="218">
        <f t="shared" si="16793"/>
        <v>0</v>
      </c>
      <c r="NKM98" s="218">
        <f t="shared" si="16793"/>
        <v>0</v>
      </c>
      <c r="NKN98" s="218">
        <f t="shared" si="16793"/>
        <v>0</v>
      </c>
      <c r="NKO98" s="218">
        <f t="shared" si="16793"/>
        <v>0</v>
      </c>
      <c r="NKP98" s="218">
        <f t="shared" si="16793"/>
        <v>0</v>
      </c>
      <c r="NKQ98" s="218">
        <f t="shared" si="16793"/>
        <v>0</v>
      </c>
      <c r="NKR98" s="218">
        <f t="shared" si="16793"/>
        <v>0</v>
      </c>
      <c r="NKS98" s="218">
        <f t="shared" si="16793"/>
        <v>0</v>
      </c>
      <c r="NKT98" s="218">
        <f t="shared" si="16793"/>
        <v>0</v>
      </c>
      <c r="NKU98" s="218">
        <f t="shared" si="16793"/>
        <v>0</v>
      </c>
      <c r="NKV98" s="218">
        <f t="shared" si="16793"/>
        <v>0</v>
      </c>
      <c r="NKW98" s="218">
        <f t="shared" si="16793"/>
        <v>0</v>
      </c>
      <c r="NKX98" s="218">
        <f t="shared" si="16793"/>
        <v>0</v>
      </c>
      <c r="NKY98" s="218">
        <f t="shared" si="16793"/>
        <v>0</v>
      </c>
      <c r="NKZ98" s="218">
        <f t="shared" si="16793"/>
        <v>0</v>
      </c>
      <c r="NLA98" s="218">
        <f t="shared" si="16793"/>
        <v>0</v>
      </c>
      <c r="NLB98" s="218">
        <f t="shared" si="16793"/>
        <v>0</v>
      </c>
      <c r="NLC98" s="218">
        <f t="shared" si="16793"/>
        <v>0</v>
      </c>
      <c r="NLD98" s="218">
        <f t="shared" si="16793"/>
        <v>0</v>
      </c>
      <c r="NLE98" s="218">
        <f t="shared" si="16793"/>
        <v>0</v>
      </c>
      <c r="NLF98" s="218">
        <f t="shared" si="16793"/>
        <v>0</v>
      </c>
      <c r="NLG98" s="218">
        <f t="shared" si="16793"/>
        <v>0</v>
      </c>
      <c r="NLH98" s="218">
        <f t="shared" si="16793"/>
        <v>0</v>
      </c>
      <c r="NLI98" s="218">
        <f t="shared" si="16793"/>
        <v>0</v>
      </c>
      <c r="NLJ98" s="218">
        <f t="shared" si="16793"/>
        <v>0</v>
      </c>
      <c r="NLK98" s="218">
        <f t="shared" si="16793"/>
        <v>0</v>
      </c>
      <c r="NLL98" s="218">
        <f t="shared" si="16793"/>
        <v>0</v>
      </c>
      <c r="NLM98" s="218">
        <f t="shared" si="16793"/>
        <v>0</v>
      </c>
      <c r="NLN98" s="218">
        <f t="shared" si="16793"/>
        <v>0</v>
      </c>
      <c r="NLO98" s="218">
        <f t="shared" si="16793"/>
        <v>0</v>
      </c>
      <c r="NLP98" s="218">
        <f t="shared" si="16793"/>
        <v>0</v>
      </c>
      <c r="NLQ98" s="218">
        <f t="shared" si="16793"/>
        <v>0</v>
      </c>
      <c r="NLR98" s="218">
        <f t="shared" si="16793"/>
        <v>0</v>
      </c>
      <c r="NLS98" s="218">
        <f t="shared" si="16793"/>
        <v>0</v>
      </c>
      <c r="NLT98" s="218">
        <f t="shared" si="16793"/>
        <v>0</v>
      </c>
      <c r="NLU98" s="218">
        <f t="shared" si="16793"/>
        <v>0</v>
      </c>
      <c r="NLV98" s="218">
        <f t="shared" ref="NLV98:NOG98" si="16794">+NLV99</f>
        <v>0</v>
      </c>
      <c r="NLW98" s="218">
        <f t="shared" si="16794"/>
        <v>0</v>
      </c>
      <c r="NLX98" s="218">
        <f t="shared" si="16794"/>
        <v>0</v>
      </c>
      <c r="NLY98" s="218">
        <f t="shared" si="16794"/>
        <v>0</v>
      </c>
      <c r="NLZ98" s="218">
        <f t="shared" si="16794"/>
        <v>0</v>
      </c>
      <c r="NMA98" s="218">
        <f t="shared" si="16794"/>
        <v>0</v>
      </c>
      <c r="NMB98" s="218">
        <f t="shared" si="16794"/>
        <v>0</v>
      </c>
      <c r="NMC98" s="218">
        <f t="shared" si="16794"/>
        <v>0</v>
      </c>
      <c r="NMD98" s="218">
        <f t="shared" si="16794"/>
        <v>0</v>
      </c>
      <c r="NME98" s="218">
        <f t="shared" si="16794"/>
        <v>0</v>
      </c>
      <c r="NMF98" s="218">
        <f t="shared" si="16794"/>
        <v>0</v>
      </c>
      <c r="NMG98" s="218">
        <f t="shared" si="16794"/>
        <v>0</v>
      </c>
      <c r="NMH98" s="218">
        <f t="shared" si="16794"/>
        <v>0</v>
      </c>
      <c r="NMI98" s="218">
        <f t="shared" si="16794"/>
        <v>0</v>
      </c>
      <c r="NMJ98" s="218">
        <f t="shared" si="16794"/>
        <v>0</v>
      </c>
      <c r="NMK98" s="218">
        <f t="shared" si="16794"/>
        <v>0</v>
      </c>
      <c r="NML98" s="218">
        <f t="shared" si="16794"/>
        <v>0</v>
      </c>
      <c r="NMM98" s="218">
        <f t="shared" si="16794"/>
        <v>0</v>
      </c>
      <c r="NMN98" s="218">
        <f t="shared" si="16794"/>
        <v>0</v>
      </c>
      <c r="NMO98" s="218">
        <f t="shared" si="16794"/>
        <v>0</v>
      </c>
      <c r="NMP98" s="218">
        <f t="shared" si="16794"/>
        <v>0</v>
      </c>
      <c r="NMQ98" s="218">
        <f t="shared" si="16794"/>
        <v>0</v>
      </c>
      <c r="NMR98" s="218">
        <f t="shared" si="16794"/>
        <v>0</v>
      </c>
      <c r="NMS98" s="218">
        <f t="shared" si="16794"/>
        <v>0</v>
      </c>
      <c r="NMT98" s="218">
        <f t="shared" si="16794"/>
        <v>0</v>
      </c>
      <c r="NMU98" s="218">
        <f t="shared" si="16794"/>
        <v>0</v>
      </c>
      <c r="NMV98" s="218">
        <f t="shared" si="16794"/>
        <v>0</v>
      </c>
      <c r="NMW98" s="218">
        <f t="shared" si="16794"/>
        <v>0</v>
      </c>
      <c r="NMX98" s="218">
        <f t="shared" si="16794"/>
        <v>0</v>
      </c>
      <c r="NMY98" s="218">
        <f t="shared" si="16794"/>
        <v>0</v>
      </c>
      <c r="NMZ98" s="218">
        <f t="shared" si="16794"/>
        <v>0</v>
      </c>
      <c r="NNA98" s="218">
        <f t="shared" si="16794"/>
        <v>0</v>
      </c>
      <c r="NNB98" s="218">
        <f t="shared" si="16794"/>
        <v>0</v>
      </c>
      <c r="NNC98" s="218">
        <f t="shared" si="16794"/>
        <v>0</v>
      </c>
      <c r="NND98" s="218">
        <f t="shared" si="16794"/>
        <v>0</v>
      </c>
      <c r="NNE98" s="218">
        <f t="shared" si="16794"/>
        <v>0</v>
      </c>
      <c r="NNF98" s="218">
        <f t="shared" si="16794"/>
        <v>0</v>
      </c>
      <c r="NNG98" s="218">
        <f t="shared" si="16794"/>
        <v>0</v>
      </c>
      <c r="NNH98" s="218">
        <f t="shared" si="16794"/>
        <v>0</v>
      </c>
      <c r="NNI98" s="218">
        <f t="shared" si="16794"/>
        <v>0</v>
      </c>
      <c r="NNJ98" s="218">
        <f t="shared" si="16794"/>
        <v>0</v>
      </c>
      <c r="NNK98" s="218">
        <f t="shared" si="16794"/>
        <v>0</v>
      </c>
      <c r="NNL98" s="218">
        <f t="shared" si="16794"/>
        <v>0</v>
      </c>
      <c r="NNM98" s="218">
        <f t="shared" si="16794"/>
        <v>0</v>
      </c>
      <c r="NNN98" s="218">
        <f t="shared" si="16794"/>
        <v>0</v>
      </c>
      <c r="NNO98" s="218">
        <f t="shared" si="16794"/>
        <v>0</v>
      </c>
      <c r="NNP98" s="218">
        <f t="shared" si="16794"/>
        <v>0</v>
      </c>
      <c r="NNQ98" s="218">
        <f t="shared" si="16794"/>
        <v>0</v>
      </c>
      <c r="NNR98" s="218">
        <f t="shared" si="16794"/>
        <v>0</v>
      </c>
      <c r="NNS98" s="218">
        <f t="shared" si="16794"/>
        <v>0</v>
      </c>
      <c r="NNT98" s="218">
        <f t="shared" si="16794"/>
        <v>0</v>
      </c>
      <c r="NNU98" s="218">
        <f t="shared" si="16794"/>
        <v>0</v>
      </c>
      <c r="NNV98" s="218">
        <f t="shared" si="16794"/>
        <v>0</v>
      </c>
      <c r="NNW98" s="218">
        <f t="shared" si="16794"/>
        <v>0</v>
      </c>
      <c r="NNX98" s="218">
        <f t="shared" si="16794"/>
        <v>0</v>
      </c>
      <c r="NNY98" s="218">
        <f t="shared" si="16794"/>
        <v>0</v>
      </c>
      <c r="NNZ98" s="218">
        <f t="shared" si="16794"/>
        <v>0</v>
      </c>
      <c r="NOA98" s="218">
        <f t="shared" si="16794"/>
        <v>0</v>
      </c>
      <c r="NOB98" s="218">
        <f t="shared" si="16794"/>
        <v>0</v>
      </c>
      <c r="NOC98" s="218">
        <f t="shared" si="16794"/>
        <v>0</v>
      </c>
      <c r="NOD98" s="218">
        <f t="shared" si="16794"/>
        <v>0</v>
      </c>
      <c r="NOE98" s="218">
        <f t="shared" si="16794"/>
        <v>0</v>
      </c>
      <c r="NOF98" s="218">
        <f t="shared" si="16794"/>
        <v>0</v>
      </c>
      <c r="NOG98" s="218">
        <f t="shared" si="16794"/>
        <v>0</v>
      </c>
      <c r="NOH98" s="218">
        <f t="shared" ref="NOH98:NQS98" si="16795">+NOH99</f>
        <v>0</v>
      </c>
      <c r="NOI98" s="218">
        <f t="shared" si="16795"/>
        <v>0</v>
      </c>
      <c r="NOJ98" s="218">
        <f t="shared" si="16795"/>
        <v>0</v>
      </c>
      <c r="NOK98" s="218">
        <f t="shared" si="16795"/>
        <v>0</v>
      </c>
      <c r="NOL98" s="218">
        <f t="shared" si="16795"/>
        <v>0</v>
      </c>
      <c r="NOM98" s="218">
        <f t="shared" si="16795"/>
        <v>0</v>
      </c>
      <c r="NON98" s="218">
        <f t="shared" si="16795"/>
        <v>0</v>
      </c>
      <c r="NOO98" s="218">
        <f t="shared" si="16795"/>
        <v>0</v>
      </c>
      <c r="NOP98" s="218">
        <f t="shared" si="16795"/>
        <v>0</v>
      </c>
      <c r="NOQ98" s="218">
        <f t="shared" si="16795"/>
        <v>0</v>
      </c>
      <c r="NOR98" s="218">
        <f t="shared" si="16795"/>
        <v>0</v>
      </c>
      <c r="NOS98" s="218">
        <f t="shared" si="16795"/>
        <v>0</v>
      </c>
      <c r="NOT98" s="218">
        <f t="shared" si="16795"/>
        <v>0</v>
      </c>
      <c r="NOU98" s="218">
        <f t="shared" si="16795"/>
        <v>0</v>
      </c>
      <c r="NOV98" s="218">
        <f t="shared" si="16795"/>
        <v>0</v>
      </c>
      <c r="NOW98" s="218">
        <f t="shared" si="16795"/>
        <v>0</v>
      </c>
      <c r="NOX98" s="218">
        <f t="shared" si="16795"/>
        <v>0</v>
      </c>
      <c r="NOY98" s="218">
        <f t="shared" si="16795"/>
        <v>0</v>
      </c>
      <c r="NOZ98" s="218">
        <f t="shared" si="16795"/>
        <v>0</v>
      </c>
      <c r="NPA98" s="218">
        <f t="shared" si="16795"/>
        <v>0</v>
      </c>
      <c r="NPB98" s="218">
        <f t="shared" si="16795"/>
        <v>0</v>
      </c>
      <c r="NPC98" s="218">
        <f t="shared" si="16795"/>
        <v>0</v>
      </c>
      <c r="NPD98" s="218">
        <f t="shared" si="16795"/>
        <v>0</v>
      </c>
      <c r="NPE98" s="218">
        <f t="shared" si="16795"/>
        <v>0</v>
      </c>
      <c r="NPF98" s="218">
        <f t="shared" si="16795"/>
        <v>0</v>
      </c>
      <c r="NPG98" s="218">
        <f t="shared" si="16795"/>
        <v>0</v>
      </c>
      <c r="NPH98" s="218">
        <f t="shared" si="16795"/>
        <v>0</v>
      </c>
      <c r="NPI98" s="218">
        <f t="shared" si="16795"/>
        <v>0</v>
      </c>
      <c r="NPJ98" s="218">
        <f t="shared" si="16795"/>
        <v>0</v>
      </c>
      <c r="NPK98" s="218">
        <f t="shared" si="16795"/>
        <v>0</v>
      </c>
      <c r="NPL98" s="218">
        <f t="shared" si="16795"/>
        <v>0</v>
      </c>
      <c r="NPM98" s="218">
        <f t="shared" si="16795"/>
        <v>0</v>
      </c>
      <c r="NPN98" s="218">
        <f t="shared" si="16795"/>
        <v>0</v>
      </c>
      <c r="NPO98" s="218">
        <f t="shared" si="16795"/>
        <v>0</v>
      </c>
      <c r="NPP98" s="218">
        <f t="shared" si="16795"/>
        <v>0</v>
      </c>
      <c r="NPQ98" s="218">
        <f t="shared" si="16795"/>
        <v>0</v>
      </c>
      <c r="NPR98" s="218">
        <f t="shared" si="16795"/>
        <v>0</v>
      </c>
      <c r="NPS98" s="218">
        <f t="shared" si="16795"/>
        <v>0</v>
      </c>
      <c r="NPT98" s="218">
        <f t="shared" si="16795"/>
        <v>0</v>
      </c>
      <c r="NPU98" s="218">
        <f t="shared" si="16795"/>
        <v>0</v>
      </c>
      <c r="NPV98" s="218">
        <f t="shared" si="16795"/>
        <v>0</v>
      </c>
      <c r="NPW98" s="218">
        <f t="shared" si="16795"/>
        <v>0</v>
      </c>
      <c r="NPX98" s="218">
        <f t="shared" si="16795"/>
        <v>0</v>
      </c>
      <c r="NPY98" s="218">
        <f t="shared" si="16795"/>
        <v>0</v>
      </c>
      <c r="NPZ98" s="218">
        <f t="shared" si="16795"/>
        <v>0</v>
      </c>
      <c r="NQA98" s="218">
        <f t="shared" si="16795"/>
        <v>0</v>
      </c>
      <c r="NQB98" s="218">
        <f t="shared" si="16795"/>
        <v>0</v>
      </c>
      <c r="NQC98" s="218">
        <f t="shared" si="16795"/>
        <v>0</v>
      </c>
      <c r="NQD98" s="218">
        <f t="shared" si="16795"/>
        <v>0</v>
      </c>
      <c r="NQE98" s="218">
        <f t="shared" si="16795"/>
        <v>0</v>
      </c>
      <c r="NQF98" s="218">
        <f t="shared" si="16795"/>
        <v>0</v>
      </c>
      <c r="NQG98" s="218">
        <f t="shared" si="16795"/>
        <v>0</v>
      </c>
      <c r="NQH98" s="218">
        <f t="shared" si="16795"/>
        <v>0</v>
      </c>
      <c r="NQI98" s="218">
        <f t="shared" si="16795"/>
        <v>0</v>
      </c>
      <c r="NQJ98" s="218">
        <f t="shared" si="16795"/>
        <v>0</v>
      </c>
      <c r="NQK98" s="218">
        <f t="shared" si="16795"/>
        <v>0</v>
      </c>
      <c r="NQL98" s="218">
        <f t="shared" si="16795"/>
        <v>0</v>
      </c>
      <c r="NQM98" s="218">
        <f t="shared" si="16795"/>
        <v>0</v>
      </c>
      <c r="NQN98" s="218">
        <f t="shared" si="16795"/>
        <v>0</v>
      </c>
      <c r="NQO98" s="218">
        <f t="shared" si="16795"/>
        <v>0</v>
      </c>
      <c r="NQP98" s="218">
        <f t="shared" si="16795"/>
        <v>0</v>
      </c>
      <c r="NQQ98" s="218">
        <f t="shared" si="16795"/>
        <v>0</v>
      </c>
      <c r="NQR98" s="218">
        <f t="shared" si="16795"/>
        <v>0</v>
      </c>
      <c r="NQS98" s="218">
        <f t="shared" si="16795"/>
        <v>0</v>
      </c>
      <c r="NQT98" s="218">
        <f t="shared" ref="NQT98:NTE98" si="16796">+NQT99</f>
        <v>0</v>
      </c>
      <c r="NQU98" s="218">
        <f t="shared" si="16796"/>
        <v>0</v>
      </c>
      <c r="NQV98" s="218">
        <f t="shared" si="16796"/>
        <v>0</v>
      </c>
      <c r="NQW98" s="218">
        <f t="shared" si="16796"/>
        <v>0</v>
      </c>
      <c r="NQX98" s="218">
        <f t="shared" si="16796"/>
        <v>0</v>
      </c>
      <c r="NQY98" s="218">
        <f t="shared" si="16796"/>
        <v>0</v>
      </c>
      <c r="NQZ98" s="218">
        <f t="shared" si="16796"/>
        <v>0</v>
      </c>
      <c r="NRA98" s="218">
        <f t="shared" si="16796"/>
        <v>0</v>
      </c>
      <c r="NRB98" s="218">
        <f t="shared" si="16796"/>
        <v>0</v>
      </c>
      <c r="NRC98" s="218">
        <f t="shared" si="16796"/>
        <v>0</v>
      </c>
      <c r="NRD98" s="218">
        <f t="shared" si="16796"/>
        <v>0</v>
      </c>
      <c r="NRE98" s="218">
        <f t="shared" si="16796"/>
        <v>0</v>
      </c>
      <c r="NRF98" s="218">
        <f t="shared" si="16796"/>
        <v>0</v>
      </c>
      <c r="NRG98" s="218">
        <f t="shared" si="16796"/>
        <v>0</v>
      </c>
      <c r="NRH98" s="218">
        <f t="shared" si="16796"/>
        <v>0</v>
      </c>
      <c r="NRI98" s="218">
        <f t="shared" si="16796"/>
        <v>0</v>
      </c>
      <c r="NRJ98" s="218">
        <f t="shared" si="16796"/>
        <v>0</v>
      </c>
      <c r="NRK98" s="218">
        <f t="shared" si="16796"/>
        <v>0</v>
      </c>
      <c r="NRL98" s="218">
        <f t="shared" si="16796"/>
        <v>0</v>
      </c>
      <c r="NRM98" s="218">
        <f t="shared" si="16796"/>
        <v>0</v>
      </c>
      <c r="NRN98" s="218">
        <f t="shared" si="16796"/>
        <v>0</v>
      </c>
      <c r="NRO98" s="218">
        <f t="shared" si="16796"/>
        <v>0</v>
      </c>
      <c r="NRP98" s="218">
        <f t="shared" si="16796"/>
        <v>0</v>
      </c>
      <c r="NRQ98" s="218">
        <f t="shared" si="16796"/>
        <v>0</v>
      </c>
      <c r="NRR98" s="218">
        <f t="shared" si="16796"/>
        <v>0</v>
      </c>
      <c r="NRS98" s="218">
        <f t="shared" si="16796"/>
        <v>0</v>
      </c>
      <c r="NRT98" s="218">
        <f t="shared" si="16796"/>
        <v>0</v>
      </c>
      <c r="NRU98" s="218">
        <f t="shared" si="16796"/>
        <v>0</v>
      </c>
      <c r="NRV98" s="218">
        <f t="shared" si="16796"/>
        <v>0</v>
      </c>
      <c r="NRW98" s="218">
        <f t="shared" si="16796"/>
        <v>0</v>
      </c>
      <c r="NRX98" s="218">
        <f t="shared" si="16796"/>
        <v>0</v>
      </c>
      <c r="NRY98" s="218">
        <f t="shared" si="16796"/>
        <v>0</v>
      </c>
      <c r="NRZ98" s="218">
        <f t="shared" si="16796"/>
        <v>0</v>
      </c>
      <c r="NSA98" s="218">
        <f t="shared" si="16796"/>
        <v>0</v>
      </c>
      <c r="NSB98" s="218">
        <f t="shared" si="16796"/>
        <v>0</v>
      </c>
      <c r="NSC98" s="218">
        <f t="shared" si="16796"/>
        <v>0</v>
      </c>
      <c r="NSD98" s="218">
        <f t="shared" si="16796"/>
        <v>0</v>
      </c>
      <c r="NSE98" s="218">
        <f t="shared" si="16796"/>
        <v>0</v>
      </c>
      <c r="NSF98" s="218">
        <f t="shared" si="16796"/>
        <v>0</v>
      </c>
      <c r="NSG98" s="218">
        <f t="shared" si="16796"/>
        <v>0</v>
      </c>
      <c r="NSH98" s="218">
        <f t="shared" si="16796"/>
        <v>0</v>
      </c>
      <c r="NSI98" s="218">
        <f t="shared" si="16796"/>
        <v>0</v>
      </c>
      <c r="NSJ98" s="218">
        <f t="shared" si="16796"/>
        <v>0</v>
      </c>
      <c r="NSK98" s="218">
        <f t="shared" si="16796"/>
        <v>0</v>
      </c>
      <c r="NSL98" s="218">
        <f t="shared" si="16796"/>
        <v>0</v>
      </c>
      <c r="NSM98" s="218">
        <f t="shared" si="16796"/>
        <v>0</v>
      </c>
      <c r="NSN98" s="218">
        <f t="shared" si="16796"/>
        <v>0</v>
      </c>
      <c r="NSO98" s="218">
        <f t="shared" si="16796"/>
        <v>0</v>
      </c>
      <c r="NSP98" s="218">
        <f t="shared" si="16796"/>
        <v>0</v>
      </c>
      <c r="NSQ98" s="218">
        <f t="shared" si="16796"/>
        <v>0</v>
      </c>
      <c r="NSR98" s="218">
        <f t="shared" si="16796"/>
        <v>0</v>
      </c>
      <c r="NSS98" s="218">
        <f t="shared" si="16796"/>
        <v>0</v>
      </c>
      <c r="NST98" s="218">
        <f t="shared" si="16796"/>
        <v>0</v>
      </c>
      <c r="NSU98" s="218">
        <f t="shared" si="16796"/>
        <v>0</v>
      </c>
      <c r="NSV98" s="218">
        <f t="shared" si="16796"/>
        <v>0</v>
      </c>
      <c r="NSW98" s="218">
        <f t="shared" si="16796"/>
        <v>0</v>
      </c>
      <c r="NSX98" s="218">
        <f t="shared" si="16796"/>
        <v>0</v>
      </c>
      <c r="NSY98" s="218">
        <f t="shared" si="16796"/>
        <v>0</v>
      </c>
      <c r="NSZ98" s="218">
        <f t="shared" si="16796"/>
        <v>0</v>
      </c>
      <c r="NTA98" s="218">
        <f t="shared" si="16796"/>
        <v>0</v>
      </c>
      <c r="NTB98" s="218">
        <f t="shared" si="16796"/>
        <v>0</v>
      </c>
      <c r="NTC98" s="218">
        <f t="shared" si="16796"/>
        <v>0</v>
      </c>
      <c r="NTD98" s="218">
        <f t="shared" si="16796"/>
        <v>0</v>
      </c>
      <c r="NTE98" s="218">
        <f t="shared" si="16796"/>
        <v>0</v>
      </c>
      <c r="NTF98" s="218">
        <f t="shared" ref="NTF98:NVQ98" si="16797">+NTF99</f>
        <v>0</v>
      </c>
      <c r="NTG98" s="218">
        <f t="shared" si="16797"/>
        <v>0</v>
      </c>
      <c r="NTH98" s="218">
        <f t="shared" si="16797"/>
        <v>0</v>
      </c>
      <c r="NTI98" s="218">
        <f t="shared" si="16797"/>
        <v>0</v>
      </c>
      <c r="NTJ98" s="218">
        <f t="shared" si="16797"/>
        <v>0</v>
      </c>
      <c r="NTK98" s="218">
        <f t="shared" si="16797"/>
        <v>0</v>
      </c>
      <c r="NTL98" s="218">
        <f t="shared" si="16797"/>
        <v>0</v>
      </c>
      <c r="NTM98" s="218">
        <f t="shared" si="16797"/>
        <v>0</v>
      </c>
      <c r="NTN98" s="218">
        <f t="shared" si="16797"/>
        <v>0</v>
      </c>
      <c r="NTO98" s="218">
        <f t="shared" si="16797"/>
        <v>0</v>
      </c>
      <c r="NTP98" s="218">
        <f t="shared" si="16797"/>
        <v>0</v>
      </c>
      <c r="NTQ98" s="218">
        <f t="shared" si="16797"/>
        <v>0</v>
      </c>
      <c r="NTR98" s="218">
        <f t="shared" si="16797"/>
        <v>0</v>
      </c>
      <c r="NTS98" s="218">
        <f t="shared" si="16797"/>
        <v>0</v>
      </c>
      <c r="NTT98" s="218">
        <f t="shared" si="16797"/>
        <v>0</v>
      </c>
      <c r="NTU98" s="218">
        <f t="shared" si="16797"/>
        <v>0</v>
      </c>
      <c r="NTV98" s="218">
        <f t="shared" si="16797"/>
        <v>0</v>
      </c>
      <c r="NTW98" s="218">
        <f t="shared" si="16797"/>
        <v>0</v>
      </c>
      <c r="NTX98" s="218">
        <f t="shared" si="16797"/>
        <v>0</v>
      </c>
      <c r="NTY98" s="218">
        <f t="shared" si="16797"/>
        <v>0</v>
      </c>
      <c r="NTZ98" s="218">
        <f t="shared" si="16797"/>
        <v>0</v>
      </c>
      <c r="NUA98" s="218">
        <f t="shared" si="16797"/>
        <v>0</v>
      </c>
      <c r="NUB98" s="218">
        <f t="shared" si="16797"/>
        <v>0</v>
      </c>
      <c r="NUC98" s="218">
        <f t="shared" si="16797"/>
        <v>0</v>
      </c>
      <c r="NUD98" s="218">
        <f t="shared" si="16797"/>
        <v>0</v>
      </c>
      <c r="NUE98" s="218">
        <f t="shared" si="16797"/>
        <v>0</v>
      </c>
      <c r="NUF98" s="218">
        <f t="shared" si="16797"/>
        <v>0</v>
      </c>
      <c r="NUG98" s="218">
        <f t="shared" si="16797"/>
        <v>0</v>
      </c>
      <c r="NUH98" s="218">
        <f t="shared" si="16797"/>
        <v>0</v>
      </c>
      <c r="NUI98" s="218">
        <f t="shared" si="16797"/>
        <v>0</v>
      </c>
      <c r="NUJ98" s="218">
        <f t="shared" si="16797"/>
        <v>0</v>
      </c>
      <c r="NUK98" s="218">
        <f t="shared" si="16797"/>
        <v>0</v>
      </c>
      <c r="NUL98" s="218">
        <f t="shared" si="16797"/>
        <v>0</v>
      </c>
      <c r="NUM98" s="218">
        <f t="shared" si="16797"/>
        <v>0</v>
      </c>
      <c r="NUN98" s="218">
        <f t="shared" si="16797"/>
        <v>0</v>
      </c>
      <c r="NUO98" s="218">
        <f t="shared" si="16797"/>
        <v>0</v>
      </c>
      <c r="NUP98" s="218">
        <f t="shared" si="16797"/>
        <v>0</v>
      </c>
      <c r="NUQ98" s="218">
        <f t="shared" si="16797"/>
        <v>0</v>
      </c>
      <c r="NUR98" s="218">
        <f t="shared" si="16797"/>
        <v>0</v>
      </c>
      <c r="NUS98" s="218">
        <f t="shared" si="16797"/>
        <v>0</v>
      </c>
      <c r="NUT98" s="218">
        <f t="shared" si="16797"/>
        <v>0</v>
      </c>
      <c r="NUU98" s="218">
        <f t="shared" si="16797"/>
        <v>0</v>
      </c>
      <c r="NUV98" s="218">
        <f t="shared" si="16797"/>
        <v>0</v>
      </c>
      <c r="NUW98" s="218">
        <f t="shared" si="16797"/>
        <v>0</v>
      </c>
      <c r="NUX98" s="218">
        <f t="shared" si="16797"/>
        <v>0</v>
      </c>
      <c r="NUY98" s="218">
        <f t="shared" si="16797"/>
        <v>0</v>
      </c>
      <c r="NUZ98" s="218">
        <f t="shared" si="16797"/>
        <v>0</v>
      </c>
      <c r="NVA98" s="218">
        <f t="shared" si="16797"/>
        <v>0</v>
      </c>
      <c r="NVB98" s="218">
        <f t="shared" si="16797"/>
        <v>0</v>
      </c>
      <c r="NVC98" s="218">
        <f t="shared" si="16797"/>
        <v>0</v>
      </c>
      <c r="NVD98" s="218">
        <f t="shared" si="16797"/>
        <v>0</v>
      </c>
      <c r="NVE98" s="218">
        <f t="shared" si="16797"/>
        <v>0</v>
      </c>
      <c r="NVF98" s="218">
        <f t="shared" si="16797"/>
        <v>0</v>
      </c>
      <c r="NVG98" s="218">
        <f t="shared" si="16797"/>
        <v>0</v>
      </c>
      <c r="NVH98" s="218">
        <f t="shared" si="16797"/>
        <v>0</v>
      </c>
      <c r="NVI98" s="218">
        <f t="shared" si="16797"/>
        <v>0</v>
      </c>
      <c r="NVJ98" s="218">
        <f t="shared" si="16797"/>
        <v>0</v>
      </c>
      <c r="NVK98" s="218">
        <f t="shared" si="16797"/>
        <v>0</v>
      </c>
      <c r="NVL98" s="218">
        <f t="shared" si="16797"/>
        <v>0</v>
      </c>
      <c r="NVM98" s="218">
        <f t="shared" si="16797"/>
        <v>0</v>
      </c>
      <c r="NVN98" s="218">
        <f t="shared" si="16797"/>
        <v>0</v>
      </c>
      <c r="NVO98" s="218">
        <f t="shared" si="16797"/>
        <v>0</v>
      </c>
      <c r="NVP98" s="218">
        <f t="shared" si="16797"/>
        <v>0</v>
      </c>
      <c r="NVQ98" s="218">
        <f t="shared" si="16797"/>
        <v>0</v>
      </c>
      <c r="NVR98" s="218">
        <f t="shared" ref="NVR98:NYC98" si="16798">+NVR99</f>
        <v>0</v>
      </c>
      <c r="NVS98" s="218">
        <f t="shared" si="16798"/>
        <v>0</v>
      </c>
      <c r="NVT98" s="218">
        <f t="shared" si="16798"/>
        <v>0</v>
      </c>
      <c r="NVU98" s="218">
        <f t="shared" si="16798"/>
        <v>0</v>
      </c>
      <c r="NVV98" s="218">
        <f t="shared" si="16798"/>
        <v>0</v>
      </c>
      <c r="NVW98" s="218">
        <f t="shared" si="16798"/>
        <v>0</v>
      </c>
      <c r="NVX98" s="218">
        <f t="shared" si="16798"/>
        <v>0</v>
      </c>
      <c r="NVY98" s="218">
        <f t="shared" si="16798"/>
        <v>0</v>
      </c>
      <c r="NVZ98" s="218">
        <f t="shared" si="16798"/>
        <v>0</v>
      </c>
      <c r="NWA98" s="218">
        <f t="shared" si="16798"/>
        <v>0</v>
      </c>
      <c r="NWB98" s="218">
        <f t="shared" si="16798"/>
        <v>0</v>
      </c>
      <c r="NWC98" s="218">
        <f t="shared" si="16798"/>
        <v>0</v>
      </c>
      <c r="NWD98" s="218">
        <f t="shared" si="16798"/>
        <v>0</v>
      </c>
      <c r="NWE98" s="218">
        <f t="shared" si="16798"/>
        <v>0</v>
      </c>
      <c r="NWF98" s="218">
        <f t="shared" si="16798"/>
        <v>0</v>
      </c>
      <c r="NWG98" s="218">
        <f t="shared" si="16798"/>
        <v>0</v>
      </c>
      <c r="NWH98" s="218">
        <f t="shared" si="16798"/>
        <v>0</v>
      </c>
      <c r="NWI98" s="218">
        <f t="shared" si="16798"/>
        <v>0</v>
      </c>
      <c r="NWJ98" s="218">
        <f t="shared" si="16798"/>
        <v>0</v>
      </c>
      <c r="NWK98" s="218">
        <f t="shared" si="16798"/>
        <v>0</v>
      </c>
      <c r="NWL98" s="218">
        <f t="shared" si="16798"/>
        <v>0</v>
      </c>
      <c r="NWM98" s="218">
        <f t="shared" si="16798"/>
        <v>0</v>
      </c>
      <c r="NWN98" s="218">
        <f t="shared" si="16798"/>
        <v>0</v>
      </c>
      <c r="NWO98" s="218">
        <f t="shared" si="16798"/>
        <v>0</v>
      </c>
      <c r="NWP98" s="218">
        <f t="shared" si="16798"/>
        <v>0</v>
      </c>
      <c r="NWQ98" s="218">
        <f t="shared" si="16798"/>
        <v>0</v>
      </c>
      <c r="NWR98" s="218">
        <f t="shared" si="16798"/>
        <v>0</v>
      </c>
      <c r="NWS98" s="218">
        <f t="shared" si="16798"/>
        <v>0</v>
      </c>
      <c r="NWT98" s="218">
        <f t="shared" si="16798"/>
        <v>0</v>
      </c>
      <c r="NWU98" s="218">
        <f t="shared" si="16798"/>
        <v>0</v>
      </c>
      <c r="NWV98" s="218">
        <f t="shared" si="16798"/>
        <v>0</v>
      </c>
      <c r="NWW98" s="218">
        <f t="shared" si="16798"/>
        <v>0</v>
      </c>
      <c r="NWX98" s="218">
        <f t="shared" si="16798"/>
        <v>0</v>
      </c>
      <c r="NWY98" s="218">
        <f t="shared" si="16798"/>
        <v>0</v>
      </c>
      <c r="NWZ98" s="218">
        <f t="shared" si="16798"/>
        <v>0</v>
      </c>
      <c r="NXA98" s="218">
        <f t="shared" si="16798"/>
        <v>0</v>
      </c>
      <c r="NXB98" s="218">
        <f t="shared" si="16798"/>
        <v>0</v>
      </c>
      <c r="NXC98" s="218">
        <f t="shared" si="16798"/>
        <v>0</v>
      </c>
      <c r="NXD98" s="218">
        <f t="shared" si="16798"/>
        <v>0</v>
      </c>
      <c r="NXE98" s="218">
        <f t="shared" si="16798"/>
        <v>0</v>
      </c>
      <c r="NXF98" s="218">
        <f t="shared" si="16798"/>
        <v>0</v>
      </c>
      <c r="NXG98" s="218">
        <f t="shared" si="16798"/>
        <v>0</v>
      </c>
      <c r="NXH98" s="218">
        <f t="shared" si="16798"/>
        <v>0</v>
      </c>
      <c r="NXI98" s="218">
        <f t="shared" si="16798"/>
        <v>0</v>
      </c>
      <c r="NXJ98" s="218">
        <f t="shared" si="16798"/>
        <v>0</v>
      </c>
      <c r="NXK98" s="218">
        <f t="shared" si="16798"/>
        <v>0</v>
      </c>
      <c r="NXL98" s="218">
        <f t="shared" si="16798"/>
        <v>0</v>
      </c>
      <c r="NXM98" s="218">
        <f t="shared" si="16798"/>
        <v>0</v>
      </c>
      <c r="NXN98" s="218">
        <f t="shared" si="16798"/>
        <v>0</v>
      </c>
      <c r="NXO98" s="218">
        <f t="shared" si="16798"/>
        <v>0</v>
      </c>
      <c r="NXP98" s="218">
        <f t="shared" si="16798"/>
        <v>0</v>
      </c>
      <c r="NXQ98" s="218">
        <f t="shared" si="16798"/>
        <v>0</v>
      </c>
      <c r="NXR98" s="218">
        <f t="shared" si="16798"/>
        <v>0</v>
      </c>
      <c r="NXS98" s="218">
        <f t="shared" si="16798"/>
        <v>0</v>
      </c>
      <c r="NXT98" s="218">
        <f t="shared" si="16798"/>
        <v>0</v>
      </c>
      <c r="NXU98" s="218">
        <f t="shared" si="16798"/>
        <v>0</v>
      </c>
      <c r="NXV98" s="218">
        <f t="shared" si="16798"/>
        <v>0</v>
      </c>
      <c r="NXW98" s="218">
        <f t="shared" si="16798"/>
        <v>0</v>
      </c>
      <c r="NXX98" s="218">
        <f t="shared" si="16798"/>
        <v>0</v>
      </c>
      <c r="NXY98" s="218">
        <f t="shared" si="16798"/>
        <v>0</v>
      </c>
      <c r="NXZ98" s="218">
        <f t="shared" si="16798"/>
        <v>0</v>
      </c>
      <c r="NYA98" s="218">
        <f t="shared" si="16798"/>
        <v>0</v>
      </c>
      <c r="NYB98" s="218">
        <f t="shared" si="16798"/>
        <v>0</v>
      </c>
      <c r="NYC98" s="218">
        <f t="shared" si="16798"/>
        <v>0</v>
      </c>
      <c r="NYD98" s="218">
        <f t="shared" ref="NYD98:OAO98" si="16799">+NYD99</f>
        <v>0</v>
      </c>
      <c r="NYE98" s="218">
        <f t="shared" si="16799"/>
        <v>0</v>
      </c>
      <c r="NYF98" s="218">
        <f t="shared" si="16799"/>
        <v>0</v>
      </c>
      <c r="NYG98" s="218">
        <f t="shared" si="16799"/>
        <v>0</v>
      </c>
      <c r="NYH98" s="218">
        <f t="shared" si="16799"/>
        <v>0</v>
      </c>
      <c r="NYI98" s="218">
        <f t="shared" si="16799"/>
        <v>0</v>
      </c>
      <c r="NYJ98" s="218">
        <f t="shared" si="16799"/>
        <v>0</v>
      </c>
      <c r="NYK98" s="218">
        <f t="shared" si="16799"/>
        <v>0</v>
      </c>
      <c r="NYL98" s="218">
        <f t="shared" si="16799"/>
        <v>0</v>
      </c>
      <c r="NYM98" s="218">
        <f t="shared" si="16799"/>
        <v>0</v>
      </c>
      <c r="NYN98" s="218">
        <f t="shared" si="16799"/>
        <v>0</v>
      </c>
      <c r="NYO98" s="218">
        <f t="shared" si="16799"/>
        <v>0</v>
      </c>
      <c r="NYP98" s="218">
        <f t="shared" si="16799"/>
        <v>0</v>
      </c>
      <c r="NYQ98" s="218">
        <f t="shared" si="16799"/>
        <v>0</v>
      </c>
      <c r="NYR98" s="218">
        <f t="shared" si="16799"/>
        <v>0</v>
      </c>
      <c r="NYS98" s="218">
        <f t="shared" si="16799"/>
        <v>0</v>
      </c>
      <c r="NYT98" s="218">
        <f t="shared" si="16799"/>
        <v>0</v>
      </c>
      <c r="NYU98" s="218">
        <f t="shared" si="16799"/>
        <v>0</v>
      </c>
      <c r="NYV98" s="218">
        <f t="shared" si="16799"/>
        <v>0</v>
      </c>
      <c r="NYW98" s="218">
        <f t="shared" si="16799"/>
        <v>0</v>
      </c>
      <c r="NYX98" s="218">
        <f t="shared" si="16799"/>
        <v>0</v>
      </c>
      <c r="NYY98" s="218">
        <f t="shared" si="16799"/>
        <v>0</v>
      </c>
      <c r="NYZ98" s="218">
        <f t="shared" si="16799"/>
        <v>0</v>
      </c>
      <c r="NZA98" s="218">
        <f t="shared" si="16799"/>
        <v>0</v>
      </c>
      <c r="NZB98" s="218">
        <f t="shared" si="16799"/>
        <v>0</v>
      </c>
      <c r="NZC98" s="218">
        <f t="shared" si="16799"/>
        <v>0</v>
      </c>
      <c r="NZD98" s="218">
        <f t="shared" si="16799"/>
        <v>0</v>
      </c>
      <c r="NZE98" s="218">
        <f t="shared" si="16799"/>
        <v>0</v>
      </c>
      <c r="NZF98" s="218">
        <f t="shared" si="16799"/>
        <v>0</v>
      </c>
      <c r="NZG98" s="218">
        <f t="shared" si="16799"/>
        <v>0</v>
      </c>
      <c r="NZH98" s="218">
        <f t="shared" si="16799"/>
        <v>0</v>
      </c>
      <c r="NZI98" s="218">
        <f t="shared" si="16799"/>
        <v>0</v>
      </c>
      <c r="NZJ98" s="218">
        <f t="shared" si="16799"/>
        <v>0</v>
      </c>
      <c r="NZK98" s="218">
        <f t="shared" si="16799"/>
        <v>0</v>
      </c>
      <c r="NZL98" s="218">
        <f t="shared" si="16799"/>
        <v>0</v>
      </c>
      <c r="NZM98" s="218">
        <f t="shared" si="16799"/>
        <v>0</v>
      </c>
      <c r="NZN98" s="218">
        <f t="shared" si="16799"/>
        <v>0</v>
      </c>
      <c r="NZO98" s="218">
        <f t="shared" si="16799"/>
        <v>0</v>
      </c>
      <c r="NZP98" s="218">
        <f t="shared" si="16799"/>
        <v>0</v>
      </c>
      <c r="NZQ98" s="218">
        <f t="shared" si="16799"/>
        <v>0</v>
      </c>
      <c r="NZR98" s="218">
        <f t="shared" si="16799"/>
        <v>0</v>
      </c>
      <c r="NZS98" s="218">
        <f t="shared" si="16799"/>
        <v>0</v>
      </c>
      <c r="NZT98" s="218">
        <f t="shared" si="16799"/>
        <v>0</v>
      </c>
      <c r="NZU98" s="218">
        <f t="shared" si="16799"/>
        <v>0</v>
      </c>
      <c r="NZV98" s="218">
        <f t="shared" si="16799"/>
        <v>0</v>
      </c>
      <c r="NZW98" s="218">
        <f t="shared" si="16799"/>
        <v>0</v>
      </c>
      <c r="NZX98" s="218">
        <f t="shared" si="16799"/>
        <v>0</v>
      </c>
      <c r="NZY98" s="218">
        <f t="shared" si="16799"/>
        <v>0</v>
      </c>
      <c r="NZZ98" s="218">
        <f t="shared" si="16799"/>
        <v>0</v>
      </c>
      <c r="OAA98" s="218">
        <f t="shared" si="16799"/>
        <v>0</v>
      </c>
      <c r="OAB98" s="218">
        <f t="shared" si="16799"/>
        <v>0</v>
      </c>
      <c r="OAC98" s="218">
        <f t="shared" si="16799"/>
        <v>0</v>
      </c>
      <c r="OAD98" s="218">
        <f t="shared" si="16799"/>
        <v>0</v>
      </c>
      <c r="OAE98" s="218">
        <f t="shared" si="16799"/>
        <v>0</v>
      </c>
      <c r="OAF98" s="218">
        <f t="shared" si="16799"/>
        <v>0</v>
      </c>
      <c r="OAG98" s="218">
        <f t="shared" si="16799"/>
        <v>0</v>
      </c>
      <c r="OAH98" s="218">
        <f t="shared" si="16799"/>
        <v>0</v>
      </c>
      <c r="OAI98" s="218">
        <f t="shared" si="16799"/>
        <v>0</v>
      </c>
      <c r="OAJ98" s="218">
        <f t="shared" si="16799"/>
        <v>0</v>
      </c>
      <c r="OAK98" s="218">
        <f t="shared" si="16799"/>
        <v>0</v>
      </c>
      <c r="OAL98" s="218">
        <f t="shared" si="16799"/>
        <v>0</v>
      </c>
      <c r="OAM98" s="218">
        <f t="shared" si="16799"/>
        <v>0</v>
      </c>
      <c r="OAN98" s="218">
        <f t="shared" si="16799"/>
        <v>0</v>
      </c>
      <c r="OAO98" s="218">
        <f t="shared" si="16799"/>
        <v>0</v>
      </c>
      <c r="OAP98" s="218">
        <f t="shared" ref="OAP98:ODA98" si="16800">+OAP99</f>
        <v>0</v>
      </c>
      <c r="OAQ98" s="218">
        <f t="shared" si="16800"/>
        <v>0</v>
      </c>
      <c r="OAR98" s="218">
        <f t="shared" si="16800"/>
        <v>0</v>
      </c>
      <c r="OAS98" s="218">
        <f t="shared" si="16800"/>
        <v>0</v>
      </c>
      <c r="OAT98" s="218">
        <f t="shared" si="16800"/>
        <v>0</v>
      </c>
      <c r="OAU98" s="218">
        <f t="shared" si="16800"/>
        <v>0</v>
      </c>
      <c r="OAV98" s="218">
        <f t="shared" si="16800"/>
        <v>0</v>
      </c>
      <c r="OAW98" s="218">
        <f t="shared" si="16800"/>
        <v>0</v>
      </c>
      <c r="OAX98" s="218">
        <f t="shared" si="16800"/>
        <v>0</v>
      </c>
      <c r="OAY98" s="218">
        <f t="shared" si="16800"/>
        <v>0</v>
      </c>
      <c r="OAZ98" s="218">
        <f t="shared" si="16800"/>
        <v>0</v>
      </c>
      <c r="OBA98" s="218">
        <f t="shared" si="16800"/>
        <v>0</v>
      </c>
      <c r="OBB98" s="218">
        <f t="shared" si="16800"/>
        <v>0</v>
      </c>
      <c r="OBC98" s="218">
        <f t="shared" si="16800"/>
        <v>0</v>
      </c>
      <c r="OBD98" s="218">
        <f t="shared" si="16800"/>
        <v>0</v>
      </c>
      <c r="OBE98" s="218">
        <f t="shared" si="16800"/>
        <v>0</v>
      </c>
      <c r="OBF98" s="218">
        <f t="shared" si="16800"/>
        <v>0</v>
      </c>
      <c r="OBG98" s="218">
        <f t="shared" si="16800"/>
        <v>0</v>
      </c>
      <c r="OBH98" s="218">
        <f t="shared" si="16800"/>
        <v>0</v>
      </c>
      <c r="OBI98" s="218">
        <f t="shared" si="16800"/>
        <v>0</v>
      </c>
      <c r="OBJ98" s="218">
        <f t="shared" si="16800"/>
        <v>0</v>
      </c>
      <c r="OBK98" s="218">
        <f t="shared" si="16800"/>
        <v>0</v>
      </c>
      <c r="OBL98" s="218">
        <f t="shared" si="16800"/>
        <v>0</v>
      </c>
      <c r="OBM98" s="218">
        <f t="shared" si="16800"/>
        <v>0</v>
      </c>
      <c r="OBN98" s="218">
        <f t="shared" si="16800"/>
        <v>0</v>
      </c>
      <c r="OBO98" s="218">
        <f t="shared" si="16800"/>
        <v>0</v>
      </c>
      <c r="OBP98" s="218">
        <f t="shared" si="16800"/>
        <v>0</v>
      </c>
      <c r="OBQ98" s="218">
        <f t="shared" si="16800"/>
        <v>0</v>
      </c>
      <c r="OBR98" s="218">
        <f t="shared" si="16800"/>
        <v>0</v>
      </c>
      <c r="OBS98" s="218">
        <f t="shared" si="16800"/>
        <v>0</v>
      </c>
      <c r="OBT98" s="218">
        <f t="shared" si="16800"/>
        <v>0</v>
      </c>
      <c r="OBU98" s="218">
        <f t="shared" si="16800"/>
        <v>0</v>
      </c>
      <c r="OBV98" s="218">
        <f t="shared" si="16800"/>
        <v>0</v>
      </c>
      <c r="OBW98" s="218">
        <f t="shared" si="16800"/>
        <v>0</v>
      </c>
      <c r="OBX98" s="218">
        <f t="shared" si="16800"/>
        <v>0</v>
      </c>
      <c r="OBY98" s="218">
        <f t="shared" si="16800"/>
        <v>0</v>
      </c>
      <c r="OBZ98" s="218">
        <f t="shared" si="16800"/>
        <v>0</v>
      </c>
      <c r="OCA98" s="218">
        <f t="shared" si="16800"/>
        <v>0</v>
      </c>
      <c r="OCB98" s="218">
        <f t="shared" si="16800"/>
        <v>0</v>
      </c>
      <c r="OCC98" s="218">
        <f t="shared" si="16800"/>
        <v>0</v>
      </c>
      <c r="OCD98" s="218">
        <f t="shared" si="16800"/>
        <v>0</v>
      </c>
      <c r="OCE98" s="218">
        <f t="shared" si="16800"/>
        <v>0</v>
      </c>
      <c r="OCF98" s="218">
        <f t="shared" si="16800"/>
        <v>0</v>
      </c>
      <c r="OCG98" s="218">
        <f t="shared" si="16800"/>
        <v>0</v>
      </c>
      <c r="OCH98" s="218">
        <f t="shared" si="16800"/>
        <v>0</v>
      </c>
      <c r="OCI98" s="218">
        <f t="shared" si="16800"/>
        <v>0</v>
      </c>
      <c r="OCJ98" s="218">
        <f t="shared" si="16800"/>
        <v>0</v>
      </c>
      <c r="OCK98" s="218">
        <f t="shared" si="16800"/>
        <v>0</v>
      </c>
      <c r="OCL98" s="218">
        <f t="shared" si="16800"/>
        <v>0</v>
      </c>
      <c r="OCM98" s="218">
        <f t="shared" si="16800"/>
        <v>0</v>
      </c>
      <c r="OCN98" s="218">
        <f t="shared" si="16800"/>
        <v>0</v>
      </c>
      <c r="OCO98" s="218">
        <f t="shared" si="16800"/>
        <v>0</v>
      </c>
      <c r="OCP98" s="218">
        <f t="shared" si="16800"/>
        <v>0</v>
      </c>
      <c r="OCQ98" s="218">
        <f t="shared" si="16800"/>
        <v>0</v>
      </c>
      <c r="OCR98" s="218">
        <f t="shared" si="16800"/>
        <v>0</v>
      </c>
      <c r="OCS98" s="218">
        <f t="shared" si="16800"/>
        <v>0</v>
      </c>
      <c r="OCT98" s="218">
        <f t="shared" si="16800"/>
        <v>0</v>
      </c>
      <c r="OCU98" s="218">
        <f t="shared" si="16800"/>
        <v>0</v>
      </c>
      <c r="OCV98" s="218">
        <f t="shared" si="16800"/>
        <v>0</v>
      </c>
      <c r="OCW98" s="218">
        <f t="shared" si="16800"/>
        <v>0</v>
      </c>
      <c r="OCX98" s="218">
        <f t="shared" si="16800"/>
        <v>0</v>
      </c>
      <c r="OCY98" s="218">
        <f t="shared" si="16800"/>
        <v>0</v>
      </c>
      <c r="OCZ98" s="218">
        <f t="shared" si="16800"/>
        <v>0</v>
      </c>
      <c r="ODA98" s="218">
        <f t="shared" si="16800"/>
        <v>0</v>
      </c>
      <c r="ODB98" s="218">
        <f t="shared" ref="ODB98:OFM98" si="16801">+ODB99</f>
        <v>0</v>
      </c>
      <c r="ODC98" s="218">
        <f t="shared" si="16801"/>
        <v>0</v>
      </c>
      <c r="ODD98" s="218">
        <f t="shared" si="16801"/>
        <v>0</v>
      </c>
      <c r="ODE98" s="218">
        <f t="shared" si="16801"/>
        <v>0</v>
      </c>
      <c r="ODF98" s="218">
        <f t="shared" si="16801"/>
        <v>0</v>
      </c>
      <c r="ODG98" s="218">
        <f t="shared" si="16801"/>
        <v>0</v>
      </c>
      <c r="ODH98" s="218">
        <f t="shared" si="16801"/>
        <v>0</v>
      </c>
      <c r="ODI98" s="218">
        <f t="shared" si="16801"/>
        <v>0</v>
      </c>
      <c r="ODJ98" s="218">
        <f t="shared" si="16801"/>
        <v>0</v>
      </c>
      <c r="ODK98" s="218">
        <f t="shared" si="16801"/>
        <v>0</v>
      </c>
      <c r="ODL98" s="218">
        <f t="shared" si="16801"/>
        <v>0</v>
      </c>
      <c r="ODM98" s="218">
        <f t="shared" si="16801"/>
        <v>0</v>
      </c>
      <c r="ODN98" s="218">
        <f t="shared" si="16801"/>
        <v>0</v>
      </c>
      <c r="ODO98" s="218">
        <f t="shared" si="16801"/>
        <v>0</v>
      </c>
      <c r="ODP98" s="218">
        <f t="shared" si="16801"/>
        <v>0</v>
      </c>
      <c r="ODQ98" s="218">
        <f t="shared" si="16801"/>
        <v>0</v>
      </c>
      <c r="ODR98" s="218">
        <f t="shared" si="16801"/>
        <v>0</v>
      </c>
      <c r="ODS98" s="218">
        <f t="shared" si="16801"/>
        <v>0</v>
      </c>
      <c r="ODT98" s="218">
        <f t="shared" si="16801"/>
        <v>0</v>
      </c>
      <c r="ODU98" s="218">
        <f t="shared" si="16801"/>
        <v>0</v>
      </c>
      <c r="ODV98" s="218">
        <f t="shared" si="16801"/>
        <v>0</v>
      </c>
      <c r="ODW98" s="218">
        <f t="shared" si="16801"/>
        <v>0</v>
      </c>
      <c r="ODX98" s="218">
        <f t="shared" si="16801"/>
        <v>0</v>
      </c>
      <c r="ODY98" s="218">
        <f t="shared" si="16801"/>
        <v>0</v>
      </c>
      <c r="ODZ98" s="218">
        <f t="shared" si="16801"/>
        <v>0</v>
      </c>
      <c r="OEA98" s="218">
        <f t="shared" si="16801"/>
        <v>0</v>
      </c>
      <c r="OEB98" s="218">
        <f t="shared" si="16801"/>
        <v>0</v>
      </c>
      <c r="OEC98" s="218">
        <f t="shared" si="16801"/>
        <v>0</v>
      </c>
      <c r="OED98" s="218">
        <f t="shared" si="16801"/>
        <v>0</v>
      </c>
      <c r="OEE98" s="218">
        <f t="shared" si="16801"/>
        <v>0</v>
      </c>
      <c r="OEF98" s="218">
        <f t="shared" si="16801"/>
        <v>0</v>
      </c>
      <c r="OEG98" s="218">
        <f t="shared" si="16801"/>
        <v>0</v>
      </c>
      <c r="OEH98" s="218">
        <f t="shared" si="16801"/>
        <v>0</v>
      </c>
      <c r="OEI98" s="218">
        <f t="shared" si="16801"/>
        <v>0</v>
      </c>
      <c r="OEJ98" s="218">
        <f t="shared" si="16801"/>
        <v>0</v>
      </c>
      <c r="OEK98" s="218">
        <f t="shared" si="16801"/>
        <v>0</v>
      </c>
      <c r="OEL98" s="218">
        <f t="shared" si="16801"/>
        <v>0</v>
      </c>
      <c r="OEM98" s="218">
        <f t="shared" si="16801"/>
        <v>0</v>
      </c>
      <c r="OEN98" s="218">
        <f t="shared" si="16801"/>
        <v>0</v>
      </c>
      <c r="OEO98" s="218">
        <f t="shared" si="16801"/>
        <v>0</v>
      </c>
      <c r="OEP98" s="218">
        <f t="shared" si="16801"/>
        <v>0</v>
      </c>
      <c r="OEQ98" s="218">
        <f t="shared" si="16801"/>
        <v>0</v>
      </c>
      <c r="OER98" s="218">
        <f t="shared" si="16801"/>
        <v>0</v>
      </c>
      <c r="OES98" s="218">
        <f t="shared" si="16801"/>
        <v>0</v>
      </c>
      <c r="OET98" s="218">
        <f t="shared" si="16801"/>
        <v>0</v>
      </c>
      <c r="OEU98" s="218">
        <f t="shared" si="16801"/>
        <v>0</v>
      </c>
      <c r="OEV98" s="218">
        <f t="shared" si="16801"/>
        <v>0</v>
      </c>
      <c r="OEW98" s="218">
        <f t="shared" si="16801"/>
        <v>0</v>
      </c>
      <c r="OEX98" s="218">
        <f t="shared" si="16801"/>
        <v>0</v>
      </c>
      <c r="OEY98" s="218">
        <f t="shared" si="16801"/>
        <v>0</v>
      </c>
      <c r="OEZ98" s="218">
        <f t="shared" si="16801"/>
        <v>0</v>
      </c>
      <c r="OFA98" s="218">
        <f t="shared" si="16801"/>
        <v>0</v>
      </c>
      <c r="OFB98" s="218">
        <f t="shared" si="16801"/>
        <v>0</v>
      </c>
      <c r="OFC98" s="218">
        <f t="shared" si="16801"/>
        <v>0</v>
      </c>
      <c r="OFD98" s="218">
        <f t="shared" si="16801"/>
        <v>0</v>
      </c>
      <c r="OFE98" s="218">
        <f t="shared" si="16801"/>
        <v>0</v>
      </c>
      <c r="OFF98" s="218">
        <f t="shared" si="16801"/>
        <v>0</v>
      </c>
      <c r="OFG98" s="218">
        <f t="shared" si="16801"/>
        <v>0</v>
      </c>
      <c r="OFH98" s="218">
        <f t="shared" si="16801"/>
        <v>0</v>
      </c>
      <c r="OFI98" s="218">
        <f t="shared" si="16801"/>
        <v>0</v>
      </c>
      <c r="OFJ98" s="218">
        <f t="shared" si="16801"/>
        <v>0</v>
      </c>
      <c r="OFK98" s="218">
        <f t="shared" si="16801"/>
        <v>0</v>
      </c>
      <c r="OFL98" s="218">
        <f t="shared" si="16801"/>
        <v>0</v>
      </c>
      <c r="OFM98" s="218">
        <f t="shared" si="16801"/>
        <v>0</v>
      </c>
      <c r="OFN98" s="218">
        <f t="shared" ref="OFN98:OHY98" si="16802">+OFN99</f>
        <v>0</v>
      </c>
      <c r="OFO98" s="218">
        <f t="shared" si="16802"/>
        <v>0</v>
      </c>
      <c r="OFP98" s="218">
        <f t="shared" si="16802"/>
        <v>0</v>
      </c>
      <c r="OFQ98" s="218">
        <f t="shared" si="16802"/>
        <v>0</v>
      </c>
      <c r="OFR98" s="218">
        <f t="shared" si="16802"/>
        <v>0</v>
      </c>
      <c r="OFS98" s="218">
        <f t="shared" si="16802"/>
        <v>0</v>
      </c>
      <c r="OFT98" s="218">
        <f t="shared" si="16802"/>
        <v>0</v>
      </c>
      <c r="OFU98" s="218">
        <f t="shared" si="16802"/>
        <v>0</v>
      </c>
      <c r="OFV98" s="218">
        <f t="shared" si="16802"/>
        <v>0</v>
      </c>
      <c r="OFW98" s="218">
        <f t="shared" si="16802"/>
        <v>0</v>
      </c>
      <c r="OFX98" s="218">
        <f t="shared" si="16802"/>
        <v>0</v>
      </c>
      <c r="OFY98" s="218">
        <f t="shared" si="16802"/>
        <v>0</v>
      </c>
      <c r="OFZ98" s="218">
        <f t="shared" si="16802"/>
        <v>0</v>
      </c>
      <c r="OGA98" s="218">
        <f t="shared" si="16802"/>
        <v>0</v>
      </c>
      <c r="OGB98" s="218">
        <f t="shared" si="16802"/>
        <v>0</v>
      </c>
      <c r="OGC98" s="218">
        <f t="shared" si="16802"/>
        <v>0</v>
      </c>
      <c r="OGD98" s="218">
        <f t="shared" si="16802"/>
        <v>0</v>
      </c>
      <c r="OGE98" s="218">
        <f t="shared" si="16802"/>
        <v>0</v>
      </c>
      <c r="OGF98" s="218">
        <f t="shared" si="16802"/>
        <v>0</v>
      </c>
      <c r="OGG98" s="218">
        <f t="shared" si="16802"/>
        <v>0</v>
      </c>
      <c r="OGH98" s="218">
        <f t="shared" si="16802"/>
        <v>0</v>
      </c>
      <c r="OGI98" s="218">
        <f t="shared" si="16802"/>
        <v>0</v>
      </c>
      <c r="OGJ98" s="218">
        <f t="shared" si="16802"/>
        <v>0</v>
      </c>
      <c r="OGK98" s="218">
        <f t="shared" si="16802"/>
        <v>0</v>
      </c>
      <c r="OGL98" s="218">
        <f t="shared" si="16802"/>
        <v>0</v>
      </c>
      <c r="OGM98" s="218">
        <f t="shared" si="16802"/>
        <v>0</v>
      </c>
      <c r="OGN98" s="218">
        <f t="shared" si="16802"/>
        <v>0</v>
      </c>
      <c r="OGO98" s="218">
        <f t="shared" si="16802"/>
        <v>0</v>
      </c>
      <c r="OGP98" s="218">
        <f t="shared" si="16802"/>
        <v>0</v>
      </c>
      <c r="OGQ98" s="218">
        <f t="shared" si="16802"/>
        <v>0</v>
      </c>
      <c r="OGR98" s="218">
        <f t="shared" si="16802"/>
        <v>0</v>
      </c>
      <c r="OGS98" s="218">
        <f t="shared" si="16802"/>
        <v>0</v>
      </c>
      <c r="OGT98" s="218">
        <f t="shared" si="16802"/>
        <v>0</v>
      </c>
      <c r="OGU98" s="218">
        <f t="shared" si="16802"/>
        <v>0</v>
      </c>
      <c r="OGV98" s="218">
        <f t="shared" si="16802"/>
        <v>0</v>
      </c>
      <c r="OGW98" s="218">
        <f t="shared" si="16802"/>
        <v>0</v>
      </c>
      <c r="OGX98" s="218">
        <f t="shared" si="16802"/>
        <v>0</v>
      </c>
      <c r="OGY98" s="218">
        <f t="shared" si="16802"/>
        <v>0</v>
      </c>
      <c r="OGZ98" s="218">
        <f t="shared" si="16802"/>
        <v>0</v>
      </c>
      <c r="OHA98" s="218">
        <f t="shared" si="16802"/>
        <v>0</v>
      </c>
      <c r="OHB98" s="218">
        <f t="shared" si="16802"/>
        <v>0</v>
      </c>
      <c r="OHC98" s="218">
        <f t="shared" si="16802"/>
        <v>0</v>
      </c>
      <c r="OHD98" s="218">
        <f t="shared" si="16802"/>
        <v>0</v>
      </c>
      <c r="OHE98" s="218">
        <f t="shared" si="16802"/>
        <v>0</v>
      </c>
      <c r="OHF98" s="218">
        <f t="shared" si="16802"/>
        <v>0</v>
      </c>
      <c r="OHG98" s="218">
        <f t="shared" si="16802"/>
        <v>0</v>
      </c>
      <c r="OHH98" s="218">
        <f t="shared" si="16802"/>
        <v>0</v>
      </c>
      <c r="OHI98" s="218">
        <f t="shared" si="16802"/>
        <v>0</v>
      </c>
      <c r="OHJ98" s="218">
        <f t="shared" si="16802"/>
        <v>0</v>
      </c>
      <c r="OHK98" s="218">
        <f t="shared" si="16802"/>
        <v>0</v>
      </c>
      <c r="OHL98" s="218">
        <f t="shared" si="16802"/>
        <v>0</v>
      </c>
      <c r="OHM98" s="218">
        <f t="shared" si="16802"/>
        <v>0</v>
      </c>
      <c r="OHN98" s="218">
        <f t="shared" si="16802"/>
        <v>0</v>
      </c>
      <c r="OHO98" s="218">
        <f t="shared" si="16802"/>
        <v>0</v>
      </c>
      <c r="OHP98" s="218">
        <f t="shared" si="16802"/>
        <v>0</v>
      </c>
      <c r="OHQ98" s="218">
        <f t="shared" si="16802"/>
        <v>0</v>
      </c>
      <c r="OHR98" s="218">
        <f t="shared" si="16802"/>
        <v>0</v>
      </c>
      <c r="OHS98" s="218">
        <f t="shared" si="16802"/>
        <v>0</v>
      </c>
      <c r="OHT98" s="218">
        <f t="shared" si="16802"/>
        <v>0</v>
      </c>
      <c r="OHU98" s="218">
        <f t="shared" si="16802"/>
        <v>0</v>
      </c>
      <c r="OHV98" s="218">
        <f t="shared" si="16802"/>
        <v>0</v>
      </c>
      <c r="OHW98" s="218">
        <f t="shared" si="16802"/>
        <v>0</v>
      </c>
      <c r="OHX98" s="218">
        <f t="shared" si="16802"/>
        <v>0</v>
      </c>
      <c r="OHY98" s="218">
        <f t="shared" si="16802"/>
        <v>0</v>
      </c>
      <c r="OHZ98" s="218">
        <f t="shared" ref="OHZ98:OKK98" si="16803">+OHZ99</f>
        <v>0</v>
      </c>
      <c r="OIA98" s="218">
        <f t="shared" si="16803"/>
        <v>0</v>
      </c>
      <c r="OIB98" s="218">
        <f t="shared" si="16803"/>
        <v>0</v>
      </c>
      <c r="OIC98" s="218">
        <f t="shared" si="16803"/>
        <v>0</v>
      </c>
      <c r="OID98" s="218">
        <f t="shared" si="16803"/>
        <v>0</v>
      </c>
      <c r="OIE98" s="218">
        <f t="shared" si="16803"/>
        <v>0</v>
      </c>
      <c r="OIF98" s="218">
        <f t="shared" si="16803"/>
        <v>0</v>
      </c>
      <c r="OIG98" s="218">
        <f t="shared" si="16803"/>
        <v>0</v>
      </c>
      <c r="OIH98" s="218">
        <f t="shared" si="16803"/>
        <v>0</v>
      </c>
      <c r="OII98" s="218">
        <f t="shared" si="16803"/>
        <v>0</v>
      </c>
      <c r="OIJ98" s="218">
        <f t="shared" si="16803"/>
        <v>0</v>
      </c>
      <c r="OIK98" s="218">
        <f t="shared" si="16803"/>
        <v>0</v>
      </c>
      <c r="OIL98" s="218">
        <f t="shared" si="16803"/>
        <v>0</v>
      </c>
      <c r="OIM98" s="218">
        <f t="shared" si="16803"/>
        <v>0</v>
      </c>
      <c r="OIN98" s="218">
        <f t="shared" si="16803"/>
        <v>0</v>
      </c>
      <c r="OIO98" s="218">
        <f t="shared" si="16803"/>
        <v>0</v>
      </c>
      <c r="OIP98" s="218">
        <f t="shared" si="16803"/>
        <v>0</v>
      </c>
      <c r="OIQ98" s="218">
        <f t="shared" si="16803"/>
        <v>0</v>
      </c>
      <c r="OIR98" s="218">
        <f t="shared" si="16803"/>
        <v>0</v>
      </c>
      <c r="OIS98" s="218">
        <f t="shared" si="16803"/>
        <v>0</v>
      </c>
      <c r="OIT98" s="218">
        <f t="shared" si="16803"/>
        <v>0</v>
      </c>
      <c r="OIU98" s="218">
        <f t="shared" si="16803"/>
        <v>0</v>
      </c>
      <c r="OIV98" s="218">
        <f t="shared" si="16803"/>
        <v>0</v>
      </c>
      <c r="OIW98" s="218">
        <f t="shared" si="16803"/>
        <v>0</v>
      </c>
      <c r="OIX98" s="218">
        <f t="shared" si="16803"/>
        <v>0</v>
      </c>
      <c r="OIY98" s="218">
        <f t="shared" si="16803"/>
        <v>0</v>
      </c>
      <c r="OIZ98" s="218">
        <f t="shared" si="16803"/>
        <v>0</v>
      </c>
      <c r="OJA98" s="218">
        <f t="shared" si="16803"/>
        <v>0</v>
      </c>
      <c r="OJB98" s="218">
        <f t="shared" si="16803"/>
        <v>0</v>
      </c>
      <c r="OJC98" s="218">
        <f t="shared" si="16803"/>
        <v>0</v>
      </c>
      <c r="OJD98" s="218">
        <f t="shared" si="16803"/>
        <v>0</v>
      </c>
      <c r="OJE98" s="218">
        <f t="shared" si="16803"/>
        <v>0</v>
      </c>
      <c r="OJF98" s="218">
        <f t="shared" si="16803"/>
        <v>0</v>
      </c>
      <c r="OJG98" s="218">
        <f t="shared" si="16803"/>
        <v>0</v>
      </c>
      <c r="OJH98" s="218">
        <f t="shared" si="16803"/>
        <v>0</v>
      </c>
      <c r="OJI98" s="218">
        <f t="shared" si="16803"/>
        <v>0</v>
      </c>
      <c r="OJJ98" s="218">
        <f t="shared" si="16803"/>
        <v>0</v>
      </c>
      <c r="OJK98" s="218">
        <f t="shared" si="16803"/>
        <v>0</v>
      </c>
      <c r="OJL98" s="218">
        <f t="shared" si="16803"/>
        <v>0</v>
      </c>
      <c r="OJM98" s="218">
        <f t="shared" si="16803"/>
        <v>0</v>
      </c>
      <c r="OJN98" s="218">
        <f t="shared" si="16803"/>
        <v>0</v>
      </c>
      <c r="OJO98" s="218">
        <f t="shared" si="16803"/>
        <v>0</v>
      </c>
      <c r="OJP98" s="218">
        <f t="shared" si="16803"/>
        <v>0</v>
      </c>
      <c r="OJQ98" s="218">
        <f t="shared" si="16803"/>
        <v>0</v>
      </c>
      <c r="OJR98" s="218">
        <f t="shared" si="16803"/>
        <v>0</v>
      </c>
      <c r="OJS98" s="218">
        <f t="shared" si="16803"/>
        <v>0</v>
      </c>
      <c r="OJT98" s="218">
        <f t="shared" si="16803"/>
        <v>0</v>
      </c>
      <c r="OJU98" s="218">
        <f t="shared" si="16803"/>
        <v>0</v>
      </c>
      <c r="OJV98" s="218">
        <f t="shared" si="16803"/>
        <v>0</v>
      </c>
      <c r="OJW98" s="218">
        <f t="shared" si="16803"/>
        <v>0</v>
      </c>
      <c r="OJX98" s="218">
        <f t="shared" si="16803"/>
        <v>0</v>
      </c>
      <c r="OJY98" s="218">
        <f t="shared" si="16803"/>
        <v>0</v>
      </c>
      <c r="OJZ98" s="218">
        <f t="shared" si="16803"/>
        <v>0</v>
      </c>
      <c r="OKA98" s="218">
        <f t="shared" si="16803"/>
        <v>0</v>
      </c>
      <c r="OKB98" s="218">
        <f t="shared" si="16803"/>
        <v>0</v>
      </c>
      <c r="OKC98" s="218">
        <f t="shared" si="16803"/>
        <v>0</v>
      </c>
      <c r="OKD98" s="218">
        <f t="shared" si="16803"/>
        <v>0</v>
      </c>
      <c r="OKE98" s="218">
        <f t="shared" si="16803"/>
        <v>0</v>
      </c>
      <c r="OKF98" s="218">
        <f t="shared" si="16803"/>
        <v>0</v>
      </c>
      <c r="OKG98" s="218">
        <f t="shared" si="16803"/>
        <v>0</v>
      </c>
      <c r="OKH98" s="218">
        <f t="shared" si="16803"/>
        <v>0</v>
      </c>
      <c r="OKI98" s="218">
        <f t="shared" si="16803"/>
        <v>0</v>
      </c>
      <c r="OKJ98" s="218">
        <f t="shared" si="16803"/>
        <v>0</v>
      </c>
      <c r="OKK98" s="218">
        <f t="shared" si="16803"/>
        <v>0</v>
      </c>
      <c r="OKL98" s="218">
        <f t="shared" ref="OKL98:OMW98" si="16804">+OKL99</f>
        <v>0</v>
      </c>
      <c r="OKM98" s="218">
        <f t="shared" si="16804"/>
        <v>0</v>
      </c>
      <c r="OKN98" s="218">
        <f t="shared" si="16804"/>
        <v>0</v>
      </c>
      <c r="OKO98" s="218">
        <f t="shared" si="16804"/>
        <v>0</v>
      </c>
      <c r="OKP98" s="218">
        <f t="shared" si="16804"/>
        <v>0</v>
      </c>
      <c r="OKQ98" s="218">
        <f t="shared" si="16804"/>
        <v>0</v>
      </c>
      <c r="OKR98" s="218">
        <f t="shared" si="16804"/>
        <v>0</v>
      </c>
      <c r="OKS98" s="218">
        <f t="shared" si="16804"/>
        <v>0</v>
      </c>
      <c r="OKT98" s="218">
        <f t="shared" si="16804"/>
        <v>0</v>
      </c>
      <c r="OKU98" s="218">
        <f t="shared" si="16804"/>
        <v>0</v>
      </c>
      <c r="OKV98" s="218">
        <f t="shared" si="16804"/>
        <v>0</v>
      </c>
      <c r="OKW98" s="218">
        <f t="shared" si="16804"/>
        <v>0</v>
      </c>
      <c r="OKX98" s="218">
        <f t="shared" si="16804"/>
        <v>0</v>
      </c>
      <c r="OKY98" s="218">
        <f t="shared" si="16804"/>
        <v>0</v>
      </c>
      <c r="OKZ98" s="218">
        <f t="shared" si="16804"/>
        <v>0</v>
      </c>
      <c r="OLA98" s="218">
        <f t="shared" si="16804"/>
        <v>0</v>
      </c>
      <c r="OLB98" s="218">
        <f t="shared" si="16804"/>
        <v>0</v>
      </c>
      <c r="OLC98" s="218">
        <f t="shared" si="16804"/>
        <v>0</v>
      </c>
      <c r="OLD98" s="218">
        <f t="shared" si="16804"/>
        <v>0</v>
      </c>
      <c r="OLE98" s="218">
        <f t="shared" si="16804"/>
        <v>0</v>
      </c>
      <c r="OLF98" s="218">
        <f t="shared" si="16804"/>
        <v>0</v>
      </c>
      <c r="OLG98" s="218">
        <f t="shared" si="16804"/>
        <v>0</v>
      </c>
      <c r="OLH98" s="218">
        <f t="shared" si="16804"/>
        <v>0</v>
      </c>
      <c r="OLI98" s="218">
        <f t="shared" si="16804"/>
        <v>0</v>
      </c>
      <c r="OLJ98" s="218">
        <f t="shared" si="16804"/>
        <v>0</v>
      </c>
      <c r="OLK98" s="218">
        <f t="shared" si="16804"/>
        <v>0</v>
      </c>
      <c r="OLL98" s="218">
        <f t="shared" si="16804"/>
        <v>0</v>
      </c>
      <c r="OLM98" s="218">
        <f t="shared" si="16804"/>
        <v>0</v>
      </c>
      <c r="OLN98" s="218">
        <f t="shared" si="16804"/>
        <v>0</v>
      </c>
      <c r="OLO98" s="218">
        <f t="shared" si="16804"/>
        <v>0</v>
      </c>
      <c r="OLP98" s="218">
        <f t="shared" si="16804"/>
        <v>0</v>
      </c>
      <c r="OLQ98" s="218">
        <f t="shared" si="16804"/>
        <v>0</v>
      </c>
      <c r="OLR98" s="218">
        <f t="shared" si="16804"/>
        <v>0</v>
      </c>
      <c r="OLS98" s="218">
        <f t="shared" si="16804"/>
        <v>0</v>
      </c>
      <c r="OLT98" s="218">
        <f t="shared" si="16804"/>
        <v>0</v>
      </c>
      <c r="OLU98" s="218">
        <f t="shared" si="16804"/>
        <v>0</v>
      </c>
      <c r="OLV98" s="218">
        <f t="shared" si="16804"/>
        <v>0</v>
      </c>
      <c r="OLW98" s="218">
        <f t="shared" si="16804"/>
        <v>0</v>
      </c>
      <c r="OLX98" s="218">
        <f t="shared" si="16804"/>
        <v>0</v>
      </c>
      <c r="OLY98" s="218">
        <f t="shared" si="16804"/>
        <v>0</v>
      </c>
      <c r="OLZ98" s="218">
        <f t="shared" si="16804"/>
        <v>0</v>
      </c>
      <c r="OMA98" s="218">
        <f t="shared" si="16804"/>
        <v>0</v>
      </c>
      <c r="OMB98" s="218">
        <f t="shared" si="16804"/>
        <v>0</v>
      </c>
      <c r="OMC98" s="218">
        <f t="shared" si="16804"/>
        <v>0</v>
      </c>
      <c r="OMD98" s="218">
        <f t="shared" si="16804"/>
        <v>0</v>
      </c>
      <c r="OME98" s="218">
        <f t="shared" si="16804"/>
        <v>0</v>
      </c>
      <c r="OMF98" s="218">
        <f t="shared" si="16804"/>
        <v>0</v>
      </c>
      <c r="OMG98" s="218">
        <f t="shared" si="16804"/>
        <v>0</v>
      </c>
      <c r="OMH98" s="218">
        <f t="shared" si="16804"/>
        <v>0</v>
      </c>
      <c r="OMI98" s="218">
        <f t="shared" si="16804"/>
        <v>0</v>
      </c>
      <c r="OMJ98" s="218">
        <f t="shared" si="16804"/>
        <v>0</v>
      </c>
      <c r="OMK98" s="218">
        <f t="shared" si="16804"/>
        <v>0</v>
      </c>
      <c r="OML98" s="218">
        <f t="shared" si="16804"/>
        <v>0</v>
      </c>
      <c r="OMM98" s="218">
        <f t="shared" si="16804"/>
        <v>0</v>
      </c>
      <c r="OMN98" s="218">
        <f t="shared" si="16804"/>
        <v>0</v>
      </c>
      <c r="OMO98" s="218">
        <f t="shared" si="16804"/>
        <v>0</v>
      </c>
      <c r="OMP98" s="218">
        <f t="shared" si="16804"/>
        <v>0</v>
      </c>
      <c r="OMQ98" s="218">
        <f t="shared" si="16804"/>
        <v>0</v>
      </c>
      <c r="OMR98" s="218">
        <f t="shared" si="16804"/>
        <v>0</v>
      </c>
      <c r="OMS98" s="218">
        <f t="shared" si="16804"/>
        <v>0</v>
      </c>
      <c r="OMT98" s="218">
        <f t="shared" si="16804"/>
        <v>0</v>
      </c>
      <c r="OMU98" s="218">
        <f t="shared" si="16804"/>
        <v>0</v>
      </c>
      <c r="OMV98" s="218">
        <f t="shared" si="16804"/>
        <v>0</v>
      </c>
      <c r="OMW98" s="218">
        <f t="shared" si="16804"/>
        <v>0</v>
      </c>
      <c r="OMX98" s="218">
        <f t="shared" ref="OMX98:OPI98" si="16805">+OMX99</f>
        <v>0</v>
      </c>
      <c r="OMY98" s="218">
        <f t="shared" si="16805"/>
        <v>0</v>
      </c>
      <c r="OMZ98" s="218">
        <f t="shared" si="16805"/>
        <v>0</v>
      </c>
      <c r="ONA98" s="218">
        <f t="shared" si="16805"/>
        <v>0</v>
      </c>
      <c r="ONB98" s="218">
        <f t="shared" si="16805"/>
        <v>0</v>
      </c>
      <c r="ONC98" s="218">
        <f t="shared" si="16805"/>
        <v>0</v>
      </c>
      <c r="OND98" s="218">
        <f t="shared" si="16805"/>
        <v>0</v>
      </c>
      <c r="ONE98" s="218">
        <f t="shared" si="16805"/>
        <v>0</v>
      </c>
      <c r="ONF98" s="218">
        <f t="shared" si="16805"/>
        <v>0</v>
      </c>
      <c r="ONG98" s="218">
        <f t="shared" si="16805"/>
        <v>0</v>
      </c>
      <c r="ONH98" s="218">
        <f t="shared" si="16805"/>
        <v>0</v>
      </c>
      <c r="ONI98" s="218">
        <f t="shared" si="16805"/>
        <v>0</v>
      </c>
      <c r="ONJ98" s="218">
        <f t="shared" si="16805"/>
        <v>0</v>
      </c>
      <c r="ONK98" s="218">
        <f t="shared" si="16805"/>
        <v>0</v>
      </c>
      <c r="ONL98" s="218">
        <f t="shared" si="16805"/>
        <v>0</v>
      </c>
      <c r="ONM98" s="218">
        <f t="shared" si="16805"/>
        <v>0</v>
      </c>
      <c r="ONN98" s="218">
        <f t="shared" si="16805"/>
        <v>0</v>
      </c>
      <c r="ONO98" s="218">
        <f t="shared" si="16805"/>
        <v>0</v>
      </c>
      <c r="ONP98" s="218">
        <f t="shared" si="16805"/>
        <v>0</v>
      </c>
      <c r="ONQ98" s="218">
        <f t="shared" si="16805"/>
        <v>0</v>
      </c>
      <c r="ONR98" s="218">
        <f t="shared" si="16805"/>
        <v>0</v>
      </c>
      <c r="ONS98" s="218">
        <f t="shared" si="16805"/>
        <v>0</v>
      </c>
      <c r="ONT98" s="218">
        <f t="shared" si="16805"/>
        <v>0</v>
      </c>
      <c r="ONU98" s="218">
        <f t="shared" si="16805"/>
        <v>0</v>
      </c>
      <c r="ONV98" s="218">
        <f t="shared" si="16805"/>
        <v>0</v>
      </c>
      <c r="ONW98" s="218">
        <f t="shared" si="16805"/>
        <v>0</v>
      </c>
      <c r="ONX98" s="218">
        <f t="shared" si="16805"/>
        <v>0</v>
      </c>
      <c r="ONY98" s="218">
        <f t="shared" si="16805"/>
        <v>0</v>
      </c>
      <c r="ONZ98" s="218">
        <f t="shared" si="16805"/>
        <v>0</v>
      </c>
      <c r="OOA98" s="218">
        <f t="shared" si="16805"/>
        <v>0</v>
      </c>
      <c r="OOB98" s="218">
        <f t="shared" si="16805"/>
        <v>0</v>
      </c>
      <c r="OOC98" s="218">
        <f t="shared" si="16805"/>
        <v>0</v>
      </c>
      <c r="OOD98" s="218">
        <f t="shared" si="16805"/>
        <v>0</v>
      </c>
      <c r="OOE98" s="218">
        <f t="shared" si="16805"/>
        <v>0</v>
      </c>
      <c r="OOF98" s="218">
        <f t="shared" si="16805"/>
        <v>0</v>
      </c>
      <c r="OOG98" s="218">
        <f t="shared" si="16805"/>
        <v>0</v>
      </c>
      <c r="OOH98" s="218">
        <f t="shared" si="16805"/>
        <v>0</v>
      </c>
      <c r="OOI98" s="218">
        <f t="shared" si="16805"/>
        <v>0</v>
      </c>
      <c r="OOJ98" s="218">
        <f t="shared" si="16805"/>
        <v>0</v>
      </c>
      <c r="OOK98" s="218">
        <f t="shared" si="16805"/>
        <v>0</v>
      </c>
      <c r="OOL98" s="218">
        <f t="shared" si="16805"/>
        <v>0</v>
      </c>
      <c r="OOM98" s="218">
        <f t="shared" si="16805"/>
        <v>0</v>
      </c>
      <c r="OON98" s="218">
        <f t="shared" si="16805"/>
        <v>0</v>
      </c>
      <c r="OOO98" s="218">
        <f t="shared" si="16805"/>
        <v>0</v>
      </c>
      <c r="OOP98" s="218">
        <f t="shared" si="16805"/>
        <v>0</v>
      </c>
      <c r="OOQ98" s="218">
        <f t="shared" si="16805"/>
        <v>0</v>
      </c>
      <c r="OOR98" s="218">
        <f t="shared" si="16805"/>
        <v>0</v>
      </c>
      <c r="OOS98" s="218">
        <f t="shared" si="16805"/>
        <v>0</v>
      </c>
      <c r="OOT98" s="218">
        <f t="shared" si="16805"/>
        <v>0</v>
      </c>
      <c r="OOU98" s="218">
        <f t="shared" si="16805"/>
        <v>0</v>
      </c>
      <c r="OOV98" s="218">
        <f t="shared" si="16805"/>
        <v>0</v>
      </c>
      <c r="OOW98" s="218">
        <f t="shared" si="16805"/>
        <v>0</v>
      </c>
      <c r="OOX98" s="218">
        <f t="shared" si="16805"/>
        <v>0</v>
      </c>
      <c r="OOY98" s="218">
        <f t="shared" si="16805"/>
        <v>0</v>
      </c>
      <c r="OOZ98" s="218">
        <f t="shared" si="16805"/>
        <v>0</v>
      </c>
      <c r="OPA98" s="218">
        <f t="shared" si="16805"/>
        <v>0</v>
      </c>
      <c r="OPB98" s="218">
        <f t="shared" si="16805"/>
        <v>0</v>
      </c>
      <c r="OPC98" s="218">
        <f t="shared" si="16805"/>
        <v>0</v>
      </c>
      <c r="OPD98" s="218">
        <f t="shared" si="16805"/>
        <v>0</v>
      </c>
      <c r="OPE98" s="218">
        <f t="shared" si="16805"/>
        <v>0</v>
      </c>
      <c r="OPF98" s="218">
        <f t="shared" si="16805"/>
        <v>0</v>
      </c>
      <c r="OPG98" s="218">
        <f t="shared" si="16805"/>
        <v>0</v>
      </c>
      <c r="OPH98" s="218">
        <f t="shared" si="16805"/>
        <v>0</v>
      </c>
      <c r="OPI98" s="218">
        <f t="shared" si="16805"/>
        <v>0</v>
      </c>
      <c r="OPJ98" s="218">
        <f t="shared" ref="OPJ98:ORU98" si="16806">+OPJ99</f>
        <v>0</v>
      </c>
      <c r="OPK98" s="218">
        <f t="shared" si="16806"/>
        <v>0</v>
      </c>
      <c r="OPL98" s="218">
        <f t="shared" si="16806"/>
        <v>0</v>
      </c>
      <c r="OPM98" s="218">
        <f t="shared" si="16806"/>
        <v>0</v>
      </c>
      <c r="OPN98" s="218">
        <f t="shared" si="16806"/>
        <v>0</v>
      </c>
      <c r="OPO98" s="218">
        <f t="shared" si="16806"/>
        <v>0</v>
      </c>
      <c r="OPP98" s="218">
        <f t="shared" si="16806"/>
        <v>0</v>
      </c>
      <c r="OPQ98" s="218">
        <f t="shared" si="16806"/>
        <v>0</v>
      </c>
      <c r="OPR98" s="218">
        <f t="shared" si="16806"/>
        <v>0</v>
      </c>
      <c r="OPS98" s="218">
        <f t="shared" si="16806"/>
        <v>0</v>
      </c>
      <c r="OPT98" s="218">
        <f t="shared" si="16806"/>
        <v>0</v>
      </c>
      <c r="OPU98" s="218">
        <f t="shared" si="16806"/>
        <v>0</v>
      </c>
      <c r="OPV98" s="218">
        <f t="shared" si="16806"/>
        <v>0</v>
      </c>
      <c r="OPW98" s="218">
        <f t="shared" si="16806"/>
        <v>0</v>
      </c>
      <c r="OPX98" s="218">
        <f t="shared" si="16806"/>
        <v>0</v>
      </c>
      <c r="OPY98" s="218">
        <f t="shared" si="16806"/>
        <v>0</v>
      </c>
      <c r="OPZ98" s="218">
        <f t="shared" si="16806"/>
        <v>0</v>
      </c>
      <c r="OQA98" s="218">
        <f t="shared" si="16806"/>
        <v>0</v>
      </c>
      <c r="OQB98" s="218">
        <f t="shared" si="16806"/>
        <v>0</v>
      </c>
      <c r="OQC98" s="218">
        <f t="shared" si="16806"/>
        <v>0</v>
      </c>
      <c r="OQD98" s="218">
        <f t="shared" si="16806"/>
        <v>0</v>
      </c>
      <c r="OQE98" s="218">
        <f t="shared" si="16806"/>
        <v>0</v>
      </c>
      <c r="OQF98" s="218">
        <f t="shared" si="16806"/>
        <v>0</v>
      </c>
      <c r="OQG98" s="218">
        <f t="shared" si="16806"/>
        <v>0</v>
      </c>
      <c r="OQH98" s="218">
        <f t="shared" si="16806"/>
        <v>0</v>
      </c>
      <c r="OQI98" s="218">
        <f t="shared" si="16806"/>
        <v>0</v>
      </c>
      <c r="OQJ98" s="218">
        <f t="shared" si="16806"/>
        <v>0</v>
      </c>
      <c r="OQK98" s="218">
        <f t="shared" si="16806"/>
        <v>0</v>
      </c>
      <c r="OQL98" s="218">
        <f t="shared" si="16806"/>
        <v>0</v>
      </c>
      <c r="OQM98" s="218">
        <f t="shared" si="16806"/>
        <v>0</v>
      </c>
      <c r="OQN98" s="218">
        <f t="shared" si="16806"/>
        <v>0</v>
      </c>
      <c r="OQO98" s="218">
        <f t="shared" si="16806"/>
        <v>0</v>
      </c>
      <c r="OQP98" s="218">
        <f t="shared" si="16806"/>
        <v>0</v>
      </c>
      <c r="OQQ98" s="218">
        <f t="shared" si="16806"/>
        <v>0</v>
      </c>
      <c r="OQR98" s="218">
        <f t="shared" si="16806"/>
        <v>0</v>
      </c>
      <c r="OQS98" s="218">
        <f t="shared" si="16806"/>
        <v>0</v>
      </c>
      <c r="OQT98" s="218">
        <f t="shared" si="16806"/>
        <v>0</v>
      </c>
      <c r="OQU98" s="218">
        <f t="shared" si="16806"/>
        <v>0</v>
      </c>
      <c r="OQV98" s="218">
        <f t="shared" si="16806"/>
        <v>0</v>
      </c>
      <c r="OQW98" s="218">
        <f t="shared" si="16806"/>
        <v>0</v>
      </c>
      <c r="OQX98" s="218">
        <f t="shared" si="16806"/>
        <v>0</v>
      </c>
      <c r="OQY98" s="218">
        <f t="shared" si="16806"/>
        <v>0</v>
      </c>
      <c r="OQZ98" s="218">
        <f t="shared" si="16806"/>
        <v>0</v>
      </c>
      <c r="ORA98" s="218">
        <f t="shared" si="16806"/>
        <v>0</v>
      </c>
      <c r="ORB98" s="218">
        <f t="shared" si="16806"/>
        <v>0</v>
      </c>
      <c r="ORC98" s="218">
        <f t="shared" si="16806"/>
        <v>0</v>
      </c>
      <c r="ORD98" s="218">
        <f t="shared" si="16806"/>
        <v>0</v>
      </c>
      <c r="ORE98" s="218">
        <f t="shared" si="16806"/>
        <v>0</v>
      </c>
      <c r="ORF98" s="218">
        <f t="shared" si="16806"/>
        <v>0</v>
      </c>
      <c r="ORG98" s="218">
        <f t="shared" si="16806"/>
        <v>0</v>
      </c>
      <c r="ORH98" s="218">
        <f t="shared" si="16806"/>
        <v>0</v>
      </c>
      <c r="ORI98" s="218">
        <f t="shared" si="16806"/>
        <v>0</v>
      </c>
      <c r="ORJ98" s="218">
        <f t="shared" si="16806"/>
        <v>0</v>
      </c>
      <c r="ORK98" s="218">
        <f t="shared" si="16806"/>
        <v>0</v>
      </c>
      <c r="ORL98" s="218">
        <f t="shared" si="16806"/>
        <v>0</v>
      </c>
      <c r="ORM98" s="218">
        <f t="shared" si="16806"/>
        <v>0</v>
      </c>
      <c r="ORN98" s="218">
        <f t="shared" si="16806"/>
        <v>0</v>
      </c>
      <c r="ORO98" s="218">
        <f t="shared" si="16806"/>
        <v>0</v>
      </c>
      <c r="ORP98" s="218">
        <f t="shared" si="16806"/>
        <v>0</v>
      </c>
      <c r="ORQ98" s="218">
        <f t="shared" si="16806"/>
        <v>0</v>
      </c>
      <c r="ORR98" s="218">
        <f t="shared" si="16806"/>
        <v>0</v>
      </c>
      <c r="ORS98" s="218">
        <f t="shared" si="16806"/>
        <v>0</v>
      </c>
      <c r="ORT98" s="218">
        <f t="shared" si="16806"/>
        <v>0</v>
      </c>
      <c r="ORU98" s="218">
        <f t="shared" si="16806"/>
        <v>0</v>
      </c>
      <c r="ORV98" s="218">
        <f t="shared" ref="ORV98:OUG98" si="16807">+ORV99</f>
        <v>0</v>
      </c>
      <c r="ORW98" s="218">
        <f t="shared" si="16807"/>
        <v>0</v>
      </c>
      <c r="ORX98" s="218">
        <f t="shared" si="16807"/>
        <v>0</v>
      </c>
      <c r="ORY98" s="218">
        <f t="shared" si="16807"/>
        <v>0</v>
      </c>
      <c r="ORZ98" s="218">
        <f t="shared" si="16807"/>
        <v>0</v>
      </c>
      <c r="OSA98" s="218">
        <f t="shared" si="16807"/>
        <v>0</v>
      </c>
      <c r="OSB98" s="218">
        <f t="shared" si="16807"/>
        <v>0</v>
      </c>
      <c r="OSC98" s="218">
        <f t="shared" si="16807"/>
        <v>0</v>
      </c>
      <c r="OSD98" s="218">
        <f t="shared" si="16807"/>
        <v>0</v>
      </c>
      <c r="OSE98" s="218">
        <f t="shared" si="16807"/>
        <v>0</v>
      </c>
      <c r="OSF98" s="218">
        <f t="shared" si="16807"/>
        <v>0</v>
      </c>
      <c r="OSG98" s="218">
        <f t="shared" si="16807"/>
        <v>0</v>
      </c>
      <c r="OSH98" s="218">
        <f t="shared" si="16807"/>
        <v>0</v>
      </c>
      <c r="OSI98" s="218">
        <f t="shared" si="16807"/>
        <v>0</v>
      </c>
      <c r="OSJ98" s="218">
        <f t="shared" si="16807"/>
        <v>0</v>
      </c>
      <c r="OSK98" s="218">
        <f t="shared" si="16807"/>
        <v>0</v>
      </c>
      <c r="OSL98" s="218">
        <f t="shared" si="16807"/>
        <v>0</v>
      </c>
      <c r="OSM98" s="218">
        <f t="shared" si="16807"/>
        <v>0</v>
      </c>
      <c r="OSN98" s="218">
        <f t="shared" si="16807"/>
        <v>0</v>
      </c>
      <c r="OSO98" s="218">
        <f t="shared" si="16807"/>
        <v>0</v>
      </c>
      <c r="OSP98" s="218">
        <f t="shared" si="16807"/>
        <v>0</v>
      </c>
      <c r="OSQ98" s="218">
        <f t="shared" si="16807"/>
        <v>0</v>
      </c>
      <c r="OSR98" s="218">
        <f t="shared" si="16807"/>
        <v>0</v>
      </c>
      <c r="OSS98" s="218">
        <f t="shared" si="16807"/>
        <v>0</v>
      </c>
      <c r="OST98" s="218">
        <f t="shared" si="16807"/>
        <v>0</v>
      </c>
      <c r="OSU98" s="218">
        <f t="shared" si="16807"/>
        <v>0</v>
      </c>
      <c r="OSV98" s="218">
        <f t="shared" si="16807"/>
        <v>0</v>
      </c>
      <c r="OSW98" s="218">
        <f t="shared" si="16807"/>
        <v>0</v>
      </c>
      <c r="OSX98" s="218">
        <f t="shared" si="16807"/>
        <v>0</v>
      </c>
      <c r="OSY98" s="218">
        <f t="shared" si="16807"/>
        <v>0</v>
      </c>
      <c r="OSZ98" s="218">
        <f t="shared" si="16807"/>
        <v>0</v>
      </c>
      <c r="OTA98" s="218">
        <f t="shared" si="16807"/>
        <v>0</v>
      </c>
      <c r="OTB98" s="218">
        <f t="shared" si="16807"/>
        <v>0</v>
      </c>
      <c r="OTC98" s="218">
        <f t="shared" si="16807"/>
        <v>0</v>
      </c>
      <c r="OTD98" s="218">
        <f t="shared" si="16807"/>
        <v>0</v>
      </c>
      <c r="OTE98" s="218">
        <f t="shared" si="16807"/>
        <v>0</v>
      </c>
      <c r="OTF98" s="218">
        <f t="shared" si="16807"/>
        <v>0</v>
      </c>
      <c r="OTG98" s="218">
        <f t="shared" si="16807"/>
        <v>0</v>
      </c>
      <c r="OTH98" s="218">
        <f t="shared" si="16807"/>
        <v>0</v>
      </c>
      <c r="OTI98" s="218">
        <f t="shared" si="16807"/>
        <v>0</v>
      </c>
      <c r="OTJ98" s="218">
        <f t="shared" si="16807"/>
        <v>0</v>
      </c>
      <c r="OTK98" s="218">
        <f t="shared" si="16807"/>
        <v>0</v>
      </c>
      <c r="OTL98" s="218">
        <f t="shared" si="16807"/>
        <v>0</v>
      </c>
      <c r="OTM98" s="218">
        <f t="shared" si="16807"/>
        <v>0</v>
      </c>
      <c r="OTN98" s="218">
        <f t="shared" si="16807"/>
        <v>0</v>
      </c>
      <c r="OTO98" s="218">
        <f t="shared" si="16807"/>
        <v>0</v>
      </c>
      <c r="OTP98" s="218">
        <f t="shared" si="16807"/>
        <v>0</v>
      </c>
      <c r="OTQ98" s="218">
        <f t="shared" si="16807"/>
        <v>0</v>
      </c>
      <c r="OTR98" s="218">
        <f t="shared" si="16807"/>
        <v>0</v>
      </c>
      <c r="OTS98" s="218">
        <f t="shared" si="16807"/>
        <v>0</v>
      </c>
      <c r="OTT98" s="218">
        <f t="shared" si="16807"/>
        <v>0</v>
      </c>
      <c r="OTU98" s="218">
        <f t="shared" si="16807"/>
        <v>0</v>
      </c>
      <c r="OTV98" s="218">
        <f t="shared" si="16807"/>
        <v>0</v>
      </c>
      <c r="OTW98" s="218">
        <f t="shared" si="16807"/>
        <v>0</v>
      </c>
      <c r="OTX98" s="218">
        <f t="shared" si="16807"/>
        <v>0</v>
      </c>
      <c r="OTY98" s="218">
        <f t="shared" si="16807"/>
        <v>0</v>
      </c>
      <c r="OTZ98" s="218">
        <f t="shared" si="16807"/>
        <v>0</v>
      </c>
      <c r="OUA98" s="218">
        <f t="shared" si="16807"/>
        <v>0</v>
      </c>
      <c r="OUB98" s="218">
        <f t="shared" si="16807"/>
        <v>0</v>
      </c>
      <c r="OUC98" s="218">
        <f t="shared" si="16807"/>
        <v>0</v>
      </c>
      <c r="OUD98" s="218">
        <f t="shared" si="16807"/>
        <v>0</v>
      </c>
      <c r="OUE98" s="218">
        <f t="shared" si="16807"/>
        <v>0</v>
      </c>
      <c r="OUF98" s="218">
        <f t="shared" si="16807"/>
        <v>0</v>
      </c>
      <c r="OUG98" s="218">
        <f t="shared" si="16807"/>
        <v>0</v>
      </c>
      <c r="OUH98" s="218">
        <f t="shared" ref="OUH98:OWS98" si="16808">+OUH99</f>
        <v>0</v>
      </c>
      <c r="OUI98" s="218">
        <f t="shared" si="16808"/>
        <v>0</v>
      </c>
      <c r="OUJ98" s="218">
        <f t="shared" si="16808"/>
        <v>0</v>
      </c>
      <c r="OUK98" s="218">
        <f t="shared" si="16808"/>
        <v>0</v>
      </c>
      <c r="OUL98" s="218">
        <f t="shared" si="16808"/>
        <v>0</v>
      </c>
      <c r="OUM98" s="218">
        <f t="shared" si="16808"/>
        <v>0</v>
      </c>
      <c r="OUN98" s="218">
        <f t="shared" si="16808"/>
        <v>0</v>
      </c>
      <c r="OUO98" s="218">
        <f t="shared" si="16808"/>
        <v>0</v>
      </c>
      <c r="OUP98" s="218">
        <f t="shared" si="16808"/>
        <v>0</v>
      </c>
      <c r="OUQ98" s="218">
        <f t="shared" si="16808"/>
        <v>0</v>
      </c>
      <c r="OUR98" s="218">
        <f t="shared" si="16808"/>
        <v>0</v>
      </c>
      <c r="OUS98" s="218">
        <f t="shared" si="16808"/>
        <v>0</v>
      </c>
      <c r="OUT98" s="218">
        <f t="shared" si="16808"/>
        <v>0</v>
      </c>
      <c r="OUU98" s="218">
        <f t="shared" si="16808"/>
        <v>0</v>
      </c>
      <c r="OUV98" s="218">
        <f t="shared" si="16808"/>
        <v>0</v>
      </c>
      <c r="OUW98" s="218">
        <f t="shared" si="16808"/>
        <v>0</v>
      </c>
      <c r="OUX98" s="218">
        <f t="shared" si="16808"/>
        <v>0</v>
      </c>
      <c r="OUY98" s="218">
        <f t="shared" si="16808"/>
        <v>0</v>
      </c>
      <c r="OUZ98" s="218">
        <f t="shared" si="16808"/>
        <v>0</v>
      </c>
      <c r="OVA98" s="218">
        <f t="shared" si="16808"/>
        <v>0</v>
      </c>
      <c r="OVB98" s="218">
        <f t="shared" si="16808"/>
        <v>0</v>
      </c>
      <c r="OVC98" s="218">
        <f t="shared" si="16808"/>
        <v>0</v>
      </c>
      <c r="OVD98" s="218">
        <f t="shared" si="16808"/>
        <v>0</v>
      </c>
      <c r="OVE98" s="218">
        <f t="shared" si="16808"/>
        <v>0</v>
      </c>
      <c r="OVF98" s="218">
        <f t="shared" si="16808"/>
        <v>0</v>
      </c>
      <c r="OVG98" s="218">
        <f t="shared" si="16808"/>
        <v>0</v>
      </c>
      <c r="OVH98" s="218">
        <f t="shared" si="16808"/>
        <v>0</v>
      </c>
      <c r="OVI98" s="218">
        <f t="shared" si="16808"/>
        <v>0</v>
      </c>
      <c r="OVJ98" s="218">
        <f t="shared" si="16808"/>
        <v>0</v>
      </c>
      <c r="OVK98" s="218">
        <f t="shared" si="16808"/>
        <v>0</v>
      </c>
      <c r="OVL98" s="218">
        <f t="shared" si="16808"/>
        <v>0</v>
      </c>
      <c r="OVM98" s="218">
        <f t="shared" si="16808"/>
        <v>0</v>
      </c>
      <c r="OVN98" s="218">
        <f t="shared" si="16808"/>
        <v>0</v>
      </c>
      <c r="OVO98" s="218">
        <f t="shared" si="16808"/>
        <v>0</v>
      </c>
      <c r="OVP98" s="218">
        <f t="shared" si="16808"/>
        <v>0</v>
      </c>
      <c r="OVQ98" s="218">
        <f t="shared" si="16808"/>
        <v>0</v>
      </c>
      <c r="OVR98" s="218">
        <f t="shared" si="16808"/>
        <v>0</v>
      </c>
      <c r="OVS98" s="218">
        <f t="shared" si="16808"/>
        <v>0</v>
      </c>
      <c r="OVT98" s="218">
        <f t="shared" si="16808"/>
        <v>0</v>
      </c>
      <c r="OVU98" s="218">
        <f t="shared" si="16808"/>
        <v>0</v>
      </c>
      <c r="OVV98" s="218">
        <f t="shared" si="16808"/>
        <v>0</v>
      </c>
      <c r="OVW98" s="218">
        <f t="shared" si="16808"/>
        <v>0</v>
      </c>
      <c r="OVX98" s="218">
        <f t="shared" si="16808"/>
        <v>0</v>
      </c>
      <c r="OVY98" s="218">
        <f t="shared" si="16808"/>
        <v>0</v>
      </c>
      <c r="OVZ98" s="218">
        <f t="shared" si="16808"/>
        <v>0</v>
      </c>
      <c r="OWA98" s="218">
        <f t="shared" si="16808"/>
        <v>0</v>
      </c>
      <c r="OWB98" s="218">
        <f t="shared" si="16808"/>
        <v>0</v>
      </c>
      <c r="OWC98" s="218">
        <f t="shared" si="16808"/>
        <v>0</v>
      </c>
      <c r="OWD98" s="218">
        <f t="shared" si="16808"/>
        <v>0</v>
      </c>
      <c r="OWE98" s="218">
        <f t="shared" si="16808"/>
        <v>0</v>
      </c>
      <c r="OWF98" s="218">
        <f t="shared" si="16808"/>
        <v>0</v>
      </c>
      <c r="OWG98" s="218">
        <f t="shared" si="16808"/>
        <v>0</v>
      </c>
      <c r="OWH98" s="218">
        <f t="shared" si="16808"/>
        <v>0</v>
      </c>
      <c r="OWI98" s="218">
        <f t="shared" si="16808"/>
        <v>0</v>
      </c>
      <c r="OWJ98" s="218">
        <f t="shared" si="16808"/>
        <v>0</v>
      </c>
      <c r="OWK98" s="218">
        <f t="shared" si="16808"/>
        <v>0</v>
      </c>
      <c r="OWL98" s="218">
        <f t="shared" si="16808"/>
        <v>0</v>
      </c>
      <c r="OWM98" s="218">
        <f t="shared" si="16808"/>
        <v>0</v>
      </c>
      <c r="OWN98" s="218">
        <f t="shared" si="16808"/>
        <v>0</v>
      </c>
      <c r="OWO98" s="218">
        <f t="shared" si="16808"/>
        <v>0</v>
      </c>
      <c r="OWP98" s="218">
        <f t="shared" si="16808"/>
        <v>0</v>
      </c>
      <c r="OWQ98" s="218">
        <f t="shared" si="16808"/>
        <v>0</v>
      </c>
      <c r="OWR98" s="218">
        <f t="shared" si="16808"/>
        <v>0</v>
      </c>
      <c r="OWS98" s="218">
        <f t="shared" si="16808"/>
        <v>0</v>
      </c>
      <c r="OWT98" s="218">
        <f t="shared" ref="OWT98:OZE98" si="16809">+OWT99</f>
        <v>0</v>
      </c>
      <c r="OWU98" s="218">
        <f t="shared" si="16809"/>
        <v>0</v>
      </c>
      <c r="OWV98" s="218">
        <f t="shared" si="16809"/>
        <v>0</v>
      </c>
      <c r="OWW98" s="218">
        <f t="shared" si="16809"/>
        <v>0</v>
      </c>
      <c r="OWX98" s="218">
        <f t="shared" si="16809"/>
        <v>0</v>
      </c>
      <c r="OWY98" s="218">
        <f t="shared" si="16809"/>
        <v>0</v>
      </c>
      <c r="OWZ98" s="218">
        <f t="shared" si="16809"/>
        <v>0</v>
      </c>
      <c r="OXA98" s="218">
        <f t="shared" si="16809"/>
        <v>0</v>
      </c>
      <c r="OXB98" s="218">
        <f t="shared" si="16809"/>
        <v>0</v>
      </c>
      <c r="OXC98" s="218">
        <f t="shared" si="16809"/>
        <v>0</v>
      </c>
      <c r="OXD98" s="218">
        <f t="shared" si="16809"/>
        <v>0</v>
      </c>
      <c r="OXE98" s="218">
        <f t="shared" si="16809"/>
        <v>0</v>
      </c>
      <c r="OXF98" s="218">
        <f t="shared" si="16809"/>
        <v>0</v>
      </c>
      <c r="OXG98" s="218">
        <f t="shared" si="16809"/>
        <v>0</v>
      </c>
      <c r="OXH98" s="218">
        <f t="shared" si="16809"/>
        <v>0</v>
      </c>
      <c r="OXI98" s="218">
        <f t="shared" si="16809"/>
        <v>0</v>
      </c>
      <c r="OXJ98" s="218">
        <f t="shared" si="16809"/>
        <v>0</v>
      </c>
      <c r="OXK98" s="218">
        <f t="shared" si="16809"/>
        <v>0</v>
      </c>
      <c r="OXL98" s="218">
        <f t="shared" si="16809"/>
        <v>0</v>
      </c>
      <c r="OXM98" s="218">
        <f t="shared" si="16809"/>
        <v>0</v>
      </c>
      <c r="OXN98" s="218">
        <f t="shared" si="16809"/>
        <v>0</v>
      </c>
      <c r="OXO98" s="218">
        <f t="shared" si="16809"/>
        <v>0</v>
      </c>
      <c r="OXP98" s="218">
        <f t="shared" si="16809"/>
        <v>0</v>
      </c>
      <c r="OXQ98" s="218">
        <f t="shared" si="16809"/>
        <v>0</v>
      </c>
      <c r="OXR98" s="218">
        <f t="shared" si="16809"/>
        <v>0</v>
      </c>
      <c r="OXS98" s="218">
        <f t="shared" si="16809"/>
        <v>0</v>
      </c>
      <c r="OXT98" s="218">
        <f t="shared" si="16809"/>
        <v>0</v>
      </c>
      <c r="OXU98" s="218">
        <f t="shared" si="16809"/>
        <v>0</v>
      </c>
      <c r="OXV98" s="218">
        <f t="shared" si="16809"/>
        <v>0</v>
      </c>
      <c r="OXW98" s="218">
        <f t="shared" si="16809"/>
        <v>0</v>
      </c>
      <c r="OXX98" s="218">
        <f t="shared" si="16809"/>
        <v>0</v>
      </c>
      <c r="OXY98" s="218">
        <f t="shared" si="16809"/>
        <v>0</v>
      </c>
      <c r="OXZ98" s="218">
        <f t="shared" si="16809"/>
        <v>0</v>
      </c>
      <c r="OYA98" s="218">
        <f t="shared" si="16809"/>
        <v>0</v>
      </c>
      <c r="OYB98" s="218">
        <f t="shared" si="16809"/>
        <v>0</v>
      </c>
      <c r="OYC98" s="218">
        <f t="shared" si="16809"/>
        <v>0</v>
      </c>
      <c r="OYD98" s="218">
        <f t="shared" si="16809"/>
        <v>0</v>
      </c>
      <c r="OYE98" s="218">
        <f t="shared" si="16809"/>
        <v>0</v>
      </c>
      <c r="OYF98" s="218">
        <f t="shared" si="16809"/>
        <v>0</v>
      </c>
      <c r="OYG98" s="218">
        <f t="shared" si="16809"/>
        <v>0</v>
      </c>
      <c r="OYH98" s="218">
        <f t="shared" si="16809"/>
        <v>0</v>
      </c>
      <c r="OYI98" s="218">
        <f t="shared" si="16809"/>
        <v>0</v>
      </c>
      <c r="OYJ98" s="218">
        <f t="shared" si="16809"/>
        <v>0</v>
      </c>
      <c r="OYK98" s="218">
        <f t="shared" si="16809"/>
        <v>0</v>
      </c>
      <c r="OYL98" s="218">
        <f t="shared" si="16809"/>
        <v>0</v>
      </c>
      <c r="OYM98" s="218">
        <f t="shared" si="16809"/>
        <v>0</v>
      </c>
      <c r="OYN98" s="218">
        <f t="shared" si="16809"/>
        <v>0</v>
      </c>
      <c r="OYO98" s="218">
        <f t="shared" si="16809"/>
        <v>0</v>
      </c>
      <c r="OYP98" s="218">
        <f t="shared" si="16809"/>
        <v>0</v>
      </c>
      <c r="OYQ98" s="218">
        <f t="shared" si="16809"/>
        <v>0</v>
      </c>
      <c r="OYR98" s="218">
        <f t="shared" si="16809"/>
        <v>0</v>
      </c>
      <c r="OYS98" s="218">
        <f t="shared" si="16809"/>
        <v>0</v>
      </c>
      <c r="OYT98" s="218">
        <f t="shared" si="16809"/>
        <v>0</v>
      </c>
      <c r="OYU98" s="218">
        <f t="shared" si="16809"/>
        <v>0</v>
      </c>
      <c r="OYV98" s="218">
        <f t="shared" si="16809"/>
        <v>0</v>
      </c>
      <c r="OYW98" s="218">
        <f t="shared" si="16809"/>
        <v>0</v>
      </c>
      <c r="OYX98" s="218">
        <f t="shared" si="16809"/>
        <v>0</v>
      </c>
      <c r="OYY98" s="218">
        <f t="shared" si="16809"/>
        <v>0</v>
      </c>
      <c r="OYZ98" s="218">
        <f t="shared" si="16809"/>
        <v>0</v>
      </c>
      <c r="OZA98" s="218">
        <f t="shared" si="16809"/>
        <v>0</v>
      </c>
      <c r="OZB98" s="218">
        <f t="shared" si="16809"/>
        <v>0</v>
      </c>
      <c r="OZC98" s="218">
        <f t="shared" si="16809"/>
        <v>0</v>
      </c>
      <c r="OZD98" s="218">
        <f t="shared" si="16809"/>
        <v>0</v>
      </c>
      <c r="OZE98" s="218">
        <f t="shared" si="16809"/>
        <v>0</v>
      </c>
      <c r="OZF98" s="218">
        <f t="shared" ref="OZF98:PBQ98" si="16810">+OZF99</f>
        <v>0</v>
      </c>
      <c r="OZG98" s="218">
        <f t="shared" si="16810"/>
        <v>0</v>
      </c>
      <c r="OZH98" s="218">
        <f t="shared" si="16810"/>
        <v>0</v>
      </c>
      <c r="OZI98" s="218">
        <f t="shared" si="16810"/>
        <v>0</v>
      </c>
      <c r="OZJ98" s="218">
        <f t="shared" si="16810"/>
        <v>0</v>
      </c>
      <c r="OZK98" s="218">
        <f t="shared" si="16810"/>
        <v>0</v>
      </c>
      <c r="OZL98" s="218">
        <f t="shared" si="16810"/>
        <v>0</v>
      </c>
      <c r="OZM98" s="218">
        <f t="shared" si="16810"/>
        <v>0</v>
      </c>
      <c r="OZN98" s="218">
        <f t="shared" si="16810"/>
        <v>0</v>
      </c>
      <c r="OZO98" s="218">
        <f t="shared" si="16810"/>
        <v>0</v>
      </c>
      <c r="OZP98" s="218">
        <f t="shared" si="16810"/>
        <v>0</v>
      </c>
      <c r="OZQ98" s="218">
        <f t="shared" si="16810"/>
        <v>0</v>
      </c>
      <c r="OZR98" s="218">
        <f t="shared" si="16810"/>
        <v>0</v>
      </c>
      <c r="OZS98" s="218">
        <f t="shared" si="16810"/>
        <v>0</v>
      </c>
      <c r="OZT98" s="218">
        <f t="shared" si="16810"/>
        <v>0</v>
      </c>
      <c r="OZU98" s="218">
        <f t="shared" si="16810"/>
        <v>0</v>
      </c>
      <c r="OZV98" s="218">
        <f t="shared" si="16810"/>
        <v>0</v>
      </c>
      <c r="OZW98" s="218">
        <f t="shared" si="16810"/>
        <v>0</v>
      </c>
      <c r="OZX98" s="218">
        <f t="shared" si="16810"/>
        <v>0</v>
      </c>
      <c r="OZY98" s="218">
        <f t="shared" si="16810"/>
        <v>0</v>
      </c>
      <c r="OZZ98" s="218">
        <f t="shared" si="16810"/>
        <v>0</v>
      </c>
      <c r="PAA98" s="218">
        <f t="shared" si="16810"/>
        <v>0</v>
      </c>
      <c r="PAB98" s="218">
        <f t="shared" si="16810"/>
        <v>0</v>
      </c>
      <c r="PAC98" s="218">
        <f t="shared" si="16810"/>
        <v>0</v>
      </c>
      <c r="PAD98" s="218">
        <f t="shared" si="16810"/>
        <v>0</v>
      </c>
      <c r="PAE98" s="218">
        <f t="shared" si="16810"/>
        <v>0</v>
      </c>
      <c r="PAF98" s="218">
        <f t="shared" si="16810"/>
        <v>0</v>
      </c>
      <c r="PAG98" s="218">
        <f t="shared" si="16810"/>
        <v>0</v>
      </c>
      <c r="PAH98" s="218">
        <f t="shared" si="16810"/>
        <v>0</v>
      </c>
      <c r="PAI98" s="218">
        <f t="shared" si="16810"/>
        <v>0</v>
      </c>
      <c r="PAJ98" s="218">
        <f t="shared" si="16810"/>
        <v>0</v>
      </c>
      <c r="PAK98" s="218">
        <f t="shared" si="16810"/>
        <v>0</v>
      </c>
      <c r="PAL98" s="218">
        <f t="shared" si="16810"/>
        <v>0</v>
      </c>
      <c r="PAM98" s="218">
        <f t="shared" si="16810"/>
        <v>0</v>
      </c>
      <c r="PAN98" s="218">
        <f t="shared" si="16810"/>
        <v>0</v>
      </c>
      <c r="PAO98" s="218">
        <f t="shared" si="16810"/>
        <v>0</v>
      </c>
      <c r="PAP98" s="218">
        <f t="shared" si="16810"/>
        <v>0</v>
      </c>
      <c r="PAQ98" s="218">
        <f t="shared" si="16810"/>
        <v>0</v>
      </c>
      <c r="PAR98" s="218">
        <f t="shared" si="16810"/>
        <v>0</v>
      </c>
      <c r="PAS98" s="218">
        <f t="shared" si="16810"/>
        <v>0</v>
      </c>
      <c r="PAT98" s="218">
        <f t="shared" si="16810"/>
        <v>0</v>
      </c>
      <c r="PAU98" s="218">
        <f t="shared" si="16810"/>
        <v>0</v>
      </c>
      <c r="PAV98" s="218">
        <f t="shared" si="16810"/>
        <v>0</v>
      </c>
      <c r="PAW98" s="218">
        <f t="shared" si="16810"/>
        <v>0</v>
      </c>
      <c r="PAX98" s="218">
        <f t="shared" si="16810"/>
        <v>0</v>
      </c>
      <c r="PAY98" s="218">
        <f t="shared" si="16810"/>
        <v>0</v>
      </c>
      <c r="PAZ98" s="218">
        <f t="shared" si="16810"/>
        <v>0</v>
      </c>
      <c r="PBA98" s="218">
        <f t="shared" si="16810"/>
        <v>0</v>
      </c>
      <c r="PBB98" s="218">
        <f t="shared" si="16810"/>
        <v>0</v>
      </c>
      <c r="PBC98" s="218">
        <f t="shared" si="16810"/>
        <v>0</v>
      </c>
      <c r="PBD98" s="218">
        <f t="shared" si="16810"/>
        <v>0</v>
      </c>
      <c r="PBE98" s="218">
        <f t="shared" si="16810"/>
        <v>0</v>
      </c>
      <c r="PBF98" s="218">
        <f t="shared" si="16810"/>
        <v>0</v>
      </c>
      <c r="PBG98" s="218">
        <f t="shared" si="16810"/>
        <v>0</v>
      </c>
      <c r="PBH98" s="218">
        <f t="shared" si="16810"/>
        <v>0</v>
      </c>
      <c r="PBI98" s="218">
        <f t="shared" si="16810"/>
        <v>0</v>
      </c>
      <c r="PBJ98" s="218">
        <f t="shared" si="16810"/>
        <v>0</v>
      </c>
      <c r="PBK98" s="218">
        <f t="shared" si="16810"/>
        <v>0</v>
      </c>
      <c r="PBL98" s="218">
        <f t="shared" si="16810"/>
        <v>0</v>
      </c>
      <c r="PBM98" s="218">
        <f t="shared" si="16810"/>
        <v>0</v>
      </c>
      <c r="PBN98" s="218">
        <f t="shared" si="16810"/>
        <v>0</v>
      </c>
      <c r="PBO98" s="218">
        <f t="shared" si="16810"/>
        <v>0</v>
      </c>
      <c r="PBP98" s="218">
        <f t="shared" si="16810"/>
        <v>0</v>
      </c>
      <c r="PBQ98" s="218">
        <f t="shared" si="16810"/>
        <v>0</v>
      </c>
      <c r="PBR98" s="218">
        <f t="shared" ref="PBR98:PEC98" si="16811">+PBR99</f>
        <v>0</v>
      </c>
      <c r="PBS98" s="218">
        <f t="shared" si="16811"/>
        <v>0</v>
      </c>
      <c r="PBT98" s="218">
        <f t="shared" si="16811"/>
        <v>0</v>
      </c>
      <c r="PBU98" s="218">
        <f t="shared" si="16811"/>
        <v>0</v>
      </c>
      <c r="PBV98" s="218">
        <f t="shared" si="16811"/>
        <v>0</v>
      </c>
      <c r="PBW98" s="218">
        <f t="shared" si="16811"/>
        <v>0</v>
      </c>
      <c r="PBX98" s="218">
        <f t="shared" si="16811"/>
        <v>0</v>
      </c>
      <c r="PBY98" s="218">
        <f t="shared" si="16811"/>
        <v>0</v>
      </c>
      <c r="PBZ98" s="218">
        <f t="shared" si="16811"/>
        <v>0</v>
      </c>
      <c r="PCA98" s="218">
        <f t="shared" si="16811"/>
        <v>0</v>
      </c>
      <c r="PCB98" s="218">
        <f t="shared" si="16811"/>
        <v>0</v>
      </c>
      <c r="PCC98" s="218">
        <f t="shared" si="16811"/>
        <v>0</v>
      </c>
      <c r="PCD98" s="218">
        <f t="shared" si="16811"/>
        <v>0</v>
      </c>
      <c r="PCE98" s="218">
        <f t="shared" si="16811"/>
        <v>0</v>
      </c>
      <c r="PCF98" s="218">
        <f t="shared" si="16811"/>
        <v>0</v>
      </c>
      <c r="PCG98" s="218">
        <f t="shared" si="16811"/>
        <v>0</v>
      </c>
      <c r="PCH98" s="218">
        <f t="shared" si="16811"/>
        <v>0</v>
      </c>
      <c r="PCI98" s="218">
        <f t="shared" si="16811"/>
        <v>0</v>
      </c>
      <c r="PCJ98" s="218">
        <f t="shared" si="16811"/>
        <v>0</v>
      </c>
      <c r="PCK98" s="218">
        <f t="shared" si="16811"/>
        <v>0</v>
      </c>
      <c r="PCL98" s="218">
        <f t="shared" si="16811"/>
        <v>0</v>
      </c>
      <c r="PCM98" s="218">
        <f t="shared" si="16811"/>
        <v>0</v>
      </c>
      <c r="PCN98" s="218">
        <f t="shared" si="16811"/>
        <v>0</v>
      </c>
      <c r="PCO98" s="218">
        <f t="shared" si="16811"/>
        <v>0</v>
      </c>
      <c r="PCP98" s="218">
        <f t="shared" si="16811"/>
        <v>0</v>
      </c>
      <c r="PCQ98" s="218">
        <f t="shared" si="16811"/>
        <v>0</v>
      </c>
      <c r="PCR98" s="218">
        <f t="shared" si="16811"/>
        <v>0</v>
      </c>
      <c r="PCS98" s="218">
        <f t="shared" si="16811"/>
        <v>0</v>
      </c>
      <c r="PCT98" s="218">
        <f t="shared" si="16811"/>
        <v>0</v>
      </c>
      <c r="PCU98" s="218">
        <f t="shared" si="16811"/>
        <v>0</v>
      </c>
      <c r="PCV98" s="218">
        <f t="shared" si="16811"/>
        <v>0</v>
      </c>
      <c r="PCW98" s="218">
        <f t="shared" si="16811"/>
        <v>0</v>
      </c>
      <c r="PCX98" s="218">
        <f t="shared" si="16811"/>
        <v>0</v>
      </c>
      <c r="PCY98" s="218">
        <f t="shared" si="16811"/>
        <v>0</v>
      </c>
      <c r="PCZ98" s="218">
        <f t="shared" si="16811"/>
        <v>0</v>
      </c>
      <c r="PDA98" s="218">
        <f t="shared" si="16811"/>
        <v>0</v>
      </c>
      <c r="PDB98" s="218">
        <f t="shared" si="16811"/>
        <v>0</v>
      </c>
      <c r="PDC98" s="218">
        <f t="shared" si="16811"/>
        <v>0</v>
      </c>
      <c r="PDD98" s="218">
        <f t="shared" si="16811"/>
        <v>0</v>
      </c>
      <c r="PDE98" s="218">
        <f t="shared" si="16811"/>
        <v>0</v>
      </c>
      <c r="PDF98" s="218">
        <f t="shared" si="16811"/>
        <v>0</v>
      </c>
      <c r="PDG98" s="218">
        <f t="shared" si="16811"/>
        <v>0</v>
      </c>
      <c r="PDH98" s="218">
        <f t="shared" si="16811"/>
        <v>0</v>
      </c>
      <c r="PDI98" s="218">
        <f t="shared" si="16811"/>
        <v>0</v>
      </c>
      <c r="PDJ98" s="218">
        <f t="shared" si="16811"/>
        <v>0</v>
      </c>
      <c r="PDK98" s="218">
        <f t="shared" si="16811"/>
        <v>0</v>
      </c>
      <c r="PDL98" s="218">
        <f t="shared" si="16811"/>
        <v>0</v>
      </c>
      <c r="PDM98" s="218">
        <f t="shared" si="16811"/>
        <v>0</v>
      </c>
      <c r="PDN98" s="218">
        <f t="shared" si="16811"/>
        <v>0</v>
      </c>
      <c r="PDO98" s="218">
        <f t="shared" si="16811"/>
        <v>0</v>
      </c>
      <c r="PDP98" s="218">
        <f t="shared" si="16811"/>
        <v>0</v>
      </c>
      <c r="PDQ98" s="218">
        <f t="shared" si="16811"/>
        <v>0</v>
      </c>
      <c r="PDR98" s="218">
        <f t="shared" si="16811"/>
        <v>0</v>
      </c>
      <c r="PDS98" s="218">
        <f t="shared" si="16811"/>
        <v>0</v>
      </c>
      <c r="PDT98" s="218">
        <f t="shared" si="16811"/>
        <v>0</v>
      </c>
      <c r="PDU98" s="218">
        <f t="shared" si="16811"/>
        <v>0</v>
      </c>
      <c r="PDV98" s="218">
        <f t="shared" si="16811"/>
        <v>0</v>
      </c>
      <c r="PDW98" s="218">
        <f t="shared" si="16811"/>
        <v>0</v>
      </c>
      <c r="PDX98" s="218">
        <f t="shared" si="16811"/>
        <v>0</v>
      </c>
      <c r="PDY98" s="218">
        <f t="shared" si="16811"/>
        <v>0</v>
      </c>
      <c r="PDZ98" s="218">
        <f t="shared" si="16811"/>
        <v>0</v>
      </c>
      <c r="PEA98" s="218">
        <f t="shared" si="16811"/>
        <v>0</v>
      </c>
      <c r="PEB98" s="218">
        <f t="shared" si="16811"/>
        <v>0</v>
      </c>
      <c r="PEC98" s="218">
        <f t="shared" si="16811"/>
        <v>0</v>
      </c>
      <c r="PED98" s="218">
        <f t="shared" ref="PED98:PGO98" si="16812">+PED99</f>
        <v>0</v>
      </c>
      <c r="PEE98" s="218">
        <f t="shared" si="16812"/>
        <v>0</v>
      </c>
      <c r="PEF98" s="218">
        <f t="shared" si="16812"/>
        <v>0</v>
      </c>
      <c r="PEG98" s="218">
        <f t="shared" si="16812"/>
        <v>0</v>
      </c>
      <c r="PEH98" s="218">
        <f t="shared" si="16812"/>
        <v>0</v>
      </c>
      <c r="PEI98" s="218">
        <f t="shared" si="16812"/>
        <v>0</v>
      </c>
      <c r="PEJ98" s="218">
        <f t="shared" si="16812"/>
        <v>0</v>
      </c>
      <c r="PEK98" s="218">
        <f t="shared" si="16812"/>
        <v>0</v>
      </c>
      <c r="PEL98" s="218">
        <f t="shared" si="16812"/>
        <v>0</v>
      </c>
      <c r="PEM98" s="218">
        <f t="shared" si="16812"/>
        <v>0</v>
      </c>
      <c r="PEN98" s="218">
        <f t="shared" si="16812"/>
        <v>0</v>
      </c>
      <c r="PEO98" s="218">
        <f t="shared" si="16812"/>
        <v>0</v>
      </c>
      <c r="PEP98" s="218">
        <f t="shared" si="16812"/>
        <v>0</v>
      </c>
      <c r="PEQ98" s="218">
        <f t="shared" si="16812"/>
        <v>0</v>
      </c>
      <c r="PER98" s="218">
        <f t="shared" si="16812"/>
        <v>0</v>
      </c>
      <c r="PES98" s="218">
        <f t="shared" si="16812"/>
        <v>0</v>
      </c>
      <c r="PET98" s="218">
        <f t="shared" si="16812"/>
        <v>0</v>
      </c>
      <c r="PEU98" s="218">
        <f t="shared" si="16812"/>
        <v>0</v>
      </c>
      <c r="PEV98" s="218">
        <f t="shared" si="16812"/>
        <v>0</v>
      </c>
      <c r="PEW98" s="218">
        <f t="shared" si="16812"/>
        <v>0</v>
      </c>
      <c r="PEX98" s="218">
        <f t="shared" si="16812"/>
        <v>0</v>
      </c>
      <c r="PEY98" s="218">
        <f t="shared" si="16812"/>
        <v>0</v>
      </c>
      <c r="PEZ98" s="218">
        <f t="shared" si="16812"/>
        <v>0</v>
      </c>
      <c r="PFA98" s="218">
        <f t="shared" si="16812"/>
        <v>0</v>
      </c>
      <c r="PFB98" s="218">
        <f t="shared" si="16812"/>
        <v>0</v>
      </c>
      <c r="PFC98" s="218">
        <f t="shared" si="16812"/>
        <v>0</v>
      </c>
      <c r="PFD98" s="218">
        <f t="shared" si="16812"/>
        <v>0</v>
      </c>
      <c r="PFE98" s="218">
        <f t="shared" si="16812"/>
        <v>0</v>
      </c>
      <c r="PFF98" s="218">
        <f t="shared" si="16812"/>
        <v>0</v>
      </c>
      <c r="PFG98" s="218">
        <f t="shared" si="16812"/>
        <v>0</v>
      </c>
      <c r="PFH98" s="218">
        <f t="shared" si="16812"/>
        <v>0</v>
      </c>
      <c r="PFI98" s="218">
        <f t="shared" si="16812"/>
        <v>0</v>
      </c>
      <c r="PFJ98" s="218">
        <f t="shared" si="16812"/>
        <v>0</v>
      </c>
      <c r="PFK98" s="218">
        <f t="shared" si="16812"/>
        <v>0</v>
      </c>
      <c r="PFL98" s="218">
        <f t="shared" si="16812"/>
        <v>0</v>
      </c>
      <c r="PFM98" s="218">
        <f t="shared" si="16812"/>
        <v>0</v>
      </c>
      <c r="PFN98" s="218">
        <f t="shared" si="16812"/>
        <v>0</v>
      </c>
      <c r="PFO98" s="218">
        <f t="shared" si="16812"/>
        <v>0</v>
      </c>
      <c r="PFP98" s="218">
        <f t="shared" si="16812"/>
        <v>0</v>
      </c>
      <c r="PFQ98" s="218">
        <f t="shared" si="16812"/>
        <v>0</v>
      </c>
      <c r="PFR98" s="218">
        <f t="shared" si="16812"/>
        <v>0</v>
      </c>
      <c r="PFS98" s="218">
        <f t="shared" si="16812"/>
        <v>0</v>
      </c>
      <c r="PFT98" s="218">
        <f t="shared" si="16812"/>
        <v>0</v>
      </c>
      <c r="PFU98" s="218">
        <f t="shared" si="16812"/>
        <v>0</v>
      </c>
      <c r="PFV98" s="218">
        <f t="shared" si="16812"/>
        <v>0</v>
      </c>
      <c r="PFW98" s="218">
        <f t="shared" si="16812"/>
        <v>0</v>
      </c>
      <c r="PFX98" s="218">
        <f t="shared" si="16812"/>
        <v>0</v>
      </c>
      <c r="PFY98" s="218">
        <f t="shared" si="16812"/>
        <v>0</v>
      </c>
      <c r="PFZ98" s="218">
        <f t="shared" si="16812"/>
        <v>0</v>
      </c>
      <c r="PGA98" s="218">
        <f t="shared" si="16812"/>
        <v>0</v>
      </c>
      <c r="PGB98" s="218">
        <f t="shared" si="16812"/>
        <v>0</v>
      </c>
      <c r="PGC98" s="218">
        <f t="shared" si="16812"/>
        <v>0</v>
      </c>
      <c r="PGD98" s="218">
        <f t="shared" si="16812"/>
        <v>0</v>
      </c>
      <c r="PGE98" s="218">
        <f t="shared" si="16812"/>
        <v>0</v>
      </c>
      <c r="PGF98" s="218">
        <f t="shared" si="16812"/>
        <v>0</v>
      </c>
      <c r="PGG98" s="218">
        <f t="shared" si="16812"/>
        <v>0</v>
      </c>
      <c r="PGH98" s="218">
        <f t="shared" si="16812"/>
        <v>0</v>
      </c>
      <c r="PGI98" s="218">
        <f t="shared" si="16812"/>
        <v>0</v>
      </c>
      <c r="PGJ98" s="218">
        <f t="shared" si="16812"/>
        <v>0</v>
      </c>
      <c r="PGK98" s="218">
        <f t="shared" si="16812"/>
        <v>0</v>
      </c>
      <c r="PGL98" s="218">
        <f t="shared" si="16812"/>
        <v>0</v>
      </c>
      <c r="PGM98" s="218">
        <f t="shared" si="16812"/>
        <v>0</v>
      </c>
      <c r="PGN98" s="218">
        <f t="shared" si="16812"/>
        <v>0</v>
      </c>
      <c r="PGO98" s="218">
        <f t="shared" si="16812"/>
        <v>0</v>
      </c>
      <c r="PGP98" s="218">
        <f t="shared" ref="PGP98:PJA98" si="16813">+PGP99</f>
        <v>0</v>
      </c>
      <c r="PGQ98" s="218">
        <f t="shared" si="16813"/>
        <v>0</v>
      </c>
      <c r="PGR98" s="218">
        <f t="shared" si="16813"/>
        <v>0</v>
      </c>
      <c r="PGS98" s="218">
        <f t="shared" si="16813"/>
        <v>0</v>
      </c>
      <c r="PGT98" s="218">
        <f t="shared" si="16813"/>
        <v>0</v>
      </c>
      <c r="PGU98" s="218">
        <f t="shared" si="16813"/>
        <v>0</v>
      </c>
      <c r="PGV98" s="218">
        <f t="shared" si="16813"/>
        <v>0</v>
      </c>
      <c r="PGW98" s="218">
        <f t="shared" si="16813"/>
        <v>0</v>
      </c>
      <c r="PGX98" s="218">
        <f t="shared" si="16813"/>
        <v>0</v>
      </c>
      <c r="PGY98" s="218">
        <f t="shared" si="16813"/>
        <v>0</v>
      </c>
      <c r="PGZ98" s="218">
        <f t="shared" si="16813"/>
        <v>0</v>
      </c>
      <c r="PHA98" s="218">
        <f t="shared" si="16813"/>
        <v>0</v>
      </c>
      <c r="PHB98" s="218">
        <f t="shared" si="16813"/>
        <v>0</v>
      </c>
      <c r="PHC98" s="218">
        <f t="shared" si="16813"/>
        <v>0</v>
      </c>
      <c r="PHD98" s="218">
        <f t="shared" si="16813"/>
        <v>0</v>
      </c>
      <c r="PHE98" s="218">
        <f t="shared" si="16813"/>
        <v>0</v>
      </c>
      <c r="PHF98" s="218">
        <f t="shared" si="16813"/>
        <v>0</v>
      </c>
      <c r="PHG98" s="218">
        <f t="shared" si="16813"/>
        <v>0</v>
      </c>
      <c r="PHH98" s="218">
        <f t="shared" si="16813"/>
        <v>0</v>
      </c>
      <c r="PHI98" s="218">
        <f t="shared" si="16813"/>
        <v>0</v>
      </c>
      <c r="PHJ98" s="218">
        <f t="shared" si="16813"/>
        <v>0</v>
      </c>
      <c r="PHK98" s="218">
        <f t="shared" si="16813"/>
        <v>0</v>
      </c>
      <c r="PHL98" s="218">
        <f t="shared" si="16813"/>
        <v>0</v>
      </c>
      <c r="PHM98" s="218">
        <f t="shared" si="16813"/>
        <v>0</v>
      </c>
      <c r="PHN98" s="218">
        <f t="shared" si="16813"/>
        <v>0</v>
      </c>
      <c r="PHO98" s="218">
        <f t="shared" si="16813"/>
        <v>0</v>
      </c>
      <c r="PHP98" s="218">
        <f t="shared" si="16813"/>
        <v>0</v>
      </c>
      <c r="PHQ98" s="218">
        <f t="shared" si="16813"/>
        <v>0</v>
      </c>
      <c r="PHR98" s="218">
        <f t="shared" si="16813"/>
        <v>0</v>
      </c>
      <c r="PHS98" s="218">
        <f t="shared" si="16813"/>
        <v>0</v>
      </c>
      <c r="PHT98" s="218">
        <f t="shared" si="16813"/>
        <v>0</v>
      </c>
      <c r="PHU98" s="218">
        <f t="shared" si="16813"/>
        <v>0</v>
      </c>
      <c r="PHV98" s="218">
        <f t="shared" si="16813"/>
        <v>0</v>
      </c>
      <c r="PHW98" s="218">
        <f t="shared" si="16813"/>
        <v>0</v>
      </c>
      <c r="PHX98" s="218">
        <f t="shared" si="16813"/>
        <v>0</v>
      </c>
      <c r="PHY98" s="218">
        <f t="shared" si="16813"/>
        <v>0</v>
      </c>
      <c r="PHZ98" s="218">
        <f t="shared" si="16813"/>
        <v>0</v>
      </c>
      <c r="PIA98" s="218">
        <f t="shared" si="16813"/>
        <v>0</v>
      </c>
      <c r="PIB98" s="218">
        <f t="shared" si="16813"/>
        <v>0</v>
      </c>
      <c r="PIC98" s="218">
        <f t="shared" si="16813"/>
        <v>0</v>
      </c>
      <c r="PID98" s="218">
        <f t="shared" si="16813"/>
        <v>0</v>
      </c>
      <c r="PIE98" s="218">
        <f t="shared" si="16813"/>
        <v>0</v>
      </c>
      <c r="PIF98" s="218">
        <f t="shared" si="16813"/>
        <v>0</v>
      </c>
      <c r="PIG98" s="218">
        <f t="shared" si="16813"/>
        <v>0</v>
      </c>
      <c r="PIH98" s="218">
        <f t="shared" si="16813"/>
        <v>0</v>
      </c>
      <c r="PII98" s="218">
        <f t="shared" si="16813"/>
        <v>0</v>
      </c>
      <c r="PIJ98" s="218">
        <f t="shared" si="16813"/>
        <v>0</v>
      </c>
      <c r="PIK98" s="218">
        <f t="shared" si="16813"/>
        <v>0</v>
      </c>
      <c r="PIL98" s="218">
        <f t="shared" si="16813"/>
        <v>0</v>
      </c>
      <c r="PIM98" s="218">
        <f t="shared" si="16813"/>
        <v>0</v>
      </c>
      <c r="PIN98" s="218">
        <f t="shared" si="16813"/>
        <v>0</v>
      </c>
      <c r="PIO98" s="218">
        <f t="shared" si="16813"/>
        <v>0</v>
      </c>
      <c r="PIP98" s="218">
        <f t="shared" si="16813"/>
        <v>0</v>
      </c>
      <c r="PIQ98" s="218">
        <f t="shared" si="16813"/>
        <v>0</v>
      </c>
      <c r="PIR98" s="218">
        <f t="shared" si="16813"/>
        <v>0</v>
      </c>
      <c r="PIS98" s="218">
        <f t="shared" si="16813"/>
        <v>0</v>
      </c>
      <c r="PIT98" s="218">
        <f t="shared" si="16813"/>
        <v>0</v>
      </c>
      <c r="PIU98" s="218">
        <f t="shared" si="16813"/>
        <v>0</v>
      </c>
      <c r="PIV98" s="218">
        <f t="shared" si="16813"/>
        <v>0</v>
      </c>
      <c r="PIW98" s="218">
        <f t="shared" si="16813"/>
        <v>0</v>
      </c>
      <c r="PIX98" s="218">
        <f t="shared" si="16813"/>
        <v>0</v>
      </c>
      <c r="PIY98" s="218">
        <f t="shared" si="16813"/>
        <v>0</v>
      </c>
      <c r="PIZ98" s="218">
        <f t="shared" si="16813"/>
        <v>0</v>
      </c>
      <c r="PJA98" s="218">
        <f t="shared" si="16813"/>
        <v>0</v>
      </c>
      <c r="PJB98" s="218">
        <f t="shared" ref="PJB98:PLM98" si="16814">+PJB99</f>
        <v>0</v>
      </c>
      <c r="PJC98" s="218">
        <f t="shared" si="16814"/>
        <v>0</v>
      </c>
      <c r="PJD98" s="218">
        <f t="shared" si="16814"/>
        <v>0</v>
      </c>
      <c r="PJE98" s="218">
        <f t="shared" si="16814"/>
        <v>0</v>
      </c>
      <c r="PJF98" s="218">
        <f t="shared" si="16814"/>
        <v>0</v>
      </c>
      <c r="PJG98" s="218">
        <f t="shared" si="16814"/>
        <v>0</v>
      </c>
      <c r="PJH98" s="218">
        <f t="shared" si="16814"/>
        <v>0</v>
      </c>
      <c r="PJI98" s="218">
        <f t="shared" si="16814"/>
        <v>0</v>
      </c>
      <c r="PJJ98" s="218">
        <f t="shared" si="16814"/>
        <v>0</v>
      </c>
      <c r="PJK98" s="218">
        <f t="shared" si="16814"/>
        <v>0</v>
      </c>
      <c r="PJL98" s="218">
        <f t="shared" si="16814"/>
        <v>0</v>
      </c>
      <c r="PJM98" s="218">
        <f t="shared" si="16814"/>
        <v>0</v>
      </c>
      <c r="PJN98" s="218">
        <f t="shared" si="16814"/>
        <v>0</v>
      </c>
      <c r="PJO98" s="218">
        <f t="shared" si="16814"/>
        <v>0</v>
      </c>
      <c r="PJP98" s="218">
        <f t="shared" si="16814"/>
        <v>0</v>
      </c>
      <c r="PJQ98" s="218">
        <f t="shared" si="16814"/>
        <v>0</v>
      </c>
      <c r="PJR98" s="218">
        <f t="shared" si="16814"/>
        <v>0</v>
      </c>
      <c r="PJS98" s="218">
        <f t="shared" si="16814"/>
        <v>0</v>
      </c>
      <c r="PJT98" s="218">
        <f t="shared" si="16814"/>
        <v>0</v>
      </c>
      <c r="PJU98" s="218">
        <f t="shared" si="16814"/>
        <v>0</v>
      </c>
      <c r="PJV98" s="218">
        <f t="shared" si="16814"/>
        <v>0</v>
      </c>
      <c r="PJW98" s="218">
        <f t="shared" si="16814"/>
        <v>0</v>
      </c>
      <c r="PJX98" s="218">
        <f t="shared" si="16814"/>
        <v>0</v>
      </c>
      <c r="PJY98" s="218">
        <f t="shared" si="16814"/>
        <v>0</v>
      </c>
      <c r="PJZ98" s="218">
        <f t="shared" si="16814"/>
        <v>0</v>
      </c>
      <c r="PKA98" s="218">
        <f t="shared" si="16814"/>
        <v>0</v>
      </c>
      <c r="PKB98" s="218">
        <f t="shared" si="16814"/>
        <v>0</v>
      </c>
      <c r="PKC98" s="218">
        <f t="shared" si="16814"/>
        <v>0</v>
      </c>
      <c r="PKD98" s="218">
        <f t="shared" si="16814"/>
        <v>0</v>
      </c>
      <c r="PKE98" s="218">
        <f t="shared" si="16814"/>
        <v>0</v>
      </c>
      <c r="PKF98" s="218">
        <f t="shared" si="16814"/>
        <v>0</v>
      </c>
      <c r="PKG98" s="218">
        <f t="shared" si="16814"/>
        <v>0</v>
      </c>
      <c r="PKH98" s="218">
        <f t="shared" si="16814"/>
        <v>0</v>
      </c>
      <c r="PKI98" s="218">
        <f t="shared" si="16814"/>
        <v>0</v>
      </c>
      <c r="PKJ98" s="218">
        <f t="shared" si="16814"/>
        <v>0</v>
      </c>
      <c r="PKK98" s="218">
        <f t="shared" si="16814"/>
        <v>0</v>
      </c>
      <c r="PKL98" s="218">
        <f t="shared" si="16814"/>
        <v>0</v>
      </c>
      <c r="PKM98" s="218">
        <f t="shared" si="16814"/>
        <v>0</v>
      </c>
      <c r="PKN98" s="218">
        <f t="shared" si="16814"/>
        <v>0</v>
      </c>
      <c r="PKO98" s="218">
        <f t="shared" si="16814"/>
        <v>0</v>
      </c>
      <c r="PKP98" s="218">
        <f t="shared" si="16814"/>
        <v>0</v>
      </c>
      <c r="PKQ98" s="218">
        <f t="shared" si="16814"/>
        <v>0</v>
      </c>
      <c r="PKR98" s="218">
        <f t="shared" si="16814"/>
        <v>0</v>
      </c>
      <c r="PKS98" s="218">
        <f t="shared" si="16814"/>
        <v>0</v>
      </c>
      <c r="PKT98" s="218">
        <f t="shared" si="16814"/>
        <v>0</v>
      </c>
      <c r="PKU98" s="218">
        <f t="shared" si="16814"/>
        <v>0</v>
      </c>
      <c r="PKV98" s="218">
        <f t="shared" si="16814"/>
        <v>0</v>
      </c>
      <c r="PKW98" s="218">
        <f t="shared" si="16814"/>
        <v>0</v>
      </c>
      <c r="PKX98" s="218">
        <f t="shared" si="16814"/>
        <v>0</v>
      </c>
      <c r="PKY98" s="218">
        <f t="shared" si="16814"/>
        <v>0</v>
      </c>
      <c r="PKZ98" s="218">
        <f t="shared" si="16814"/>
        <v>0</v>
      </c>
      <c r="PLA98" s="218">
        <f t="shared" si="16814"/>
        <v>0</v>
      </c>
      <c r="PLB98" s="218">
        <f t="shared" si="16814"/>
        <v>0</v>
      </c>
      <c r="PLC98" s="218">
        <f t="shared" si="16814"/>
        <v>0</v>
      </c>
      <c r="PLD98" s="218">
        <f t="shared" si="16814"/>
        <v>0</v>
      </c>
      <c r="PLE98" s="218">
        <f t="shared" si="16814"/>
        <v>0</v>
      </c>
      <c r="PLF98" s="218">
        <f t="shared" si="16814"/>
        <v>0</v>
      </c>
      <c r="PLG98" s="218">
        <f t="shared" si="16814"/>
        <v>0</v>
      </c>
      <c r="PLH98" s="218">
        <f t="shared" si="16814"/>
        <v>0</v>
      </c>
      <c r="PLI98" s="218">
        <f t="shared" si="16814"/>
        <v>0</v>
      </c>
      <c r="PLJ98" s="218">
        <f t="shared" si="16814"/>
        <v>0</v>
      </c>
      <c r="PLK98" s="218">
        <f t="shared" si="16814"/>
        <v>0</v>
      </c>
      <c r="PLL98" s="218">
        <f t="shared" si="16814"/>
        <v>0</v>
      </c>
      <c r="PLM98" s="218">
        <f t="shared" si="16814"/>
        <v>0</v>
      </c>
      <c r="PLN98" s="218">
        <f t="shared" ref="PLN98:PNY98" si="16815">+PLN99</f>
        <v>0</v>
      </c>
      <c r="PLO98" s="218">
        <f t="shared" si="16815"/>
        <v>0</v>
      </c>
      <c r="PLP98" s="218">
        <f t="shared" si="16815"/>
        <v>0</v>
      </c>
      <c r="PLQ98" s="218">
        <f t="shared" si="16815"/>
        <v>0</v>
      </c>
      <c r="PLR98" s="218">
        <f t="shared" si="16815"/>
        <v>0</v>
      </c>
      <c r="PLS98" s="218">
        <f t="shared" si="16815"/>
        <v>0</v>
      </c>
      <c r="PLT98" s="218">
        <f t="shared" si="16815"/>
        <v>0</v>
      </c>
      <c r="PLU98" s="218">
        <f t="shared" si="16815"/>
        <v>0</v>
      </c>
      <c r="PLV98" s="218">
        <f t="shared" si="16815"/>
        <v>0</v>
      </c>
      <c r="PLW98" s="218">
        <f t="shared" si="16815"/>
        <v>0</v>
      </c>
      <c r="PLX98" s="218">
        <f t="shared" si="16815"/>
        <v>0</v>
      </c>
      <c r="PLY98" s="218">
        <f t="shared" si="16815"/>
        <v>0</v>
      </c>
      <c r="PLZ98" s="218">
        <f t="shared" si="16815"/>
        <v>0</v>
      </c>
      <c r="PMA98" s="218">
        <f t="shared" si="16815"/>
        <v>0</v>
      </c>
      <c r="PMB98" s="218">
        <f t="shared" si="16815"/>
        <v>0</v>
      </c>
      <c r="PMC98" s="218">
        <f t="shared" si="16815"/>
        <v>0</v>
      </c>
      <c r="PMD98" s="218">
        <f t="shared" si="16815"/>
        <v>0</v>
      </c>
      <c r="PME98" s="218">
        <f t="shared" si="16815"/>
        <v>0</v>
      </c>
      <c r="PMF98" s="218">
        <f t="shared" si="16815"/>
        <v>0</v>
      </c>
      <c r="PMG98" s="218">
        <f t="shared" si="16815"/>
        <v>0</v>
      </c>
      <c r="PMH98" s="218">
        <f t="shared" si="16815"/>
        <v>0</v>
      </c>
      <c r="PMI98" s="218">
        <f t="shared" si="16815"/>
        <v>0</v>
      </c>
      <c r="PMJ98" s="218">
        <f t="shared" si="16815"/>
        <v>0</v>
      </c>
      <c r="PMK98" s="218">
        <f t="shared" si="16815"/>
        <v>0</v>
      </c>
      <c r="PML98" s="218">
        <f t="shared" si="16815"/>
        <v>0</v>
      </c>
      <c r="PMM98" s="218">
        <f t="shared" si="16815"/>
        <v>0</v>
      </c>
      <c r="PMN98" s="218">
        <f t="shared" si="16815"/>
        <v>0</v>
      </c>
      <c r="PMO98" s="218">
        <f t="shared" si="16815"/>
        <v>0</v>
      </c>
      <c r="PMP98" s="218">
        <f t="shared" si="16815"/>
        <v>0</v>
      </c>
      <c r="PMQ98" s="218">
        <f t="shared" si="16815"/>
        <v>0</v>
      </c>
      <c r="PMR98" s="218">
        <f t="shared" si="16815"/>
        <v>0</v>
      </c>
      <c r="PMS98" s="218">
        <f t="shared" si="16815"/>
        <v>0</v>
      </c>
      <c r="PMT98" s="218">
        <f t="shared" si="16815"/>
        <v>0</v>
      </c>
      <c r="PMU98" s="218">
        <f t="shared" si="16815"/>
        <v>0</v>
      </c>
      <c r="PMV98" s="218">
        <f t="shared" si="16815"/>
        <v>0</v>
      </c>
      <c r="PMW98" s="218">
        <f t="shared" si="16815"/>
        <v>0</v>
      </c>
      <c r="PMX98" s="218">
        <f t="shared" si="16815"/>
        <v>0</v>
      </c>
      <c r="PMY98" s="218">
        <f t="shared" si="16815"/>
        <v>0</v>
      </c>
      <c r="PMZ98" s="218">
        <f t="shared" si="16815"/>
        <v>0</v>
      </c>
      <c r="PNA98" s="218">
        <f t="shared" si="16815"/>
        <v>0</v>
      </c>
      <c r="PNB98" s="218">
        <f t="shared" si="16815"/>
        <v>0</v>
      </c>
      <c r="PNC98" s="218">
        <f t="shared" si="16815"/>
        <v>0</v>
      </c>
      <c r="PND98" s="218">
        <f t="shared" si="16815"/>
        <v>0</v>
      </c>
      <c r="PNE98" s="218">
        <f t="shared" si="16815"/>
        <v>0</v>
      </c>
      <c r="PNF98" s="218">
        <f t="shared" si="16815"/>
        <v>0</v>
      </c>
      <c r="PNG98" s="218">
        <f t="shared" si="16815"/>
        <v>0</v>
      </c>
      <c r="PNH98" s="218">
        <f t="shared" si="16815"/>
        <v>0</v>
      </c>
      <c r="PNI98" s="218">
        <f t="shared" si="16815"/>
        <v>0</v>
      </c>
      <c r="PNJ98" s="218">
        <f t="shared" si="16815"/>
        <v>0</v>
      </c>
      <c r="PNK98" s="218">
        <f t="shared" si="16815"/>
        <v>0</v>
      </c>
      <c r="PNL98" s="218">
        <f t="shared" si="16815"/>
        <v>0</v>
      </c>
      <c r="PNM98" s="218">
        <f t="shared" si="16815"/>
        <v>0</v>
      </c>
      <c r="PNN98" s="218">
        <f t="shared" si="16815"/>
        <v>0</v>
      </c>
      <c r="PNO98" s="218">
        <f t="shared" si="16815"/>
        <v>0</v>
      </c>
      <c r="PNP98" s="218">
        <f t="shared" si="16815"/>
        <v>0</v>
      </c>
      <c r="PNQ98" s="218">
        <f t="shared" si="16815"/>
        <v>0</v>
      </c>
      <c r="PNR98" s="218">
        <f t="shared" si="16815"/>
        <v>0</v>
      </c>
      <c r="PNS98" s="218">
        <f t="shared" si="16815"/>
        <v>0</v>
      </c>
      <c r="PNT98" s="218">
        <f t="shared" si="16815"/>
        <v>0</v>
      </c>
      <c r="PNU98" s="218">
        <f t="shared" si="16815"/>
        <v>0</v>
      </c>
      <c r="PNV98" s="218">
        <f t="shared" si="16815"/>
        <v>0</v>
      </c>
      <c r="PNW98" s="218">
        <f t="shared" si="16815"/>
        <v>0</v>
      </c>
      <c r="PNX98" s="218">
        <f t="shared" si="16815"/>
        <v>0</v>
      </c>
      <c r="PNY98" s="218">
        <f t="shared" si="16815"/>
        <v>0</v>
      </c>
      <c r="PNZ98" s="218">
        <f t="shared" ref="PNZ98:PQK98" si="16816">+PNZ99</f>
        <v>0</v>
      </c>
      <c r="POA98" s="218">
        <f t="shared" si="16816"/>
        <v>0</v>
      </c>
      <c r="POB98" s="218">
        <f t="shared" si="16816"/>
        <v>0</v>
      </c>
      <c r="POC98" s="218">
        <f t="shared" si="16816"/>
        <v>0</v>
      </c>
      <c r="POD98" s="218">
        <f t="shared" si="16816"/>
        <v>0</v>
      </c>
      <c r="POE98" s="218">
        <f t="shared" si="16816"/>
        <v>0</v>
      </c>
      <c r="POF98" s="218">
        <f t="shared" si="16816"/>
        <v>0</v>
      </c>
      <c r="POG98" s="218">
        <f t="shared" si="16816"/>
        <v>0</v>
      </c>
      <c r="POH98" s="218">
        <f t="shared" si="16816"/>
        <v>0</v>
      </c>
      <c r="POI98" s="218">
        <f t="shared" si="16816"/>
        <v>0</v>
      </c>
      <c r="POJ98" s="218">
        <f t="shared" si="16816"/>
        <v>0</v>
      </c>
      <c r="POK98" s="218">
        <f t="shared" si="16816"/>
        <v>0</v>
      </c>
      <c r="POL98" s="218">
        <f t="shared" si="16816"/>
        <v>0</v>
      </c>
      <c r="POM98" s="218">
        <f t="shared" si="16816"/>
        <v>0</v>
      </c>
      <c r="PON98" s="218">
        <f t="shared" si="16816"/>
        <v>0</v>
      </c>
      <c r="POO98" s="218">
        <f t="shared" si="16816"/>
        <v>0</v>
      </c>
      <c r="POP98" s="218">
        <f t="shared" si="16816"/>
        <v>0</v>
      </c>
      <c r="POQ98" s="218">
        <f t="shared" si="16816"/>
        <v>0</v>
      </c>
      <c r="POR98" s="218">
        <f t="shared" si="16816"/>
        <v>0</v>
      </c>
      <c r="POS98" s="218">
        <f t="shared" si="16816"/>
        <v>0</v>
      </c>
      <c r="POT98" s="218">
        <f t="shared" si="16816"/>
        <v>0</v>
      </c>
      <c r="POU98" s="218">
        <f t="shared" si="16816"/>
        <v>0</v>
      </c>
      <c r="POV98" s="218">
        <f t="shared" si="16816"/>
        <v>0</v>
      </c>
      <c r="POW98" s="218">
        <f t="shared" si="16816"/>
        <v>0</v>
      </c>
      <c r="POX98" s="218">
        <f t="shared" si="16816"/>
        <v>0</v>
      </c>
      <c r="POY98" s="218">
        <f t="shared" si="16816"/>
        <v>0</v>
      </c>
      <c r="POZ98" s="218">
        <f t="shared" si="16816"/>
        <v>0</v>
      </c>
      <c r="PPA98" s="218">
        <f t="shared" si="16816"/>
        <v>0</v>
      </c>
      <c r="PPB98" s="218">
        <f t="shared" si="16816"/>
        <v>0</v>
      </c>
      <c r="PPC98" s="218">
        <f t="shared" si="16816"/>
        <v>0</v>
      </c>
      <c r="PPD98" s="218">
        <f t="shared" si="16816"/>
        <v>0</v>
      </c>
      <c r="PPE98" s="218">
        <f t="shared" si="16816"/>
        <v>0</v>
      </c>
      <c r="PPF98" s="218">
        <f t="shared" si="16816"/>
        <v>0</v>
      </c>
      <c r="PPG98" s="218">
        <f t="shared" si="16816"/>
        <v>0</v>
      </c>
      <c r="PPH98" s="218">
        <f t="shared" si="16816"/>
        <v>0</v>
      </c>
      <c r="PPI98" s="218">
        <f t="shared" si="16816"/>
        <v>0</v>
      </c>
      <c r="PPJ98" s="218">
        <f t="shared" si="16816"/>
        <v>0</v>
      </c>
      <c r="PPK98" s="218">
        <f t="shared" si="16816"/>
        <v>0</v>
      </c>
      <c r="PPL98" s="218">
        <f t="shared" si="16816"/>
        <v>0</v>
      </c>
      <c r="PPM98" s="218">
        <f t="shared" si="16816"/>
        <v>0</v>
      </c>
      <c r="PPN98" s="218">
        <f t="shared" si="16816"/>
        <v>0</v>
      </c>
      <c r="PPO98" s="218">
        <f t="shared" si="16816"/>
        <v>0</v>
      </c>
      <c r="PPP98" s="218">
        <f t="shared" si="16816"/>
        <v>0</v>
      </c>
      <c r="PPQ98" s="218">
        <f t="shared" si="16816"/>
        <v>0</v>
      </c>
      <c r="PPR98" s="218">
        <f t="shared" si="16816"/>
        <v>0</v>
      </c>
      <c r="PPS98" s="218">
        <f t="shared" si="16816"/>
        <v>0</v>
      </c>
      <c r="PPT98" s="218">
        <f t="shared" si="16816"/>
        <v>0</v>
      </c>
      <c r="PPU98" s="218">
        <f t="shared" si="16816"/>
        <v>0</v>
      </c>
      <c r="PPV98" s="218">
        <f t="shared" si="16816"/>
        <v>0</v>
      </c>
      <c r="PPW98" s="218">
        <f t="shared" si="16816"/>
        <v>0</v>
      </c>
      <c r="PPX98" s="218">
        <f t="shared" si="16816"/>
        <v>0</v>
      </c>
      <c r="PPY98" s="218">
        <f t="shared" si="16816"/>
        <v>0</v>
      </c>
      <c r="PPZ98" s="218">
        <f t="shared" si="16816"/>
        <v>0</v>
      </c>
      <c r="PQA98" s="218">
        <f t="shared" si="16816"/>
        <v>0</v>
      </c>
      <c r="PQB98" s="218">
        <f t="shared" si="16816"/>
        <v>0</v>
      </c>
      <c r="PQC98" s="218">
        <f t="shared" si="16816"/>
        <v>0</v>
      </c>
      <c r="PQD98" s="218">
        <f t="shared" si="16816"/>
        <v>0</v>
      </c>
      <c r="PQE98" s="218">
        <f t="shared" si="16816"/>
        <v>0</v>
      </c>
      <c r="PQF98" s="218">
        <f t="shared" si="16816"/>
        <v>0</v>
      </c>
      <c r="PQG98" s="218">
        <f t="shared" si="16816"/>
        <v>0</v>
      </c>
      <c r="PQH98" s="218">
        <f t="shared" si="16816"/>
        <v>0</v>
      </c>
      <c r="PQI98" s="218">
        <f t="shared" si="16816"/>
        <v>0</v>
      </c>
      <c r="PQJ98" s="218">
        <f t="shared" si="16816"/>
        <v>0</v>
      </c>
      <c r="PQK98" s="218">
        <f t="shared" si="16816"/>
        <v>0</v>
      </c>
      <c r="PQL98" s="218">
        <f t="shared" ref="PQL98:PSW98" si="16817">+PQL99</f>
        <v>0</v>
      </c>
      <c r="PQM98" s="218">
        <f t="shared" si="16817"/>
        <v>0</v>
      </c>
      <c r="PQN98" s="218">
        <f t="shared" si="16817"/>
        <v>0</v>
      </c>
      <c r="PQO98" s="218">
        <f t="shared" si="16817"/>
        <v>0</v>
      </c>
      <c r="PQP98" s="218">
        <f t="shared" si="16817"/>
        <v>0</v>
      </c>
      <c r="PQQ98" s="218">
        <f t="shared" si="16817"/>
        <v>0</v>
      </c>
      <c r="PQR98" s="218">
        <f t="shared" si="16817"/>
        <v>0</v>
      </c>
      <c r="PQS98" s="218">
        <f t="shared" si="16817"/>
        <v>0</v>
      </c>
      <c r="PQT98" s="218">
        <f t="shared" si="16817"/>
        <v>0</v>
      </c>
      <c r="PQU98" s="218">
        <f t="shared" si="16817"/>
        <v>0</v>
      </c>
      <c r="PQV98" s="218">
        <f t="shared" si="16817"/>
        <v>0</v>
      </c>
      <c r="PQW98" s="218">
        <f t="shared" si="16817"/>
        <v>0</v>
      </c>
      <c r="PQX98" s="218">
        <f t="shared" si="16817"/>
        <v>0</v>
      </c>
      <c r="PQY98" s="218">
        <f t="shared" si="16817"/>
        <v>0</v>
      </c>
      <c r="PQZ98" s="218">
        <f t="shared" si="16817"/>
        <v>0</v>
      </c>
      <c r="PRA98" s="218">
        <f t="shared" si="16817"/>
        <v>0</v>
      </c>
      <c r="PRB98" s="218">
        <f t="shared" si="16817"/>
        <v>0</v>
      </c>
      <c r="PRC98" s="218">
        <f t="shared" si="16817"/>
        <v>0</v>
      </c>
      <c r="PRD98" s="218">
        <f t="shared" si="16817"/>
        <v>0</v>
      </c>
      <c r="PRE98" s="218">
        <f t="shared" si="16817"/>
        <v>0</v>
      </c>
      <c r="PRF98" s="218">
        <f t="shared" si="16817"/>
        <v>0</v>
      </c>
      <c r="PRG98" s="218">
        <f t="shared" si="16817"/>
        <v>0</v>
      </c>
      <c r="PRH98" s="218">
        <f t="shared" si="16817"/>
        <v>0</v>
      </c>
      <c r="PRI98" s="218">
        <f t="shared" si="16817"/>
        <v>0</v>
      </c>
      <c r="PRJ98" s="218">
        <f t="shared" si="16817"/>
        <v>0</v>
      </c>
      <c r="PRK98" s="218">
        <f t="shared" si="16817"/>
        <v>0</v>
      </c>
      <c r="PRL98" s="218">
        <f t="shared" si="16817"/>
        <v>0</v>
      </c>
      <c r="PRM98" s="218">
        <f t="shared" si="16817"/>
        <v>0</v>
      </c>
      <c r="PRN98" s="218">
        <f t="shared" si="16817"/>
        <v>0</v>
      </c>
      <c r="PRO98" s="218">
        <f t="shared" si="16817"/>
        <v>0</v>
      </c>
      <c r="PRP98" s="218">
        <f t="shared" si="16817"/>
        <v>0</v>
      </c>
      <c r="PRQ98" s="218">
        <f t="shared" si="16817"/>
        <v>0</v>
      </c>
      <c r="PRR98" s="218">
        <f t="shared" si="16817"/>
        <v>0</v>
      </c>
      <c r="PRS98" s="218">
        <f t="shared" si="16817"/>
        <v>0</v>
      </c>
      <c r="PRT98" s="218">
        <f t="shared" si="16817"/>
        <v>0</v>
      </c>
      <c r="PRU98" s="218">
        <f t="shared" si="16817"/>
        <v>0</v>
      </c>
      <c r="PRV98" s="218">
        <f t="shared" si="16817"/>
        <v>0</v>
      </c>
      <c r="PRW98" s="218">
        <f t="shared" si="16817"/>
        <v>0</v>
      </c>
      <c r="PRX98" s="218">
        <f t="shared" si="16817"/>
        <v>0</v>
      </c>
      <c r="PRY98" s="218">
        <f t="shared" si="16817"/>
        <v>0</v>
      </c>
      <c r="PRZ98" s="218">
        <f t="shared" si="16817"/>
        <v>0</v>
      </c>
      <c r="PSA98" s="218">
        <f t="shared" si="16817"/>
        <v>0</v>
      </c>
      <c r="PSB98" s="218">
        <f t="shared" si="16817"/>
        <v>0</v>
      </c>
      <c r="PSC98" s="218">
        <f t="shared" si="16817"/>
        <v>0</v>
      </c>
      <c r="PSD98" s="218">
        <f t="shared" si="16817"/>
        <v>0</v>
      </c>
      <c r="PSE98" s="218">
        <f t="shared" si="16817"/>
        <v>0</v>
      </c>
      <c r="PSF98" s="218">
        <f t="shared" si="16817"/>
        <v>0</v>
      </c>
      <c r="PSG98" s="218">
        <f t="shared" si="16817"/>
        <v>0</v>
      </c>
      <c r="PSH98" s="218">
        <f t="shared" si="16817"/>
        <v>0</v>
      </c>
      <c r="PSI98" s="218">
        <f t="shared" si="16817"/>
        <v>0</v>
      </c>
      <c r="PSJ98" s="218">
        <f t="shared" si="16817"/>
        <v>0</v>
      </c>
      <c r="PSK98" s="218">
        <f t="shared" si="16817"/>
        <v>0</v>
      </c>
      <c r="PSL98" s="218">
        <f t="shared" si="16817"/>
        <v>0</v>
      </c>
      <c r="PSM98" s="218">
        <f t="shared" si="16817"/>
        <v>0</v>
      </c>
      <c r="PSN98" s="218">
        <f t="shared" si="16817"/>
        <v>0</v>
      </c>
      <c r="PSO98" s="218">
        <f t="shared" si="16817"/>
        <v>0</v>
      </c>
      <c r="PSP98" s="218">
        <f t="shared" si="16817"/>
        <v>0</v>
      </c>
      <c r="PSQ98" s="218">
        <f t="shared" si="16817"/>
        <v>0</v>
      </c>
      <c r="PSR98" s="218">
        <f t="shared" si="16817"/>
        <v>0</v>
      </c>
      <c r="PSS98" s="218">
        <f t="shared" si="16817"/>
        <v>0</v>
      </c>
      <c r="PST98" s="218">
        <f t="shared" si="16817"/>
        <v>0</v>
      </c>
      <c r="PSU98" s="218">
        <f t="shared" si="16817"/>
        <v>0</v>
      </c>
      <c r="PSV98" s="218">
        <f t="shared" si="16817"/>
        <v>0</v>
      </c>
      <c r="PSW98" s="218">
        <f t="shared" si="16817"/>
        <v>0</v>
      </c>
      <c r="PSX98" s="218">
        <f t="shared" ref="PSX98:PVI98" si="16818">+PSX99</f>
        <v>0</v>
      </c>
      <c r="PSY98" s="218">
        <f t="shared" si="16818"/>
        <v>0</v>
      </c>
      <c r="PSZ98" s="218">
        <f t="shared" si="16818"/>
        <v>0</v>
      </c>
      <c r="PTA98" s="218">
        <f t="shared" si="16818"/>
        <v>0</v>
      </c>
      <c r="PTB98" s="218">
        <f t="shared" si="16818"/>
        <v>0</v>
      </c>
      <c r="PTC98" s="218">
        <f t="shared" si="16818"/>
        <v>0</v>
      </c>
      <c r="PTD98" s="218">
        <f t="shared" si="16818"/>
        <v>0</v>
      </c>
      <c r="PTE98" s="218">
        <f t="shared" si="16818"/>
        <v>0</v>
      </c>
      <c r="PTF98" s="218">
        <f t="shared" si="16818"/>
        <v>0</v>
      </c>
      <c r="PTG98" s="218">
        <f t="shared" si="16818"/>
        <v>0</v>
      </c>
      <c r="PTH98" s="218">
        <f t="shared" si="16818"/>
        <v>0</v>
      </c>
      <c r="PTI98" s="218">
        <f t="shared" si="16818"/>
        <v>0</v>
      </c>
      <c r="PTJ98" s="218">
        <f t="shared" si="16818"/>
        <v>0</v>
      </c>
      <c r="PTK98" s="218">
        <f t="shared" si="16818"/>
        <v>0</v>
      </c>
      <c r="PTL98" s="218">
        <f t="shared" si="16818"/>
        <v>0</v>
      </c>
      <c r="PTM98" s="218">
        <f t="shared" si="16818"/>
        <v>0</v>
      </c>
      <c r="PTN98" s="218">
        <f t="shared" si="16818"/>
        <v>0</v>
      </c>
      <c r="PTO98" s="218">
        <f t="shared" si="16818"/>
        <v>0</v>
      </c>
      <c r="PTP98" s="218">
        <f t="shared" si="16818"/>
        <v>0</v>
      </c>
      <c r="PTQ98" s="218">
        <f t="shared" si="16818"/>
        <v>0</v>
      </c>
      <c r="PTR98" s="218">
        <f t="shared" si="16818"/>
        <v>0</v>
      </c>
      <c r="PTS98" s="218">
        <f t="shared" si="16818"/>
        <v>0</v>
      </c>
      <c r="PTT98" s="218">
        <f t="shared" si="16818"/>
        <v>0</v>
      </c>
      <c r="PTU98" s="218">
        <f t="shared" si="16818"/>
        <v>0</v>
      </c>
      <c r="PTV98" s="218">
        <f t="shared" si="16818"/>
        <v>0</v>
      </c>
      <c r="PTW98" s="218">
        <f t="shared" si="16818"/>
        <v>0</v>
      </c>
      <c r="PTX98" s="218">
        <f t="shared" si="16818"/>
        <v>0</v>
      </c>
      <c r="PTY98" s="218">
        <f t="shared" si="16818"/>
        <v>0</v>
      </c>
      <c r="PTZ98" s="218">
        <f t="shared" si="16818"/>
        <v>0</v>
      </c>
      <c r="PUA98" s="218">
        <f t="shared" si="16818"/>
        <v>0</v>
      </c>
      <c r="PUB98" s="218">
        <f t="shared" si="16818"/>
        <v>0</v>
      </c>
      <c r="PUC98" s="218">
        <f t="shared" si="16818"/>
        <v>0</v>
      </c>
      <c r="PUD98" s="218">
        <f t="shared" si="16818"/>
        <v>0</v>
      </c>
      <c r="PUE98" s="218">
        <f t="shared" si="16818"/>
        <v>0</v>
      </c>
      <c r="PUF98" s="218">
        <f t="shared" si="16818"/>
        <v>0</v>
      </c>
      <c r="PUG98" s="218">
        <f t="shared" si="16818"/>
        <v>0</v>
      </c>
      <c r="PUH98" s="218">
        <f t="shared" si="16818"/>
        <v>0</v>
      </c>
      <c r="PUI98" s="218">
        <f t="shared" si="16818"/>
        <v>0</v>
      </c>
      <c r="PUJ98" s="218">
        <f t="shared" si="16818"/>
        <v>0</v>
      </c>
      <c r="PUK98" s="218">
        <f t="shared" si="16818"/>
        <v>0</v>
      </c>
      <c r="PUL98" s="218">
        <f t="shared" si="16818"/>
        <v>0</v>
      </c>
      <c r="PUM98" s="218">
        <f t="shared" si="16818"/>
        <v>0</v>
      </c>
      <c r="PUN98" s="218">
        <f t="shared" si="16818"/>
        <v>0</v>
      </c>
      <c r="PUO98" s="218">
        <f t="shared" si="16818"/>
        <v>0</v>
      </c>
      <c r="PUP98" s="218">
        <f t="shared" si="16818"/>
        <v>0</v>
      </c>
      <c r="PUQ98" s="218">
        <f t="shared" si="16818"/>
        <v>0</v>
      </c>
      <c r="PUR98" s="218">
        <f t="shared" si="16818"/>
        <v>0</v>
      </c>
      <c r="PUS98" s="218">
        <f t="shared" si="16818"/>
        <v>0</v>
      </c>
      <c r="PUT98" s="218">
        <f t="shared" si="16818"/>
        <v>0</v>
      </c>
      <c r="PUU98" s="218">
        <f t="shared" si="16818"/>
        <v>0</v>
      </c>
      <c r="PUV98" s="218">
        <f t="shared" si="16818"/>
        <v>0</v>
      </c>
      <c r="PUW98" s="218">
        <f t="shared" si="16818"/>
        <v>0</v>
      </c>
      <c r="PUX98" s="218">
        <f t="shared" si="16818"/>
        <v>0</v>
      </c>
      <c r="PUY98" s="218">
        <f t="shared" si="16818"/>
        <v>0</v>
      </c>
      <c r="PUZ98" s="218">
        <f t="shared" si="16818"/>
        <v>0</v>
      </c>
      <c r="PVA98" s="218">
        <f t="shared" si="16818"/>
        <v>0</v>
      </c>
      <c r="PVB98" s="218">
        <f t="shared" si="16818"/>
        <v>0</v>
      </c>
      <c r="PVC98" s="218">
        <f t="shared" si="16818"/>
        <v>0</v>
      </c>
      <c r="PVD98" s="218">
        <f t="shared" si="16818"/>
        <v>0</v>
      </c>
      <c r="PVE98" s="218">
        <f t="shared" si="16818"/>
        <v>0</v>
      </c>
      <c r="PVF98" s="218">
        <f t="shared" si="16818"/>
        <v>0</v>
      </c>
      <c r="PVG98" s="218">
        <f t="shared" si="16818"/>
        <v>0</v>
      </c>
      <c r="PVH98" s="218">
        <f t="shared" si="16818"/>
        <v>0</v>
      </c>
      <c r="PVI98" s="218">
        <f t="shared" si="16818"/>
        <v>0</v>
      </c>
      <c r="PVJ98" s="218">
        <f t="shared" ref="PVJ98:PXU98" si="16819">+PVJ99</f>
        <v>0</v>
      </c>
      <c r="PVK98" s="218">
        <f t="shared" si="16819"/>
        <v>0</v>
      </c>
      <c r="PVL98" s="218">
        <f t="shared" si="16819"/>
        <v>0</v>
      </c>
      <c r="PVM98" s="218">
        <f t="shared" si="16819"/>
        <v>0</v>
      </c>
      <c r="PVN98" s="218">
        <f t="shared" si="16819"/>
        <v>0</v>
      </c>
      <c r="PVO98" s="218">
        <f t="shared" si="16819"/>
        <v>0</v>
      </c>
      <c r="PVP98" s="218">
        <f t="shared" si="16819"/>
        <v>0</v>
      </c>
      <c r="PVQ98" s="218">
        <f t="shared" si="16819"/>
        <v>0</v>
      </c>
      <c r="PVR98" s="218">
        <f t="shared" si="16819"/>
        <v>0</v>
      </c>
      <c r="PVS98" s="218">
        <f t="shared" si="16819"/>
        <v>0</v>
      </c>
      <c r="PVT98" s="218">
        <f t="shared" si="16819"/>
        <v>0</v>
      </c>
      <c r="PVU98" s="218">
        <f t="shared" si="16819"/>
        <v>0</v>
      </c>
      <c r="PVV98" s="218">
        <f t="shared" si="16819"/>
        <v>0</v>
      </c>
      <c r="PVW98" s="218">
        <f t="shared" si="16819"/>
        <v>0</v>
      </c>
      <c r="PVX98" s="218">
        <f t="shared" si="16819"/>
        <v>0</v>
      </c>
      <c r="PVY98" s="218">
        <f t="shared" si="16819"/>
        <v>0</v>
      </c>
      <c r="PVZ98" s="218">
        <f t="shared" si="16819"/>
        <v>0</v>
      </c>
      <c r="PWA98" s="218">
        <f t="shared" si="16819"/>
        <v>0</v>
      </c>
      <c r="PWB98" s="218">
        <f t="shared" si="16819"/>
        <v>0</v>
      </c>
      <c r="PWC98" s="218">
        <f t="shared" si="16819"/>
        <v>0</v>
      </c>
      <c r="PWD98" s="218">
        <f t="shared" si="16819"/>
        <v>0</v>
      </c>
      <c r="PWE98" s="218">
        <f t="shared" si="16819"/>
        <v>0</v>
      </c>
      <c r="PWF98" s="218">
        <f t="shared" si="16819"/>
        <v>0</v>
      </c>
      <c r="PWG98" s="218">
        <f t="shared" si="16819"/>
        <v>0</v>
      </c>
      <c r="PWH98" s="218">
        <f t="shared" si="16819"/>
        <v>0</v>
      </c>
      <c r="PWI98" s="218">
        <f t="shared" si="16819"/>
        <v>0</v>
      </c>
      <c r="PWJ98" s="218">
        <f t="shared" si="16819"/>
        <v>0</v>
      </c>
      <c r="PWK98" s="218">
        <f t="shared" si="16819"/>
        <v>0</v>
      </c>
      <c r="PWL98" s="218">
        <f t="shared" si="16819"/>
        <v>0</v>
      </c>
      <c r="PWM98" s="218">
        <f t="shared" si="16819"/>
        <v>0</v>
      </c>
      <c r="PWN98" s="218">
        <f t="shared" si="16819"/>
        <v>0</v>
      </c>
      <c r="PWO98" s="218">
        <f t="shared" si="16819"/>
        <v>0</v>
      </c>
      <c r="PWP98" s="218">
        <f t="shared" si="16819"/>
        <v>0</v>
      </c>
      <c r="PWQ98" s="218">
        <f t="shared" si="16819"/>
        <v>0</v>
      </c>
      <c r="PWR98" s="218">
        <f t="shared" si="16819"/>
        <v>0</v>
      </c>
      <c r="PWS98" s="218">
        <f t="shared" si="16819"/>
        <v>0</v>
      </c>
      <c r="PWT98" s="218">
        <f t="shared" si="16819"/>
        <v>0</v>
      </c>
      <c r="PWU98" s="218">
        <f t="shared" si="16819"/>
        <v>0</v>
      </c>
      <c r="PWV98" s="218">
        <f t="shared" si="16819"/>
        <v>0</v>
      </c>
      <c r="PWW98" s="218">
        <f t="shared" si="16819"/>
        <v>0</v>
      </c>
      <c r="PWX98" s="218">
        <f t="shared" si="16819"/>
        <v>0</v>
      </c>
      <c r="PWY98" s="218">
        <f t="shared" si="16819"/>
        <v>0</v>
      </c>
      <c r="PWZ98" s="218">
        <f t="shared" si="16819"/>
        <v>0</v>
      </c>
      <c r="PXA98" s="218">
        <f t="shared" si="16819"/>
        <v>0</v>
      </c>
      <c r="PXB98" s="218">
        <f t="shared" si="16819"/>
        <v>0</v>
      </c>
      <c r="PXC98" s="218">
        <f t="shared" si="16819"/>
        <v>0</v>
      </c>
      <c r="PXD98" s="218">
        <f t="shared" si="16819"/>
        <v>0</v>
      </c>
      <c r="PXE98" s="218">
        <f t="shared" si="16819"/>
        <v>0</v>
      </c>
      <c r="PXF98" s="218">
        <f t="shared" si="16819"/>
        <v>0</v>
      </c>
      <c r="PXG98" s="218">
        <f t="shared" si="16819"/>
        <v>0</v>
      </c>
      <c r="PXH98" s="218">
        <f t="shared" si="16819"/>
        <v>0</v>
      </c>
      <c r="PXI98" s="218">
        <f t="shared" si="16819"/>
        <v>0</v>
      </c>
      <c r="PXJ98" s="218">
        <f t="shared" si="16819"/>
        <v>0</v>
      </c>
      <c r="PXK98" s="218">
        <f t="shared" si="16819"/>
        <v>0</v>
      </c>
      <c r="PXL98" s="218">
        <f t="shared" si="16819"/>
        <v>0</v>
      </c>
      <c r="PXM98" s="218">
        <f t="shared" si="16819"/>
        <v>0</v>
      </c>
      <c r="PXN98" s="218">
        <f t="shared" si="16819"/>
        <v>0</v>
      </c>
      <c r="PXO98" s="218">
        <f t="shared" si="16819"/>
        <v>0</v>
      </c>
      <c r="PXP98" s="218">
        <f t="shared" si="16819"/>
        <v>0</v>
      </c>
      <c r="PXQ98" s="218">
        <f t="shared" si="16819"/>
        <v>0</v>
      </c>
      <c r="PXR98" s="218">
        <f t="shared" si="16819"/>
        <v>0</v>
      </c>
      <c r="PXS98" s="218">
        <f t="shared" si="16819"/>
        <v>0</v>
      </c>
      <c r="PXT98" s="218">
        <f t="shared" si="16819"/>
        <v>0</v>
      </c>
      <c r="PXU98" s="218">
        <f t="shared" si="16819"/>
        <v>0</v>
      </c>
      <c r="PXV98" s="218">
        <f t="shared" ref="PXV98:QAG98" si="16820">+PXV99</f>
        <v>0</v>
      </c>
      <c r="PXW98" s="218">
        <f t="shared" si="16820"/>
        <v>0</v>
      </c>
      <c r="PXX98" s="218">
        <f t="shared" si="16820"/>
        <v>0</v>
      </c>
      <c r="PXY98" s="218">
        <f t="shared" si="16820"/>
        <v>0</v>
      </c>
      <c r="PXZ98" s="218">
        <f t="shared" si="16820"/>
        <v>0</v>
      </c>
      <c r="PYA98" s="218">
        <f t="shared" si="16820"/>
        <v>0</v>
      </c>
      <c r="PYB98" s="218">
        <f t="shared" si="16820"/>
        <v>0</v>
      </c>
      <c r="PYC98" s="218">
        <f t="shared" si="16820"/>
        <v>0</v>
      </c>
      <c r="PYD98" s="218">
        <f t="shared" si="16820"/>
        <v>0</v>
      </c>
      <c r="PYE98" s="218">
        <f t="shared" si="16820"/>
        <v>0</v>
      </c>
      <c r="PYF98" s="218">
        <f t="shared" si="16820"/>
        <v>0</v>
      </c>
      <c r="PYG98" s="218">
        <f t="shared" si="16820"/>
        <v>0</v>
      </c>
      <c r="PYH98" s="218">
        <f t="shared" si="16820"/>
        <v>0</v>
      </c>
      <c r="PYI98" s="218">
        <f t="shared" si="16820"/>
        <v>0</v>
      </c>
      <c r="PYJ98" s="218">
        <f t="shared" si="16820"/>
        <v>0</v>
      </c>
      <c r="PYK98" s="218">
        <f t="shared" si="16820"/>
        <v>0</v>
      </c>
      <c r="PYL98" s="218">
        <f t="shared" si="16820"/>
        <v>0</v>
      </c>
      <c r="PYM98" s="218">
        <f t="shared" si="16820"/>
        <v>0</v>
      </c>
      <c r="PYN98" s="218">
        <f t="shared" si="16820"/>
        <v>0</v>
      </c>
      <c r="PYO98" s="218">
        <f t="shared" si="16820"/>
        <v>0</v>
      </c>
      <c r="PYP98" s="218">
        <f t="shared" si="16820"/>
        <v>0</v>
      </c>
      <c r="PYQ98" s="218">
        <f t="shared" si="16820"/>
        <v>0</v>
      </c>
      <c r="PYR98" s="218">
        <f t="shared" si="16820"/>
        <v>0</v>
      </c>
      <c r="PYS98" s="218">
        <f t="shared" si="16820"/>
        <v>0</v>
      </c>
      <c r="PYT98" s="218">
        <f t="shared" si="16820"/>
        <v>0</v>
      </c>
      <c r="PYU98" s="218">
        <f t="shared" si="16820"/>
        <v>0</v>
      </c>
      <c r="PYV98" s="218">
        <f t="shared" si="16820"/>
        <v>0</v>
      </c>
      <c r="PYW98" s="218">
        <f t="shared" si="16820"/>
        <v>0</v>
      </c>
      <c r="PYX98" s="218">
        <f t="shared" si="16820"/>
        <v>0</v>
      </c>
      <c r="PYY98" s="218">
        <f t="shared" si="16820"/>
        <v>0</v>
      </c>
      <c r="PYZ98" s="218">
        <f t="shared" si="16820"/>
        <v>0</v>
      </c>
      <c r="PZA98" s="218">
        <f t="shared" si="16820"/>
        <v>0</v>
      </c>
      <c r="PZB98" s="218">
        <f t="shared" si="16820"/>
        <v>0</v>
      </c>
      <c r="PZC98" s="218">
        <f t="shared" si="16820"/>
        <v>0</v>
      </c>
      <c r="PZD98" s="218">
        <f t="shared" si="16820"/>
        <v>0</v>
      </c>
      <c r="PZE98" s="218">
        <f t="shared" si="16820"/>
        <v>0</v>
      </c>
      <c r="PZF98" s="218">
        <f t="shared" si="16820"/>
        <v>0</v>
      </c>
      <c r="PZG98" s="218">
        <f t="shared" si="16820"/>
        <v>0</v>
      </c>
      <c r="PZH98" s="218">
        <f t="shared" si="16820"/>
        <v>0</v>
      </c>
      <c r="PZI98" s="218">
        <f t="shared" si="16820"/>
        <v>0</v>
      </c>
      <c r="PZJ98" s="218">
        <f t="shared" si="16820"/>
        <v>0</v>
      </c>
      <c r="PZK98" s="218">
        <f t="shared" si="16820"/>
        <v>0</v>
      </c>
      <c r="PZL98" s="218">
        <f t="shared" si="16820"/>
        <v>0</v>
      </c>
      <c r="PZM98" s="218">
        <f t="shared" si="16820"/>
        <v>0</v>
      </c>
      <c r="PZN98" s="218">
        <f t="shared" si="16820"/>
        <v>0</v>
      </c>
      <c r="PZO98" s="218">
        <f t="shared" si="16820"/>
        <v>0</v>
      </c>
      <c r="PZP98" s="218">
        <f t="shared" si="16820"/>
        <v>0</v>
      </c>
      <c r="PZQ98" s="218">
        <f t="shared" si="16820"/>
        <v>0</v>
      </c>
      <c r="PZR98" s="218">
        <f t="shared" si="16820"/>
        <v>0</v>
      </c>
      <c r="PZS98" s="218">
        <f t="shared" si="16820"/>
        <v>0</v>
      </c>
      <c r="PZT98" s="218">
        <f t="shared" si="16820"/>
        <v>0</v>
      </c>
      <c r="PZU98" s="218">
        <f t="shared" si="16820"/>
        <v>0</v>
      </c>
      <c r="PZV98" s="218">
        <f t="shared" si="16820"/>
        <v>0</v>
      </c>
      <c r="PZW98" s="218">
        <f t="shared" si="16820"/>
        <v>0</v>
      </c>
      <c r="PZX98" s="218">
        <f t="shared" si="16820"/>
        <v>0</v>
      </c>
      <c r="PZY98" s="218">
        <f t="shared" si="16820"/>
        <v>0</v>
      </c>
      <c r="PZZ98" s="218">
        <f t="shared" si="16820"/>
        <v>0</v>
      </c>
      <c r="QAA98" s="218">
        <f t="shared" si="16820"/>
        <v>0</v>
      </c>
      <c r="QAB98" s="218">
        <f t="shared" si="16820"/>
        <v>0</v>
      </c>
      <c r="QAC98" s="218">
        <f t="shared" si="16820"/>
        <v>0</v>
      </c>
      <c r="QAD98" s="218">
        <f t="shared" si="16820"/>
        <v>0</v>
      </c>
      <c r="QAE98" s="218">
        <f t="shared" si="16820"/>
        <v>0</v>
      </c>
      <c r="QAF98" s="218">
        <f t="shared" si="16820"/>
        <v>0</v>
      </c>
      <c r="QAG98" s="218">
        <f t="shared" si="16820"/>
        <v>0</v>
      </c>
      <c r="QAH98" s="218">
        <f t="shared" ref="QAH98:QCS98" si="16821">+QAH99</f>
        <v>0</v>
      </c>
      <c r="QAI98" s="218">
        <f t="shared" si="16821"/>
        <v>0</v>
      </c>
      <c r="QAJ98" s="218">
        <f t="shared" si="16821"/>
        <v>0</v>
      </c>
      <c r="QAK98" s="218">
        <f t="shared" si="16821"/>
        <v>0</v>
      </c>
      <c r="QAL98" s="218">
        <f t="shared" si="16821"/>
        <v>0</v>
      </c>
      <c r="QAM98" s="218">
        <f t="shared" si="16821"/>
        <v>0</v>
      </c>
      <c r="QAN98" s="218">
        <f t="shared" si="16821"/>
        <v>0</v>
      </c>
      <c r="QAO98" s="218">
        <f t="shared" si="16821"/>
        <v>0</v>
      </c>
      <c r="QAP98" s="218">
        <f t="shared" si="16821"/>
        <v>0</v>
      </c>
      <c r="QAQ98" s="218">
        <f t="shared" si="16821"/>
        <v>0</v>
      </c>
      <c r="QAR98" s="218">
        <f t="shared" si="16821"/>
        <v>0</v>
      </c>
      <c r="QAS98" s="218">
        <f t="shared" si="16821"/>
        <v>0</v>
      </c>
      <c r="QAT98" s="218">
        <f t="shared" si="16821"/>
        <v>0</v>
      </c>
      <c r="QAU98" s="218">
        <f t="shared" si="16821"/>
        <v>0</v>
      </c>
      <c r="QAV98" s="218">
        <f t="shared" si="16821"/>
        <v>0</v>
      </c>
      <c r="QAW98" s="218">
        <f t="shared" si="16821"/>
        <v>0</v>
      </c>
      <c r="QAX98" s="218">
        <f t="shared" si="16821"/>
        <v>0</v>
      </c>
      <c r="QAY98" s="218">
        <f t="shared" si="16821"/>
        <v>0</v>
      </c>
      <c r="QAZ98" s="218">
        <f t="shared" si="16821"/>
        <v>0</v>
      </c>
      <c r="QBA98" s="218">
        <f t="shared" si="16821"/>
        <v>0</v>
      </c>
      <c r="QBB98" s="218">
        <f t="shared" si="16821"/>
        <v>0</v>
      </c>
      <c r="QBC98" s="218">
        <f t="shared" si="16821"/>
        <v>0</v>
      </c>
      <c r="QBD98" s="218">
        <f t="shared" si="16821"/>
        <v>0</v>
      </c>
      <c r="QBE98" s="218">
        <f t="shared" si="16821"/>
        <v>0</v>
      </c>
      <c r="QBF98" s="218">
        <f t="shared" si="16821"/>
        <v>0</v>
      </c>
      <c r="QBG98" s="218">
        <f t="shared" si="16821"/>
        <v>0</v>
      </c>
      <c r="QBH98" s="218">
        <f t="shared" si="16821"/>
        <v>0</v>
      </c>
      <c r="QBI98" s="218">
        <f t="shared" si="16821"/>
        <v>0</v>
      </c>
      <c r="QBJ98" s="218">
        <f t="shared" si="16821"/>
        <v>0</v>
      </c>
      <c r="QBK98" s="218">
        <f t="shared" si="16821"/>
        <v>0</v>
      </c>
      <c r="QBL98" s="218">
        <f t="shared" si="16821"/>
        <v>0</v>
      </c>
      <c r="QBM98" s="218">
        <f t="shared" si="16821"/>
        <v>0</v>
      </c>
      <c r="QBN98" s="218">
        <f t="shared" si="16821"/>
        <v>0</v>
      </c>
      <c r="QBO98" s="218">
        <f t="shared" si="16821"/>
        <v>0</v>
      </c>
      <c r="QBP98" s="218">
        <f t="shared" si="16821"/>
        <v>0</v>
      </c>
      <c r="QBQ98" s="218">
        <f t="shared" si="16821"/>
        <v>0</v>
      </c>
      <c r="QBR98" s="218">
        <f t="shared" si="16821"/>
        <v>0</v>
      </c>
      <c r="QBS98" s="218">
        <f t="shared" si="16821"/>
        <v>0</v>
      </c>
      <c r="QBT98" s="218">
        <f t="shared" si="16821"/>
        <v>0</v>
      </c>
      <c r="QBU98" s="218">
        <f t="shared" si="16821"/>
        <v>0</v>
      </c>
      <c r="QBV98" s="218">
        <f t="shared" si="16821"/>
        <v>0</v>
      </c>
      <c r="QBW98" s="218">
        <f t="shared" si="16821"/>
        <v>0</v>
      </c>
      <c r="QBX98" s="218">
        <f t="shared" si="16821"/>
        <v>0</v>
      </c>
      <c r="QBY98" s="218">
        <f t="shared" si="16821"/>
        <v>0</v>
      </c>
      <c r="QBZ98" s="218">
        <f t="shared" si="16821"/>
        <v>0</v>
      </c>
      <c r="QCA98" s="218">
        <f t="shared" si="16821"/>
        <v>0</v>
      </c>
      <c r="QCB98" s="218">
        <f t="shared" si="16821"/>
        <v>0</v>
      </c>
      <c r="QCC98" s="218">
        <f t="shared" si="16821"/>
        <v>0</v>
      </c>
      <c r="QCD98" s="218">
        <f t="shared" si="16821"/>
        <v>0</v>
      </c>
      <c r="QCE98" s="218">
        <f t="shared" si="16821"/>
        <v>0</v>
      </c>
      <c r="QCF98" s="218">
        <f t="shared" si="16821"/>
        <v>0</v>
      </c>
      <c r="QCG98" s="218">
        <f t="shared" si="16821"/>
        <v>0</v>
      </c>
      <c r="QCH98" s="218">
        <f t="shared" si="16821"/>
        <v>0</v>
      </c>
      <c r="QCI98" s="218">
        <f t="shared" si="16821"/>
        <v>0</v>
      </c>
      <c r="QCJ98" s="218">
        <f t="shared" si="16821"/>
        <v>0</v>
      </c>
      <c r="QCK98" s="218">
        <f t="shared" si="16821"/>
        <v>0</v>
      </c>
      <c r="QCL98" s="218">
        <f t="shared" si="16821"/>
        <v>0</v>
      </c>
      <c r="QCM98" s="218">
        <f t="shared" si="16821"/>
        <v>0</v>
      </c>
      <c r="QCN98" s="218">
        <f t="shared" si="16821"/>
        <v>0</v>
      </c>
      <c r="QCO98" s="218">
        <f t="shared" si="16821"/>
        <v>0</v>
      </c>
      <c r="QCP98" s="218">
        <f t="shared" si="16821"/>
        <v>0</v>
      </c>
      <c r="QCQ98" s="218">
        <f t="shared" si="16821"/>
        <v>0</v>
      </c>
      <c r="QCR98" s="218">
        <f t="shared" si="16821"/>
        <v>0</v>
      </c>
      <c r="QCS98" s="218">
        <f t="shared" si="16821"/>
        <v>0</v>
      </c>
      <c r="QCT98" s="218">
        <f t="shared" ref="QCT98:QFE98" si="16822">+QCT99</f>
        <v>0</v>
      </c>
      <c r="QCU98" s="218">
        <f t="shared" si="16822"/>
        <v>0</v>
      </c>
      <c r="QCV98" s="218">
        <f t="shared" si="16822"/>
        <v>0</v>
      </c>
      <c r="QCW98" s="218">
        <f t="shared" si="16822"/>
        <v>0</v>
      </c>
      <c r="QCX98" s="218">
        <f t="shared" si="16822"/>
        <v>0</v>
      </c>
      <c r="QCY98" s="218">
        <f t="shared" si="16822"/>
        <v>0</v>
      </c>
      <c r="QCZ98" s="218">
        <f t="shared" si="16822"/>
        <v>0</v>
      </c>
      <c r="QDA98" s="218">
        <f t="shared" si="16822"/>
        <v>0</v>
      </c>
      <c r="QDB98" s="218">
        <f t="shared" si="16822"/>
        <v>0</v>
      </c>
      <c r="QDC98" s="218">
        <f t="shared" si="16822"/>
        <v>0</v>
      </c>
      <c r="QDD98" s="218">
        <f t="shared" si="16822"/>
        <v>0</v>
      </c>
      <c r="QDE98" s="218">
        <f t="shared" si="16822"/>
        <v>0</v>
      </c>
      <c r="QDF98" s="218">
        <f t="shared" si="16822"/>
        <v>0</v>
      </c>
      <c r="QDG98" s="218">
        <f t="shared" si="16822"/>
        <v>0</v>
      </c>
      <c r="QDH98" s="218">
        <f t="shared" si="16822"/>
        <v>0</v>
      </c>
      <c r="QDI98" s="218">
        <f t="shared" si="16822"/>
        <v>0</v>
      </c>
      <c r="QDJ98" s="218">
        <f t="shared" si="16822"/>
        <v>0</v>
      </c>
      <c r="QDK98" s="218">
        <f t="shared" si="16822"/>
        <v>0</v>
      </c>
      <c r="QDL98" s="218">
        <f t="shared" si="16822"/>
        <v>0</v>
      </c>
      <c r="QDM98" s="218">
        <f t="shared" si="16822"/>
        <v>0</v>
      </c>
      <c r="QDN98" s="218">
        <f t="shared" si="16822"/>
        <v>0</v>
      </c>
      <c r="QDO98" s="218">
        <f t="shared" si="16822"/>
        <v>0</v>
      </c>
      <c r="QDP98" s="218">
        <f t="shared" si="16822"/>
        <v>0</v>
      </c>
      <c r="QDQ98" s="218">
        <f t="shared" si="16822"/>
        <v>0</v>
      </c>
      <c r="QDR98" s="218">
        <f t="shared" si="16822"/>
        <v>0</v>
      </c>
      <c r="QDS98" s="218">
        <f t="shared" si="16822"/>
        <v>0</v>
      </c>
      <c r="QDT98" s="218">
        <f t="shared" si="16822"/>
        <v>0</v>
      </c>
      <c r="QDU98" s="218">
        <f t="shared" si="16822"/>
        <v>0</v>
      </c>
      <c r="QDV98" s="218">
        <f t="shared" si="16822"/>
        <v>0</v>
      </c>
      <c r="QDW98" s="218">
        <f t="shared" si="16822"/>
        <v>0</v>
      </c>
      <c r="QDX98" s="218">
        <f t="shared" si="16822"/>
        <v>0</v>
      </c>
      <c r="QDY98" s="218">
        <f t="shared" si="16822"/>
        <v>0</v>
      </c>
      <c r="QDZ98" s="218">
        <f t="shared" si="16822"/>
        <v>0</v>
      </c>
      <c r="QEA98" s="218">
        <f t="shared" si="16822"/>
        <v>0</v>
      </c>
      <c r="QEB98" s="218">
        <f t="shared" si="16822"/>
        <v>0</v>
      </c>
      <c r="QEC98" s="218">
        <f t="shared" si="16822"/>
        <v>0</v>
      </c>
      <c r="QED98" s="218">
        <f t="shared" si="16822"/>
        <v>0</v>
      </c>
      <c r="QEE98" s="218">
        <f t="shared" si="16822"/>
        <v>0</v>
      </c>
      <c r="QEF98" s="218">
        <f t="shared" si="16822"/>
        <v>0</v>
      </c>
      <c r="QEG98" s="218">
        <f t="shared" si="16822"/>
        <v>0</v>
      </c>
      <c r="QEH98" s="218">
        <f t="shared" si="16822"/>
        <v>0</v>
      </c>
      <c r="QEI98" s="218">
        <f t="shared" si="16822"/>
        <v>0</v>
      </c>
      <c r="QEJ98" s="218">
        <f t="shared" si="16822"/>
        <v>0</v>
      </c>
      <c r="QEK98" s="218">
        <f t="shared" si="16822"/>
        <v>0</v>
      </c>
      <c r="QEL98" s="218">
        <f t="shared" si="16822"/>
        <v>0</v>
      </c>
      <c r="QEM98" s="218">
        <f t="shared" si="16822"/>
        <v>0</v>
      </c>
      <c r="QEN98" s="218">
        <f t="shared" si="16822"/>
        <v>0</v>
      </c>
      <c r="QEO98" s="218">
        <f t="shared" si="16822"/>
        <v>0</v>
      </c>
      <c r="QEP98" s="218">
        <f t="shared" si="16822"/>
        <v>0</v>
      </c>
      <c r="QEQ98" s="218">
        <f t="shared" si="16822"/>
        <v>0</v>
      </c>
      <c r="QER98" s="218">
        <f t="shared" si="16822"/>
        <v>0</v>
      </c>
      <c r="QES98" s="218">
        <f t="shared" si="16822"/>
        <v>0</v>
      </c>
      <c r="QET98" s="218">
        <f t="shared" si="16822"/>
        <v>0</v>
      </c>
      <c r="QEU98" s="218">
        <f t="shared" si="16822"/>
        <v>0</v>
      </c>
      <c r="QEV98" s="218">
        <f t="shared" si="16822"/>
        <v>0</v>
      </c>
      <c r="QEW98" s="218">
        <f t="shared" si="16822"/>
        <v>0</v>
      </c>
      <c r="QEX98" s="218">
        <f t="shared" si="16822"/>
        <v>0</v>
      </c>
      <c r="QEY98" s="218">
        <f t="shared" si="16822"/>
        <v>0</v>
      </c>
      <c r="QEZ98" s="218">
        <f t="shared" si="16822"/>
        <v>0</v>
      </c>
      <c r="QFA98" s="218">
        <f t="shared" si="16822"/>
        <v>0</v>
      </c>
      <c r="QFB98" s="218">
        <f t="shared" si="16822"/>
        <v>0</v>
      </c>
      <c r="QFC98" s="218">
        <f t="shared" si="16822"/>
        <v>0</v>
      </c>
      <c r="QFD98" s="218">
        <f t="shared" si="16822"/>
        <v>0</v>
      </c>
      <c r="QFE98" s="218">
        <f t="shared" si="16822"/>
        <v>0</v>
      </c>
      <c r="QFF98" s="218">
        <f t="shared" ref="QFF98:QHQ98" si="16823">+QFF99</f>
        <v>0</v>
      </c>
      <c r="QFG98" s="218">
        <f t="shared" si="16823"/>
        <v>0</v>
      </c>
      <c r="QFH98" s="218">
        <f t="shared" si="16823"/>
        <v>0</v>
      </c>
      <c r="QFI98" s="218">
        <f t="shared" si="16823"/>
        <v>0</v>
      </c>
      <c r="QFJ98" s="218">
        <f t="shared" si="16823"/>
        <v>0</v>
      </c>
      <c r="QFK98" s="218">
        <f t="shared" si="16823"/>
        <v>0</v>
      </c>
      <c r="QFL98" s="218">
        <f t="shared" si="16823"/>
        <v>0</v>
      </c>
      <c r="QFM98" s="218">
        <f t="shared" si="16823"/>
        <v>0</v>
      </c>
      <c r="QFN98" s="218">
        <f t="shared" si="16823"/>
        <v>0</v>
      </c>
      <c r="QFO98" s="218">
        <f t="shared" si="16823"/>
        <v>0</v>
      </c>
      <c r="QFP98" s="218">
        <f t="shared" si="16823"/>
        <v>0</v>
      </c>
      <c r="QFQ98" s="218">
        <f t="shared" si="16823"/>
        <v>0</v>
      </c>
      <c r="QFR98" s="218">
        <f t="shared" si="16823"/>
        <v>0</v>
      </c>
      <c r="QFS98" s="218">
        <f t="shared" si="16823"/>
        <v>0</v>
      </c>
      <c r="QFT98" s="218">
        <f t="shared" si="16823"/>
        <v>0</v>
      </c>
      <c r="QFU98" s="218">
        <f t="shared" si="16823"/>
        <v>0</v>
      </c>
      <c r="QFV98" s="218">
        <f t="shared" si="16823"/>
        <v>0</v>
      </c>
      <c r="QFW98" s="218">
        <f t="shared" si="16823"/>
        <v>0</v>
      </c>
      <c r="QFX98" s="218">
        <f t="shared" si="16823"/>
        <v>0</v>
      </c>
      <c r="QFY98" s="218">
        <f t="shared" si="16823"/>
        <v>0</v>
      </c>
      <c r="QFZ98" s="218">
        <f t="shared" si="16823"/>
        <v>0</v>
      </c>
      <c r="QGA98" s="218">
        <f t="shared" si="16823"/>
        <v>0</v>
      </c>
      <c r="QGB98" s="218">
        <f t="shared" si="16823"/>
        <v>0</v>
      </c>
      <c r="QGC98" s="218">
        <f t="shared" si="16823"/>
        <v>0</v>
      </c>
      <c r="QGD98" s="218">
        <f t="shared" si="16823"/>
        <v>0</v>
      </c>
      <c r="QGE98" s="218">
        <f t="shared" si="16823"/>
        <v>0</v>
      </c>
      <c r="QGF98" s="218">
        <f t="shared" si="16823"/>
        <v>0</v>
      </c>
      <c r="QGG98" s="218">
        <f t="shared" si="16823"/>
        <v>0</v>
      </c>
      <c r="QGH98" s="218">
        <f t="shared" si="16823"/>
        <v>0</v>
      </c>
      <c r="QGI98" s="218">
        <f t="shared" si="16823"/>
        <v>0</v>
      </c>
      <c r="QGJ98" s="218">
        <f t="shared" si="16823"/>
        <v>0</v>
      </c>
      <c r="QGK98" s="218">
        <f t="shared" si="16823"/>
        <v>0</v>
      </c>
      <c r="QGL98" s="218">
        <f t="shared" si="16823"/>
        <v>0</v>
      </c>
      <c r="QGM98" s="218">
        <f t="shared" si="16823"/>
        <v>0</v>
      </c>
      <c r="QGN98" s="218">
        <f t="shared" si="16823"/>
        <v>0</v>
      </c>
      <c r="QGO98" s="218">
        <f t="shared" si="16823"/>
        <v>0</v>
      </c>
      <c r="QGP98" s="218">
        <f t="shared" si="16823"/>
        <v>0</v>
      </c>
      <c r="QGQ98" s="218">
        <f t="shared" si="16823"/>
        <v>0</v>
      </c>
      <c r="QGR98" s="218">
        <f t="shared" si="16823"/>
        <v>0</v>
      </c>
      <c r="QGS98" s="218">
        <f t="shared" si="16823"/>
        <v>0</v>
      </c>
      <c r="QGT98" s="218">
        <f t="shared" si="16823"/>
        <v>0</v>
      </c>
      <c r="QGU98" s="218">
        <f t="shared" si="16823"/>
        <v>0</v>
      </c>
      <c r="QGV98" s="218">
        <f t="shared" si="16823"/>
        <v>0</v>
      </c>
      <c r="QGW98" s="218">
        <f t="shared" si="16823"/>
        <v>0</v>
      </c>
      <c r="QGX98" s="218">
        <f t="shared" si="16823"/>
        <v>0</v>
      </c>
      <c r="QGY98" s="218">
        <f t="shared" si="16823"/>
        <v>0</v>
      </c>
      <c r="QGZ98" s="218">
        <f t="shared" si="16823"/>
        <v>0</v>
      </c>
      <c r="QHA98" s="218">
        <f t="shared" si="16823"/>
        <v>0</v>
      </c>
      <c r="QHB98" s="218">
        <f t="shared" si="16823"/>
        <v>0</v>
      </c>
      <c r="QHC98" s="218">
        <f t="shared" si="16823"/>
        <v>0</v>
      </c>
      <c r="QHD98" s="218">
        <f t="shared" si="16823"/>
        <v>0</v>
      </c>
      <c r="QHE98" s="218">
        <f t="shared" si="16823"/>
        <v>0</v>
      </c>
      <c r="QHF98" s="218">
        <f t="shared" si="16823"/>
        <v>0</v>
      </c>
      <c r="QHG98" s="218">
        <f t="shared" si="16823"/>
        <v>0</v>
      </c>
      <c r="QHH98" s="218">
        <f t="shared" si="16823"/>
        <v>0</v>
      </c>
      <c r="QHI98" s="218">
        <f t="shared" si="16823"/>
        <v>0</v>
      </c>
      <c r="QHJ98" s="218">
        <f t="shared" si="16823"/>
        <v>0</v>
      </c>
      <c r="QHK98" s="218">
        <f t="shared" si="16823"/>
        <v>0</v>
      </c>
      <c r="QHL98" s="218">
        <f t="shared" si="16823"/>
        <v>0</v>
      </c>
      <c r="QHM98" s="218">
        <f t="shared" si="16823"/>
        <v>0</v>
      </c>
      <c r="QHN98" s="218">
        <f t="shared" si="16823"/>
        <v>0</v>
      </c>
      <c r="QHO98" s="218">
        <f t="shared" si="16823"/>
        <v>0</v>
      </c>
      <c r="QHP98" s="218">
        <f t="shared" si="16823"/>
        <v>0</v>
      </c>
      <c r="QHQ98" s="218">
        <f t="shared" si="16823"/>
        <v>0</v>
      </c>
      <c r="QHR98" s="218">
        <f t="shared" ref="QHR98:QKC98" si="16824">+QHR99</f>
        <v>0</v>
      </c>
      <c r="QHS98" s="218">
        <f t="shared" si="16824"/>
        <v>0</v>
      </c>
      <c r="QHT98" s="218">
        <f t="shared" si="16824"/>
        <v>0</v>
      </c>
      <c r="QHU98" s="218">
        <f t="shared" si="16824"/>
        <v>0</v>
      </c>
      <c r="QHV98" s="218">
        <f t="shared" si="16824"/>
        <v>0</v>
      </c>
      <c r="QHW98" s="218">
        <f t="shared" si="16824"/>
        <v>0</v>
      </c>
      <c r="QHX98" s="218">
        <f t="shared" si="16824"/>
        <v>0</v>
      </c>
      <c r="QHY98" s="218">
        <f t="shared" si="16824"/>
        <v>0</v>
      </c>
      <c r="QHZ98" s="218">
        <f t="shared" si="16824"/>
        <v>0</v>
      </c>
      <c r="QIA98" s="218">
        <f t="shared" si="16824"/>
        <v>0</v>
      </c>
      <c r="QIB98" s="218">
        <f t="shared" si="16824"/>
        <v>0</v>
      </c>
      <c r="QIC98" s="218">
        <f t="shared" si="16824"/>
        <v>0</v>
      </c>
      <c r="QID98" s="218">
        <f t="shared" si="16824"/>
        <v>0</v>
      </c>
      <c r="QIE98" s="218">
        <f t="shared" si="16824"/>
        <v>0</v>
      </c>
      <c r="QIF98" s="218">
        <f t="shared" si="16824"/>
        <v>0</v>
      </c>
      <c r="QIG98" s="218">
        <f t="shared" si="16824"/>
        <v>0</v>
      </c>
      <c r="QIH98" s="218">
        <f t="shared" si="16824"/>
        <v>0</v>
      </c>
      <c r="QII98" s="218">
        <f t="shared" si="16824"/>
        <v>0</v>
      </c>
      <c r="QIJ98" s="218">
        <f t="shared" si="16824"/>
        <v>0</v>
      </c>
      <c r="QIK98" s="218">
        <f t="shared" si="16824"/>
        <v>0</v>
      </c>
      <c r="QIL98" s="218">
        <f t="shared" si="16824"/>
        <v>0</v>
      </c>
      <c r="QIM98" s="218">
        <f t="shared" si="16824"/>
        <v>0</v>
      </c>
      <c r="QIN98" s="218">
        <f t="shared" si="16824"/>
        <v>0</v>
      </c>
      <c r="QIO98" s="218">
        <f t="shared" si="16824"/>
        <v>0</v>
      </c>
      <c r="QIP98" s="218">
        <f t="shared" si="16824"/>
        <v>0</v>
      </c>
      <c r="QIQ98" s="218">
        <f t="shared" si="16824"/>
        <v>0</v>
      </c>
      <c r="QIR98" s="218">
        <f t="shared" si="16824"/>
        <v>0</v>
      </c>
      <c r="QIS98" s="218">
        <f t="shared" si="16824"/>
        <v>0</v>
      </c>
      <c r="QIT98" s="218">
        <f t="shared" si="16824"/>
        <v>0</v>
      </c>
      <c r="QIU98" s="218">
        <f t="shared" si="16824"/>
        <v>0</v>
      </c>
      <c r="QIV98" s="218">
        <f t="shared" si="16824"/>
        <v>0</v>
      </c>
      <c r="QIW98" s="218">
        <f t="shared" si="16824"/>
        <v>0</v>
      </c>
      <c r="QIX98" s="218">
        <f t="shared" si="16824"/>
        <v>0</v>
      </c>
      <c r="QIY98" s="218">
        <f t="shared" si="16824"/>
        <v>0</v>
      </c>
      <c r="QIZ98" s="218">
        <f t="shared" si="16824"/>
        <v>0</v>
      </c>
      <c r="QJA98" s="218">
        <f t="shared" si="16824"/>
        <v>0</v>
      </c>
      <c r="QJB98" s="218">
        <f t="shared" si="16824"/>
        <v>0</v>
      </c>
      <c r="QJC98" s="218">
        <f t="shared" si="16824"/>
        <v>0</v>
      </c>
      <c r="QJD98" s="218">
        <f t="shared" si="16824"/>
        <v>0</v>
      </c>
      <c r="QJE98" s="218">
        <f t="shared" si="16824"/>
        <v>0</v>
      </c>
      <c r="QJF98" s="218">
        <f t="shared" si="16824"/>
        <v>0</v>
      </c>
      <c r="QJG98" s="218">
        <f t="shared" si="16824"/>
        <v>0</v>
      </c>
      <c r="QJH98" s="218">
        <f t="shared" si="16824"/>
        <v>0</v>
      </c>
      <c r="QJI98" s="218">
        <f t="shared" si="16824"/>
        <v>0</v>
      </c>
      <c r="QJJ98" s="218">
        <f t="shared" si="16824"/>
        <v>0</v>
      </c>
      <c r="QJK98" s="218">
        <f t="shared" si="16824"/>
        <v>0</v>
      </c>
      <c r="QJL98" s="218">
        <f t="shared" si="16824"/>
        <v>0</v>
      </c>
      <c r="QJM98" s="218">
        <f t="shared" si="16824"/>
        <v>0</v>
      </c>
      <c r="QJN98" s="218">
        <f t="shared" si="16824"/>
        <v>0</v>
      </c>
      <c r="QJO98" s="218">
        <f t="shared" si="16824"/>
        <v>0</v>
      </c>
      <c r="QJP98" s="218">
        <f t="shared" si="16824"/>
        <v>0</v>
      </c>
      <c r="QJQ98" s="218">
        <f t="shared" si="16824"/>
        <v>0</v>
      </c>
      <c r="QJR98" s="218">
        <f t="shared" si="16824"/>
        <v>0</v>
      </c>
      <c r="QJS98" s="218">
        <f t="shared" si="16824"/>
        <v>0</v>
      </c>
      <c r="QJT98" s="218">
        <f t="shared" si="16824"/>
        <v>0</v>
      </c>
      <c r="QJU98" s="218">
        <f t="shared" si="16824"/>
        <v>0</v>
      </c>
      <c r="QJV98" s="218">
        <f t="shared" si="16824"/>
        <v>0</v>
      </c>
      <c r="QJW98" s="218">
        <f t="shared" si="16824"/>
        <v>0</v>
      </c>
      <c r="QJX98" s="218">
        <f t="shared" si="16824"/>
        <v>0</v>
      </c>
      <c r="QJY98" s="218">
        <f t="shared" si="16824"/>
        <v>0</v>
      </c>
      <c r="QJZ98" s="218">
        <f t="shared" si="16824"/>
        <v>0</v>
      </c>
      <c r="QKA98" s="218">
        <f t="shared" si="16824"/>
        <v>0</v>
      </c>
      <c r="QKB98" s="218">
        <f t="shared" si="16824"/>
        <v>0</v>
      </c>
      <c r="QKC98" s="218">
        <f t="shared" si="16824"/>
        <v>0</v>
      </c>
      <c r="QKD98" s="218">
        <f t="shared" ref="QKD98:QMO98" si="16825">+QKD99</f>
        <v>0</v>
      </c>
      <c r="QKE98" s="218">
        <f t="shared" si="16825"/>
        <v>0</v>
      </c>
      <c r="QKF98" s="218">
        <f t="shared" si="16825"/>
        <v>0</v>
      </c>
      <c r="QKG98" s="218">
        <f t="shared" si="16825"/>
        <v>0</v>
      </c>
      <c r="QKH98" s="218">
        <f t="shared" si="16825"/>
        <v>0</v>
      </c>
      <c r="QKI98" s="218">
        <f t="shared" si="16825"/>
        <v>0</v>
      </c>
      <c r="QKJ98" s="218">
        <f t="shared" si="16825"/>
        <v>0</v>
      </c>
      <c r="QKK98" s="218">
        <f t="shared" si="16825"/>
        <v>0</v>
      </c>
      <c r="QKL98" s="218">
        <f t="shared" si="16825"/>
        <v>0</v>
      </c>
      <c r="QKM98" s="218">
        <f t="shared" si="16825"/>
        <v>0</v>
      </c>
      <c r="QKN98" s="218">
        <f t="shared" si="16825"/>
        <v>0</v>
      </c>
      <c r="QKO98" s="218">
        <f t="shared" si="16825"/>
        <v>0</v>
      </c>
      <c r="QKP98" s="218">
        <f t="shared" si="16825"/>
        <v>0</v>
      </c>
      <c r="QKQ98" s="218">
        <f t="shared" si="16825"/>
        <v>0</v>
      </c>
      <c r="QKR98" s="218">
        <f t="shared" si="16825"/>
        <v>0</v>
      </c>
      <c r="QKS98" s="218">
        <f t="shared" si="16825"/>
        <v>0</v>
      </c>
      <c r="QKT98" s="218">
        <f t="shared" si="16825"/>
        <v>0</v>
      </c>
      <c r="QKU98" s="218">
        <f t="shared" si="16825"/>
        <v>0</v>
      </c>
      <c r="QKV98" s="218">
        <f t="shared" si="16825"/>
        <v>0</v>
      </c>
      <c r="QKW98" s="218">
        <f t="shared" si="16825"/>
        <v>0</v>
      </c>
      <c r="QKX98" s="218">
        <f t="shared" si="16825"/>
        <v>0</v>
      </c>
      <c r="QKY98" s="218">
        <f t="shared" si="16825"/>
        <v>0</v>
      </c>
      <c r="QKZ98" s="218">
        <f t="shared" si="16825"/>
        <v>0</v>
      </c>
      <c r="QLA98" s="218">
        <f t="shared" si="16825"/>
        <v>0</v>
      </c>
      <c r="QLB98" s="218">
        <f t="shared" si="16825"/>
        <v>0</v>
      </c>
      <c r="QLC98" s="218">
        <f t="shared" si="16825"/>
        <v>0</v>
      </c>
      <c r="QLD98" s="218">
        <f t="shared" si="16825"/>
        <v>0</v>
      </c>
      <c r="QLE98" s="218">
        <f t="shared" si="16825"/>
        <v>0</v>
      </c>
      <c r="QLF98" s="218">
        <f t="shared" si="16825"/>
        <v>0</v>
      </c>
      <c r="QLG98" s="218">
        <f t="shared" si="16825"/>
        <v>0</v>
      </c>
      <c r="QLH98" s="218">
        <f t="shared" si="16825"/>
        <v>0</v>
      </c>
      <c r="QLI98" s="218">
        <f t="shared" si="16825"/>
        <v>0</v>
      </c>
      <c r="QLJ98" s="218">
        <f t="shared" si="16825"/>
        <v>0</v>
      </c>
      <c r="QLK98" s="218">
        <f t="shared" si="16825"/>
        <v>0</v>
      </c>
      <c r="QLL98" s="218">
        <f t="shared" si="16825"/>
        <v>0</v>
      </c>
      <c r="QLM98" s="218">
        <f t="shared" si="16825"/>
        <v>0</v>
      </c>
      <c r="QLN98" s="218">
        <f t="shared" si="16825"/>
        <v>0</v>
      </c>
      <c r="QLO98" s="218">
        <f t="shared" si="16825"/>
        <v>0</v>
      </c>
      <c r="QLP98" s="218">
        <f t="shared" si="16825"/>
        <v>0</v>
      </c>
      <c r="QLQ98" s="218">
        <f t="shared" si="16825"/>
        <v>0</v>
      </c>
      <c r="QLR98" s="218">
        <f t="shared" si="16825"/>
        <v>0</v>
      </c>
      <c r="QLS98" s="218">
        <f t="shared" si="16825"/>
        <v>0</v>
      </c>
      <c r="QLT98" s="218">
        <f t="shared" si="16825"/>
        <v>0</v>
      </c>
      <c r="QLU98" s="218">
        <f t="shared" si="16825"/>
        <v>0</v>
      </c>
      <c r="QLV98" s="218">
        <f t="shared" si="16825"/>
        <v>0</v>
      </c>
      <c r="QLW98" s="218">
        <f t="shared" si="16825"/>
        <v>0</v>
      </c>
      <c r="QLX98" s="218">
        <f t="shared" si="16825"/>
        <v>0</v>
      </c>
      <c r="QLY98" s="218">
        <f t="shared" si="16825"/>
        <v>0</v>
      </c>
      <c r="QLZ98" s="218">
        <f t="shared" si="16825"/>
        <v>0</v>
      </c>
      <c r="QMA98" s="218">
        <f t="shared" si="16825"/>
        <v>0</v>
      </c>
      <c r="QMB98" s="218">
        <f t="shared" si="16825"/>
        <v>0</v>
      </c>
      <c r="QMC98" s="218">
        <f t="shared" si="16825"/>
        <v>0</v>
      </c>
      <c r="QMD98" s="218">
        <f t="shared" si="16825"/>
        <v>0</v>
      </c>
      <c r="QME98" s="218">
        <f t="shared" si="16825"/>
        <v>0</v>
      </c>
      <c r="QMF98" s="218">
        <f t="shared" si="16825"/>
        <v>0</v>
      </c>
      <c r="QMG98" s="218">
        <f t="shared" si="16825"/>
        <v>0</v>
      </c>
      <c r="QMH98" s="218">
        <f t="shared" si="16825"/>
        <v>0</v>
      </c>
      <c r="QMI98" s="218">
        <f t="shared" si="16825"/>
        <v>0</v>
      </c>
      <c r="QMJ98" s="218">
        <f t="shared" si="16825"/>
        <v>0</v>
      </c>
      <c r="QMK98" s="218">
        <f t="shared" si="16825"/>
        <v>0</v>
      </c>
      <c r="QML98" s="218">
        <f t="shared" si="16825"/>
        <v>0</v>
      </c>
      <c r="QMM98" s="218">
        <f t="shared" si="16825"/>
        <v>0</v>
      </c>
      <c r="QMN98" s="218">
        <f t="shared" si="16825"/>
        <v>0</v>
      </c>
      <c r="QMO98" s="218">
        <f t="shared" si="16825"/>
        <v>0</v>
      </c>
      <c r="QMP98" s="218">
        <f t="shared" ref="QMP98:QPA98" si="16826">+QMP99</f>
        <v>0</v>
      </c>
      <c r="QMQ98" s="218">
        <f t="shared" si="16826"/>
        <v>0</v>
      </c>
      <c r="QMR98" s="218">
        <f t="shared" si="16826"/>
        <v>0</v>
      </c>
      <c r="QMS98" s="218">
        <f t="shared" si="16826"/>
        <v>0</v>
      </c>
      <c r="QMT98" s="218">
        <f t="shared" si="16826"/>
        <v>0</v>
      </c>
      <c r="QMU98" s="218">
        <f t="shared" si="16826"/>
        <v>0</v>
      </c>
      <c r="QMV98" s="218">
        <f t="shared" si="16826"/>
        <v>0</v>
      </c>
      <c r="QMW98" s="218">
        <f t="shared" si="16826"/>
        <v>0</v>
      </c>
      <c r="QMX98" s="218">
        <f t="shared" si="16826"/>
        <v>0</v>
      </c>
      <c r="QMY98" s="218">
        <f t="shared" si="16826"/>
        <v>0</v>
      </c>
      <c r="QMZ98" s="218">
        <f t="shared" si="16826"/>
        <v>0</v>
      </c>
      <c r="QNA98" s="218">
        <f t="shared" si="16826"/>
        <v>0</v>
      </c>
      <c r="QNB98" s="218">
        <f t="shared" si="16826"/>
        <v>0</v>
      </c>
      <c r="QNC98" s="218">
        <f t="shared" si="16826"/>
        <v>0</v>
      </c>
      <c r="QND98" s="218">
        <f t="shared" si="16826"/>
        <v>0</v>
      </c>
      <c r="QNE98" s="218">
        <f t="shared" si="16826"/>
        <v>0</v>
      </c>
      <c r="QNF98" s="218">
        <f t="shared" si="16826"/>
        <v>0</v>
      </c>
      <c r="QNG98" s="218">
        <f t="shared" si="16826"/>
        <v>0</v>
      </c>
      <c r="QNH98" s="218">
        <f t="shared" si="16826"/>
        <v>0</v>
      </c>
      <c r="QNI98" s="218">
        <f t="shared" si="16826"/>
        <v>0</v>
      </c>
      <c r="QNJ98" s="218">
        <f t="shared" si="16826"/>
        <v>0</v>
      </c>
      <c r="QNK98" s="218">
        <f t="shared" si="16826"/>
        <v>0</v>
      </c>
      <c r="QNL98" s="218">
        <f t="shared" si="16826"/>
        <v>0</v>
      </c>
      <c r="QNM98" s="218">
        <f t="shared" si="16826"/>
        <v>0</v>
      </c>
      <c r="QNN98" s="218">
        <f t="shared" si="16826"/>
        <v>0</v>
      </c>
      <c r="QNO98" s="218">
        <f t="shared" si="16826"/>
        <v>0</v>
      </c>
      <c r="QNP98" s="218">
        <f t="shared" si="16826"/>
        <v>0</v>
      </c>
      <c r="QNQ98" s="218">
        <f t="shared" si="16826"/>
        <v>0</v>
      </c>
      <c r="QNR98" s="218">
        <f t="shared" si="16826"/>
        <v>0</v>
      </c>
      <c r="QNS98" s="218">
        <f t="shared" si="16826"/>
        <v>0</v>
      </c>
      <c r="QNT98" s="218">
        <f t="shared" si="16826"/>
        <v>0</v>
      </c>
      <c r="QNU98" s="218">
        <f t="shared" si="16826"/>
        <v>0</v>
      </c>
      <c r="QNV98" s="218">
        <f t="shared" si="16826"/>
        <v>0</v>
      </c>
      <c r="QNW98" s="218">
        <f t="shared" si="16826"/>
        <v>0</v>
      </c>
      <c r="QNX98" s="218">
        <f t="shared" si="16826"/>
        <v>0</v>
      </c>
      <c r="QNY98" s="218">
        <f t="shared" si="16826"/>
        <v>0</v>
      </c>
      <c r="QNZ98" s="218">
        <f t="shared" si="16826"/>
        <v>0</v>
      </c>
      <c r="QOA98" s="218">
        <f t="shared" si="16826"/>
        <v>0</v>
      </c>
      <c r="QOB98" s="218">
        <f t="shared" si="16826"/>
        <v>0</v>
      </c>
      <c r="QOC98" s="218">
        <f t="shared" si="16826"/>
        <v>0</v>
      </c>
      <c r="QOD98" s="218">
        <f t="shared" si="16826"/>
        <v>0</v>
      </c>
      <c r="QOE98" s="218">
        <f t="shared" si="16826"/>
        <v>0</v>
      </c>
      <c r="QOF98" s="218">
        <f t="shared" si="16826"/>
        <v>0</v>
      </c>
      <c r="QOG98" s="218">
        <f t="shared" si="16826"/>
        <v>0</v>
      </c>
      <c r="QOH98" s="218">
        <f t="shared" si="16826"/>
        <v>0</v>
      </c>
      <c r="QOI98" s="218">
        <f t="shared" si="16826"/>
        <v>0</v>
      </c>
      <c r="QOJ98" s="218">
        <f t="shared" si="16826"/>
        <v>0</v>
      </c>
      <c r="QOK98" s="218">
        <f t="shared" si="16826"/>
        <v>0</v>
      </c>
      <c r="QOL98" s="218">
        <f t="shared" si="16826"/>
        <v>0</v>
      </c>
      <c r="QOM98" s="218">
        <f t="shared" si="16826"/>
        <v>0</v>
      </c>
      <c r="QON98" s="218">
        <f t="shared" si="16826"/>
        <v>0</v>
      </c>
      <c r="QOO98" s="218">
        <f t="shared" si="16826"/>
        <v>0</v>
      </c>
      <c r="QOP98" s="218">
        <f t="shared" si="16826"/>
        <v>0</v>
      </c>
      <c r="QOQ98" s="218">
        <f t="shared" si="16826"/>
        <v>0</v>
      </c>
      <c r="QOR98" s="218">
        <f t="shared" si="16826"/>
        <v>0</v>
      </c>
      <c r="QOS98" s="218">
        <f t="shared" si="16826"/>
        <v>0</v>
      </c>
      <c r="QOT98" s="218">
        <f t="shared" si="16826"/>
        <v>0</v>
      </c>
      <c r="QOU98" s="218">
        <f t="shared" si="16826"/>
        <v>0</v>
      </c>
      <c r="QOV98" s="218">
        <f t="shared" si="16826"/>
        <v>0</v>
      </c>
      <c r="QOW98" s="218">
        <f t="shared" si="16826"/>
        <v>0</v>
      </c>
      <c r="QOX98" s="218">
        <f t="shared" si="16826"/>
        <v>0</v>
      </c>
      <c r="QOY98" s="218">
        <f t="shared" si="16826"/>
        <v>0</v>
      </c>
      <c r="QOZ98" s="218">
        <f t="shared" si="16826"/>
        <v>0</v>
      </c>
      <c r="QPA98" s="218">
        <f t="shared" si="16826"/>
        <v>0</v>
      </c>
      <c r="QPB98" s="218">
        <f t="shared" ref="QPB98:QRM98" si="16827">+QPB99</f>
        <v>0</v>
      </c>
      <c r="QPC98" s="218">
        <f t="shared" si="16827"/>
        <v>0</v>
      </c>
      <c r="QPD98" s="218">
        <f t="shared" si="16827"/>
        <v>0</v>
      </c>
      <c r="QPE98" s="218">
        <f t="shared" si="16827"/>
        <v>0</v>
      </c>
      <c r="QPF98" s="218">
        <f t="shared" si="16827"/>
        <v>0</v>
      </c>
      <c r="QPG98" s="218">
        <f t="shared" si="16827"/>
        <v>0</v>
      </c>
      <c r="QPH98" s="218">
        <f t="shared" si="16827"/>
        <v>0</v>
      </c>
      <c r="QPI98" s="218">
        <f t="shared" si="16827"/>
        <v>0</v>
      </c>
      <c r="QPJ98" s="218">
        <f t="shared" si="16827"/>
        <v>0</v>
      </c>
      <c r="QPK98" s="218">
        <f t="shared" si="16827"/>
        <v>0</v>
      </c>
      <c r="QPL98" s="218">
        <f t="shared" si="16827"/>
        <v>0</v>
      </c>
      <c r="QPM98" s="218">
        <f t="shared" si="16827"/>
        <v>0</v>
      </c>
      <c r="QPN98" s="218">
        <f t="shared" si="16827"/>
        <v>0</v>
      </c>
      <c r="QPO98" s="218">
        <f t="shared" si="16827"/>
        <v>0</v>
      </c>
      <c r="QPP98" s="218">
        <f t="shared" si="16827"/>
        <v>0</v>
      </c>
      <c r="QPQ98" s="218">
        <f t="shared" si="16827"/>
        <v>0</v>
      </c>
      <c r="QPR98" s="218">
        <f t="shared" si="16827"/>
        <v>0</v>
      </c>
      <c r="QPS98" s="218">
        <f t="shared" si="16827"/>
        <v>0</v>
      </c>
      <c r="QPT98" s="218">
        <f t="shared" si="16827"/>
        <v>0</v>
      </c>
      <c r="QPU98" s="218">
        <f t="shared" si="16827"/>
        <v>0</v>
      </c>
      <c r="QPV98" s="218">
        <f t="shared" si="16827"/>
        <v>0</v>
      </c>
      <c r="QPW98" s="218">
        <f t="shared" si="16827"/>
        <v>0</v>
      </c>
      <c r="QPX98" s="218">
        <f t="shared" si="16827"/>
        <v>0</v>
      </c>
      <c r="QPY98" s="218">
        <f t="shared" si="16827"/>
        <v>0</v>
      </c>
      <c r="QPZ98" s="218">
        <f t="shared" si="16827"/>
        <v>0</v>
      </c>
      <c r="QQA98" s="218">
        <f t="shared" si="16827"/>
        <v>0</v>
      </c>
      <c r="QQB98" s="218">
        <f t="shared" si="16827"/>
        <v>0</v>
      </c>
      <c r="QQC98" s="218">
        <f t="shared" si="16827"/>
        <v>0</v>
      </c>
      <c r="QQD98" s="218">
        <f t="shared" si="16827"/>
        <v>0</v>
      </c>
      <c r="QQE98" s="218">
        <f t="shared" si="16827"/>
        <v>0</v>
      </c>
      <c r="QQF98" s="218">
        <f t="shared" si="16827"/>
        <v>0</v>
      </c>
      <c r="QQG98" s="218">
        <f t="shared" si="16827"/>
        <v>0</v>
      </c>
      <c r="QQH98" s="218">
        <f t="shared" si="16827"/>
        <v>0</v>
      </c>
      <c r="QQI98" s="218">
        <f t="shared" si="16827"/>
        <v>0</v>
      </c>
      <c r="QQJ98" s="218">
        <f t="shared" si="16827"/>
        <v>0</v>
      </c>
      <c r="QQK98" s="218">
        <f t="shared" si="16827"/>
        <v>0</v>
      </c>
      <c r="QQL98" s="218">
        <f t="shared" si="16827"/>
        <v>0</v>
      </c>
      <c r="QQM98" s="218">
        <f t="shared" si="16827"/>
        <v>0</v>
      </c>
      <c r="QQN98" s="218">
        <f t="shared" si="16827"/>
        <v>0</v>
      </c>
      <c r="QQO98" s="218">
        <f t="shared" si="16827"/>
        <v>0</v>
      </c>
      <c r="QQP98" s="218">
        <f t="shared" si="16827"/>
        <v>0</v>
      </c>
      <c r="QQQ98" s="218">
        <f t="shared" si="16827"/>
        <v>0</v>
      </c>
      <c r="QQR98" s="218">
        <f t="shared" si="16827"/>
        <v>0</v>
      </c>
      <c r="QQS98" s="218">
        <f t="shared" si="16827"/>
        <v>0</v>
      </c>
      <c r="QQT98" s="218">
        <f t="shared" si="16827"/>
        <v>0</v>
      </c>
      <c r="QQU98" s="218">
        <f t="shared" si="16827"/>
        <v>0</v>
      </c>
      <c r="QQV98" s="218">
        <f t="shared" si="16827"/>
        <v>0</v>
      </c>
      <c r="QQW98" s="218">
        <f t="shared" si="16827"/>
        <v>0</v>
      </c>
      <c r="QQX98" s="218">
        <f t="shared" si="16827"/>
        <v>0</v>
      </c>
      <c r="QQY98" s="218">
        <f t="shared" si="16827"/>
        <v>0</v>
      </c>
      <c r="QQZ98" s="218">
        <f t="shared" si="16827"/>
        <v>0</v>
      </c>
      <c r="QRA98" s="218">
        <f t="shared" si="16827"/>
        <v>0</v>
      </c>
      <c r="QRB98" s="218">
        <f t="shared" si="16827"/>
        <v>0</v>
      </c>
      <c r="QRC98" s="218">
        <f t="shared" si="16827"/>
        <v>0</v>
      </c>
      <c r="QRD98" s="218">
        <f t="shared" si="16827"/>
        <v>0</v>
      </c>
      <c r="QRE98" s="218">
        <f t="shared" si="16827"/>
        <v>0</v>
      </c>
      <c r="QRF98" s="218">
        <f t="shared" si="16827"/>
        <v>0</v>
      </c>
      <c r="QRG98" s="218">
        <f t="shared" si="16827"/>
        <v>0</v>
      </c>
      <c r="QRH98" s="218">
        <f t="shared" si="16827"/>
        <v>0</v>
      </c>
      <c r="QRI98" s="218">
        <f t="shared" si="16827"/>
        <v>0</v>
      </c>
      <c r="QRJ98" s="218">
        <f t="shared" si="16827"/>
        <v>0</v>
      </c>
      <c r="QRK98" s="218">
        <f t="shared" si="16827"/>
        <v>0</v>
      </c>
      <c r="QRL98" s="218">
        <f t="shared" si="16827"/>
        <v>0</v>
      </c>
      <c r="QRM98" s="218">
        <f t="shared" si="16827"/>
        <v>0</v>
      </c>
      <c r="QRN98" s="218">
        <f t="shared" ref="QRN98:QTY98" si="16828">+QRN99</f>
        <v>0</v>
      </c>
      <c r="QRO98" s="218">
        <f t="shared" si="16828"/>
        <v>0</v>
      </c>
      <c r="QRP98" s="218">
        <f t="shared" si="16828"/>
        <v>0</v>
      </c>
      <c r="QRQ98" s="218">
        <f t="shared" si="16828"/>
        <v>0</v>
      </c>
      <c r="QRR98" s="218">
        <f t="shared" si="16828"/>
        <v>0</v>
      </c>
      <c r="QRS98" s="218">
        <f t="shared" si="16828"/>
        <v>0</v>
      </c>
      <c r="QRT98" s="218">
        <f t="shared" si="16828"/>
        <v>0</v>
      </c>
      <c r="QRU98" s="218">
        <f t="shared" si="16828"/>
        <v>0</v>
      </c>
      <c r="QRV98" s="218">
        <f t="shared" si="16828"/>
        <v>0</v>
      </c>
      <c r="QRW98" s="218">
        <f t="shared" si="16828"/>
        <v>0</v>
      </c>
      <c r="QRX98" s="218">
        <f t="shared" si="16828"/>
        <v>0</v>
      </c>
      <c r="QRY98" s="218">
        <f t="shared" si="16828"/>
        <v>0</v>
      </c>
      <c r="QRZ98" s="218">
        <f t="shared" si="16828"/>
        <v>0</v>
      </c>
      <c r="QSA98" s="218">
        <f t="shared" si="16828"/>
        <v>0</v>
      </c>
      <c r="QSB98" s="218">
        <f t="shared" si="16828"/>
        <v>0</v>
      </c>
      <c r="QSC98" s="218">
        <f t="shared" si="16828"/>
        <v>0</v>
      </c>
      <c r="QSD98" s="218">
        <f t="shared" si="16828"/>
        <v>0</v>
      </c>
      <c r="QSE98" s="218">
        <f t="shared" si="16828"/>
        <v>0</v>
      </c>
      <c r="QSF98" s="218">
        <f t="shared" si="16828"/>
        <v>0</v>
      </c>
      <c r="QSG98" s="218">
        <f t="shared" si="16828"/>
        <v>0</v>
      </c>
      <c r="QSH98" s="218">
        <f t="shared" si="16828"/>
        <v>0</v>
      </c>
      <c r="QSI98" s="218">
        <f t="shared" si="16828"/>
        <v>0</v>
      </c>
      <c r="QSJ98" s="218">
        <f t="shared" si="16828"/>
        <v>0</v>
      </c>
      <c r="QSK98" s="218">
        <f t="shared" si="16828"/>
        <v>0</v>
      </c>
      <c r="QSL98" s="218">
        <f t="shared" si="16828"/>
        <v>0</v>
      </c>
      <c r="QSM98" s="218">
        <f t="shared" si="16828"/>
        <v>0</v>
      </c>
      <c r="QSN98" s="218">
        <f t="shared" si="16828"/>
        <v>0</v>
      </c>
      <c r="QSO98" s="218">
        <f t="shared" si="16828"/>
        <v>0</v>
      </c>
      <c r="QSP98" s="218">
        <f t="shared" si="16828"/>
        <v>0</v>
      </c>
      <c r="QSQ98" s="218">
        <f t="shared" si="16828"/>
        <v>0</v>
      </c>
      <c r="QSR98" s="218">
        <f t="shared" si="16828"/>
        <v>0</v>
      </c>
      <c r="QSS98" s="218">
        <f t="shared" si="16828"/>
        <v>0</v>
      </c>
      <c r="QST98" s="218">
        <f t="shared" si="16828"/>
        <v>0</v>
      </c>
      <c r="QSU98" s="218">
        <f t="shared" si="16828"/>
        <v>0</v>
      </c>
      <c r="QSV98" s="218">
        <f t="shared" si="16828"/>
        <v>0</v>
      </c>
      <c r="QSW98" s="218">
        <f t="shared" si="16828"/>
        <v>0</v>
      </c>
      <c r="QSX98" s="218">
        <f t="shared" si="16828"/>
        <v>0</v>
      </c>
      <c r="QSY98" s="218">
        <f t="shared" si="16828"/>
        <v>0</v>
      </c>
      <c r="QSZ98" s="218">
        <f t="shared" si="16828"/>
        <v>0</v>
      </c>
      <c r="QTA98" s="218">
        <f t="shared" si="16828"/>
        <v>0</v>
      </c>
      <c r="QTB98" s="218">
        <f t="shared" si="16828"/>
        <v>0</v>
      </c>
      <c r="QTC98" s="218">
        <f t="shared" si="16828"/>
        <v>0</v>
      </c>
      <c r="QTD98" s="218">
        <f t="shared" si="16828"/>
        <v>0</v>
      </c>
      <c r="QTE98" s="218">
        <f t="shared" si="16828"/>
        <v>0</v>
      </c>
      <c r="QTF98" s="218">
        <f t="shared" si="16828"/>
        <v>0</v>
      </c>
      <c r="QTG98" s="218">
        <f t="shared" si="16828"/>
        <v>0</v>
      </c>
      <c r="QTH98" s="218">
        <f t="shared" si="16828"/>
        <v>0</v>
      </c>
      <c r="QTI98" s="218">
        <f t="shared" si="16828"/>
        <v>0</v>
      </c>
      <c r="QTJ98" s="218">
        <f t="shared" si="16828"/>
        <v>0</v>
      </c>
      <c r="QTK98" s="218">
        <f t="shared" si="16828"/>
        <v>0</v>
      </c>
      <c r="QTL98" s="218">
        <f t="shared" si="16828"/>
        <v>0</v>
      </c>
      <c r="QTM98" s="218">
        <f t="shared" si="16828"/>
        <v>0</v>
      </c>
      <c r="QTN98" s="218">
        <f t="shared" si="16828"/>
        <v>0</v>
      </c>
      <c r="QTO98" s="218">
        <f t="shared" si="16828"/>
        <v>0</v>
      </c>
      <c r="QTP98" s="218">
        <f t="shared" si="16828"/>
        <v>0</v>
      </c>
      <c r="QTQ98" s="218">
        <f t="shared" si="16828"/>
        <v>0</v>
      </c>
      <c r="QTR98" s="218">
        <f t="shared" si="16828"/>
        <v>0</v>
      </c>
      <c r="QTS98" s="218">
        <f t="shared" si="16828"/>
        <v>0</v>
      </c>
      <c r="QTT98" s="218">
        <f t="shared" si="16828"/>
        <v>0</v>
      </c>
      <c r="QTU98" s="218">
        <f t="shared" si="16828"/>
        <v>0</v>
      </c>
      <c r="QTV98" s="218">
        <f t="shared" si="16828"/>
        <v>0</v>
      </c>
      <c r="QTW98" s="218">
        <f t="shared" si="16828"/>
        <v>0</v>
      </c>
      <c r="QTX98" s="218">
        <f t="shared" si="16828"/>
        <v>0</v>
      </c>
      <c r="QTY98" s="218">
        <f t="shared" si="16828"/>
        <v>0</v>
      </c>
      <c r="QTZ98" s="218">
        <f t="shared" ref="QTZ98:QWK98" si="16829">+QTZ99</f>
        <v>0</v>
      </c>
      <c r="QUA98" s="218">
        <f t="shared" si="16829"/>
        <v>0</v>
      </c>
      <c r="QUB98" s="218">
        <f t="shared" si="16829"/>
        <v>0</v>
      </c>
      <c r="QUC98" s="218">
        <f t="shared" si="16829"/>
        <v>0</v>
      </c>
      <c r="QUD98" s="218">
        <f t="shared" si="16829"/>
        <v>0</v>
      </c>
      <c r="QUE98" s="218">
        <f t="shared" si="16829"/>
        <v>0</v>
      </c>
      <c r="QUF98" s="218">
        <f t="shared" si="16829"/>
        <v>0</v>
      </c>
      <c r="QUG98" s="218">
        <f t="shared" si="16829"/>
        <v>0</v>
      </c>
      <c r="QUH98" s="218">
        <f t="shared" si="16829"/>
        <v>0</v>
      </c>
      <c r="QUI98" s="218">
        <f t="shared" si="16829"/>
        <v>0</v>
      </c>
      <c r="QUJ98" s="218">
        <f t="shared" si="16829"/>
        <v>0</v>
      </c>
      <c r="QUK98" s="218">
        <f t="shared" si="16829"/>
        <v>0</v>
      </c>
      <c r="QUL98" s="218">
        <f t="shared" si="16829"/>
        <v>0</v>
      </c>
      <c r="QUM98" s="218">
        <f t="shared" si="16829"/>
        <v>0</v>
      </c>
      <c r="QUN98" s="218">
        <f t="shared" si="16829"/>
        <v>0</v>
      </c>
      <c r="QUO98" s="218">
        <f t="shared" si="16829"/>
        <v>0</v>
      </c>
      <c r="QUP98" s="218">
        <f t="shared" si="16829"/>
        <v>0</v>
      </c>
      <c r="QUQ98" s="218">
        <f t="shared" si="16829"/>
        <v>0</v>
      </c>
      <c r="QUR98" s="218">
        <f t="shared" si="16829"/>
        <v>0</v>
      </c>
      <c r="QUS98" s="218">
        <f t="shared" si="16829"/>
        <v>0</v>
      </c>
      <c r="QUT98" s="218">
        <f t="shared" si="16829"/>
        <v>0</v>
      </c>
      <c r="QUU98" s="218">
        <f t="shared" si="16829"/>
        <v>0</v>
      </c>
      <c r="QUV98" s="218">
        <f t="shared" si="16829"/>
        <v>0</v>
      </c>
      <c r="QUW98" s="218">
        <f t="shared" si="16829"/>
        <v>0</v>
      </c>
      <c r="QUX98" s="218">
        <f t="shared" si="16829"/>
        <v>0</v>
      </c>
      <c r="QUY98" s="218">
        <f t="shared" si="16829"/>
        <v>0</v>
      </c>
      <c r="QUZ98" s="218">
        <f t="shared" si="16829"/>
        <v>0</v>
      </c>
      <c r="QVA98" s="218">
        <f t="shared" si="16829"/>
        <v>0</v>
      </c>
      <c r="QVB98" s="218">
        <f t="shared" si="16829"/>
        <v>0</v>
      </c>
      <c r="QVC98" s="218">
        <f t="shared" si="16829"/>
        <v>0</v>
      </c>
      <c r="QVD98" s="218">
        <f t="shared" si="16829"/>
        <v>0</v>
      </c>
      <c r="QVE98" s="218">
        <f t="shared" si="16829"/>
        <v>0</v>
      </c>
      <c r="QVF98" s="218">
        <f t="shared" si="16829"/>
        <v>0</v>
      </c>
      <c r="QVG98" s="218">
        <f t="shared" si="16829"/>
        <v>0</v>
      </c>
      <c r="QVH98" s="218">
        <f t="shared" si="16829"/>
        <v>0</v>
      </c>
      <c r="QVI98" s="218">
        <f t="shared" si="16829"/>
        <v>0</v>
      </c>
      <c r="QVJ98" s="218">
        <f t="shared" si="16829"/>
        <v>0</v>
      </c>
      <c r="QVK98" s="218">
        <f t="shared" si="16829"/>
        <v>0</v>
      </c>
      <c r="QVL98" s="218">
        <f t="shared" si="16829"/>
        <v>0</v>
      </c>
      <c r="QVM98" s="218">
        <f t="shared" si="16829"/>
        <v>0</v>
      </c>
      <c r="QVN98" s="218">
        <f t="shared" si="16829"/>
        <v>0</v>
      </c>
      <c r="QVO98" s="218">
        <f t="shared" si="16829"/>
        <v>0</v>
      </c>
      <c r="QVP98" s="218">
        <f t="shared" si="16829"/>
        <v>0</v>
      </c>
      <c r="QVQ98" s="218">
        <f t="shared" si="16829"/>
        <v>0</v>
      </c>
      <c r="QVR98" s="218">
        <f t="shared" si="16829"/>
        <v>0</v>
      </c>
      <c r="QVS98" s="218">
        <f t="shared" si="16829"/>
        <v>0</v>
      </c>
      <c r="QVT98" s="218">
        <f t="shared" si="16829"/>
        <v>0</v>
      </c>
      <c r="QVU98" s="218">
        <f t="shared" si="16829"/>
        <v>0</v>
      </c>
      <c r="QVV98" s="218">
        <f t="shared" si="16829"/>
        <v>0</v>
      </c>
      <c r="QVW98" s="218">
        <f t="shared" si="16829"/>
        <v>0</v>
      </c>
      <c r="QVX98" s="218">
        <f t="shared" si="16829"/>
        <v>0</v>
      </c>
      <c r="QVY98" s="218">
        <f t="shared" si="16829"/>
        <v>0</v>
      </c>
      <c r="QVZ98" s="218">
        <f t="shared" si="16829"/>
        <v>0</v>
      </c>
      <c r="QWA98" s="218">
        <f t="shared" si="16829"/>
        <v>0</v>
      </c>
      <c r="QWB98" s="218">
        <f t="shared" si="16829"/>
        <v>0</v>
      </c>
      <c r="QWC98" s="218">
        <f t="shared" si="16829"/>
        <v>0</v>
      </c>
      <c r="QWD98" s="218">
        <f t="shared" si="16829"/>
        <v>0</v>
      </c>
      <c r="QWE98" s="218">
        <f t="shared" si="16829"/>
        <v>0</v>
      </c>
      <c r="QWF98" s="218">
        <f t="shared" si="16829"/>
        <v>0</v>
      </c>
      <c r="QWG98" s="218">
        <f t="shared" si="16829"/>
        <v>0</v>
      </c>
      <c r="QWH98" s="218">
        <f t="shared" si="16829"/>
        <v>0</v>
      </c>
      <c r="QWI98" s="218">
        <f t="shared" si="16829"/>
        <v>0</v>
      </c>
      <c r="QWJ98" s="218">
        <f t="shared" si="16829"/>
        <v>0</v>
      </c>
      <c r="QWK98" s="218">
        <f t="shared" si="16829"/>
        <v>0</v>
      </c>
      <c r="QWL98" s="218">
        <f t="shared" ref="QWL98:QYW98" si="16830">+QWL99</f>
        <v>0</v>
      </c>
      <c r="QWM98" s="218">
        <f t="shared" si="16830"/>
        <v>0</v>
      </c>
      <c r="QWN98" s="218">
        <f t="shared" si="16830"/>
        <v>0</v>
      </c>
      <c r="QWO98" s="218">
        <f t="shared" si="16830"/>
        <v>0</v>
      </c>
      <c r="QWP98" s="218">
        <f t="shared" si="16830"/>
        <v>0</v>
      </c>
      <c r="QWQ98" s="218">
        <f t="shared" si="16830"/>
        <v>0</v>
      </c>
      <c r="QWR98" s="218">
        <f t="shared" si="16830"/>
        <v>0</v>
      </c>
      <c r="QWS98" s="218">
        <f t="shared" si="16830"/>
        <v>0</v>
      </c>
      <c r="QWT98" s="218">
        <f t="shared" si="16830"/>
        <v>0</v>
      </c>
      <c r="QWU98" s="218">
        <f t="shared" si="16830"/>
        <v>0</v>
      </c>
      <c r="QWV98" s="218">
        <f t="shared" si="16830"/>
        <v>0</v>
      </c>
      <c r="QWW98" s="218">
        <f t="shared" si="16830"/>
        <v>0</v>
      </c>
      <c r="QWX98" s="218">
        <f t="shared" si="16830"/>
        <v>0</v>
      </c>
      <c r="QWY98" s="218">
        <f t="shared" si="16830"/>
        <v>0</v>
      </c>
      <c r="QWZ98" s="218">
        <f t="shared" si="16830"/>
        <v>0</v>
      </c>
      <c r="QXA98" s="218">
        <f t="shared" si="16830"/>
        <v>0</v>
      </c>
      <c r="QXB98" s="218">
        <f t="shared" si="16830"/>
        <v>0</v>
      </c>
      <c r="QXC98" s="218">
        <f t="shared" si="16830"/>
        <v>0</v>
      </c>
      <c r="QXD98" s="218">
        <f t="shared" si="16830"/>
        <v>0</v>
      </c>
      <c r="QXE98" s="218">
        <f t="shared" si="16830"/>
        <v>0</v>
      </c>
      <c r="QXF98" s="218">
        <f t="shared" si="16830"/>
        <v>0</v>
      </c>
      <c r="QXG98" s="218">
        <f t="shared" si="16830"/>
        <v>0</v>
      </c>
      <c r="QXH98" s="218">
        <f t="shared" si="16830"/>
        <v>0</v>
      </c>
      <c r="QXI98" s="218">
        <f t="shared" si="16830"/>
        <v>0</v>
      </c>
      <c r="QXJ98" s="218">
        <f t="shared" si="16830"/>
        <v>0</v>
      </c>
      <c r="QXK98" s="218">
        <f t="shared" si="16830"/>
        <v>0</v>
      </c>
      <c r="QXL98" s="218">
        <f t="shared" si="16830"/>
        <v>0</v>
      </c>
      <c r="QXM98" s="218">
        <f t="shared" si="16830"/>
        <v>0</v>
      </c>
      <c r="QXN98" s="218">
        <f t="shared" si="16830"/>
        <v>0</v>
      </c>
      <c r="QXO98" s="218">
        <f t="shared" si="16830"/>
        <v>0</v>
      </c>
      <c r="QXP98" s="218">
        <f t="shared" si="16830"/>
        <v>0</v>
      </c>
      <c r="QXQ98" s="218">
        <f t="shared" si="16830"/>
        <v>0</v>
      </c>
      <c r="QXR98" s="218">
        <f t="shared" si="16830"/>
        <v>0</v>
      </c>
      <c r="QXS98" s="218">
        <f t="shared" si="16830"/>
        <v>0</v>
      </c>
      <c r="QXT98" s="218">
        <f t="shared" si="16830"/>
        <v>0</v>
      </c>
      <c r="QXU98" s="218">
        <f t="shared" si="16830"/>
        <v>0</v>
      </c>
      <c r="QXV98" s="218">
        <f t="shared" si="16830"/>
        <v>0</v>
      </c>
      <c r="QXW98" s="218">
        <f t="shared" si="16830"/>
        <v>0</v>
      </c>
      <c r="QXX98" s="218">
        <f t="shared" si="16830"/>
        <v>0</v>
      </c>
      <c r="QXY98" s="218">
        <f t="shared" si="16830"/>
        <v>0</v>
      </c>
      <c r="QXZ98" s="218">
        <f t="shared" si="16830"/>
        <v>0</v>
      </c>
      <c r="QYA98" s="218">
        <f t="shared" si="16830"/>
        <v>0</v>
      </c>
      <c r="QYB98" s="218">
        <f t="shared" si="16830"/>
        <v>0</v>
      </c>
      <c r="QYC98" s="218">
        <f t="shared" si="16830"/>
        <v>0</v>
      </c>
      <c r="QYD98" s="218">
        <f t="shared" si="16830"/>
        <v>0</v>
      </c>
      <c r="QYE98" s="218">
        <f t="shared" si="16830"/>
        <v>0</v>
      </c>
      <c r="QYF98" s="218">
        <f t="shared" si="16830"/>
        <v>0</v>
      </c>
      <c r="QYG98" s="218">
        <f t="shared" si="16830"/>
        <v>0</v>
      </c>
      <c r="QYH98" s="218">
        <f t="shared" si="16830"/>
        <v>0</v>
      </c>
      <c r="QYI98" s="218">
        <f t="shared" si="16830"/>
        <v>0</v>
      </c>
      <c r="QYJ98" s="218">
        <f t="shared" si="16830"/>
        <v>0</v>
      </c>
      <c r="QYK98" s="218">
        <f t="shared" si="16830"/>
        <v>0</v>
      </c>
      <c r="QYL98" s="218">
        <f t="shared" si="16830"/>
        <v>0</v>
      </c>
      <c r="QYM98" s="218">
        <f t="shared" si="16830"/>
        <v>0</v>
      </c>
      <c r="QYN98" s="218">
        <f t="shared" si="16830"/>
        <v>0</v>
      </c>
      <c r="QYO98" s="218">
        <f t="shared" si="16830"/>
        <v>0</v>
      </c>
      <c r="QYP98" s="218">
        <f t="shared" si="16830"/>
        <v>0</v>
      </c>
      <c r="QYQ98" s="218">
        <f t="shared" si="16830"/>
        <v>0</v>
      </c>
      <c r="QYR98" s="218">
        <f t="shared" si="16830"/>
        <v>0</v>
      </c>
      <c r="QYS98" s="218">
        <f t="shared" si="16830"/>
        <v>0</v>
      </c>
      <c r="QYT98" s="218">
        <f t="shared" si="16830"/>
        <v>0</v>
      </c>
      <c r="QYU98" s="218">
        <f t="shared" si="16830"/>
        <v>0</v>
      </c>
      <c r="QYV98" s="218">
        <f t="shared" si="16830"/>
        <v>0</v>
      </c>
      <c r="QYW98" s="218">
        <f t="shared" si="16830"/>
        <v>0</v>
      </c>
      <c r="QYX98" s="218">
        <f t="shared" ref="QYX98:RBI98" si="16831">+QYX99</f>
        <v>0</v>
      </c>
      <c r="QYY98" s="218">
        <f t="shared" si="16831"/>
        <v>0</v>
      </c>
      <c r="QYZ98" s="218">
        <f t="shared" si="16831"/>
        <v>0</v>
      </c>
      <c r="QZA98" s="218">
        <f t="shared" si="16831"/>
        <v>0</v>
      </c>
      <c r="QZB98" s="218">
        <f t="shared" si="16831"/>
        <v>0</v>
      </c>
      <c r="QZC98" s="218">
        <f t="shared" si="16831"/>
        <v>0</v>
      </c>
      <c r="QZD98" s="218">
        <f t="shared" si="16831"/>
        <v>0</v>
      </c>
      <c r="QZE98" s="218">
        <f t="shared" si="16831"/>
        <v>0</v>
      </c>
      <c r="QZF98" s="218">
        <f t="shared" si="16831"/>
        <v>0</v>
      </c>
      <c r="QZG98" s="218">
        <f t="shared" si="16831"/>
        <v>0</v>
      </c>
      <c r="QZH98" s="218">
        <f t="shared" si="16831"/>
        <v>0</v>
      </c>
      <c r="QZI98" s="218">
        <f t="shared" si="16831"/>
        <v>0</v>
      </c>
      <c r="QZJ98" s="218">
        <f t="shared" si="16831"/>
        <v>0</v>
      </c>
      <c r="QZK98" s="218">
        <f t="shared" si="16831"/>
        <v>0</v>
      </c>
      <c r="QZL98" s="218">
        <f t="shared" si="16831"/>
        <v>0</v>
      </c>
      <c r="QZM98" s="218">
        <f t="shared" si="16831"/>
        <v>0</v>
      </c>
      <c r="QZN98" s="218">
        <f t="shared" si="16831"/>
        <v>0</v>
      </c>
      <c r="QZO98" s="218">
        <f t="shared" si="16831"/>
        <v>0</v>
      </c>
      <c r="QZP98" s="218">
        <f t="shared" si="16831"/>
        <v>0</v>
      </c>
      <c r="QZQ98" s="218">
        <f t="shared" si="16831"/>
        <v>0</v>
      </c>
      <c r="QZR98" s="218">
        <f t="shared" si="16831"/>
        <v>0</v>
      </c>
      <c r="QZS98" s="218">
        <f t="shared" si="16831"/>
        <v>0</v>
      </c>
      <c r="QZT98" s="218">
        <f t="shared" si="16831"/>
        <v>0</v>
      </c>
      <c r="QZU98" s="218">
        <f t="shared" si="16831"/>
        <v>0</v>
      </c>
      <c r="QZV98" s="218">
        <f t="shared" si="16831"/>
        <v>0</v>
      </c>
      <c r="QZW98" s="218">
        <f t="shared" si="16831"/>
        <v>0</v>
      </c>
      <c r="QZX98" s="218">
        <f t="shared" si="16831"/>
        <v>0</v>
      </c>
      <c r="QZY98" s="218">
        <f t="shared" si="16831"/>
        <v>0</v>
      </c>
      <c r="QZZ98" s="218">
        <f t="shared" si="16831"/>
        <v>0</v>
      </c>
      <c r="RAA98" s="218">
        <f t="shared" si="16831"/>
        <v>0</v>
      </c>
      <c r="RAB98" s="218">
        <f t="shared" si="16831"/>
        <v>0</v>
      </c>
      <c r="RAC98" s="218">
        <f t="shared" si="16831"/>
        <v>0</v>
      </c>
      <c r="RAD98" s="218">
        <f t="shared" si="16831"/>
        <v>0</v>
      </c>
      <c r="RAE98" s="218">
        <f t="shared" si="16831"/>
        <v>0</v>
      </c>
      <c r="RAF98" s="218">
        <f t="shared" si="16831"/>
        <v>0</v>
      </c>
      <c r="RAG98" s="218">
        <f t="shared" si="16831"/>
        <v>0</v>
      </c>
      <c r="RAH98" s="218">
        <f t="shared" si="16831"/>
        <v>0</v>
      </c>
      <c r="RAI98" s="218">
        <f t="shared" si="16831"/>
        <v>0</v>
      </c>
      <c r="RAJ98" s="218">
        <f t="shared" si="16831"/>
        <v>0</v>
      </c>
      <c r="RAK98" s="218">
        <f t="shared" si="16831"/>
        <v>0</v>
      </c>
      <c r="RAL98" s="218">
        <f t="shared" si="16831"/>
        <v>0</v>
      </c>
      <c r="RAM98" s="218">
        <f t="shared" si="16831"/>
        <v>0</v>
      </c>
      <c r="RAN98" s="218">
        <f t="shared" si="16831"/>
        <v>0</v>
      </c>
      <c r="RAO98" s="218">
        <f t="shared" si="16831"/>
        <v>0</v>
      </c>
      <c r="RAP98" s="218">
        <f t="shared" si="16831"/>
        <v>0</v>
      </c>
      <c r="RAQ98" s="218">
        <f t="shared" si="16831"/>
        <v>0</v>
      </c>
      <c r="RAR98" s="218">
        <f t="shared" si="16831"/>
        <v>0</v>
      </c>
      <c r="RAS98" s="218">
        <f t="shared" si="16831"/>
        <v>0</v>
      </c>
      <c r="RAT98" s="218">
        <f t="shared" si="16831"/>
        <v>0</v>
      </c>
      <c r="RAU98" s="218">
        <f t="shared" si="16831"/>
        <v>0</v>
      </c>
      <c r="RAV98" s="218">
        <f t="shared" si="16831"/>
        <v>0</v>
      </c>
      <c r="RAW98" s="218">
        <f t="shared" si="16831"/>
        <v>0</v>
      </c>
      <c r="RAX98" s="218">
        <f t="shared" si="16831"/>
        <v>0</v>
      </c>
      <c r="RAY98" s="218">
        <f t="shared" si="16831"/>
        <v>0</v>
      </c>
      <c r="RAZ98" s="218">
        <f t="shared" si="16831"/>
        <v>0</v>
      </c>
      <c r="RBA98" s="218">
        <f t="shared" si="16831"/>
        <v>0</v>
      </c>
      <c r="RBB98" s="218">
        <f t="shared" si="16831"/>
        <v>0</v>
      </c>
      <c r="RBC98" s="218">
        <f t="shared" si="16831"/>
        <v>0</v>
      </c>
      <c r="RBD98" s="218">
        <f t="shared" si="16831"/>
        <v>0</v>
      </c>
      <c r="RBE98" s="218">
        <f t="shared" si="16831"/>
        <v>0</v>
      </c>
      <c r="RBF98" s="218">
        <f t="shared" si="16831"/>
        <v>0</v>
      </c>
      <c r="RBG98" s="218">
        <f t="shared" si="16831"/>
        <v>0</v>
      </c>
      <c r="RBH98" s="218">
        <f t="shared" si="16831"/>
        <v>0</v>
      </c>
      <c r="RBI98" s="218">
        <f t="shared" si="16831"/>
        <v>0</v>
      </c>
      <c r="RBJ98" s="218">
        <f t="shared" ref="RBJ98:RDU98" si="16832">+RBJ99</f>
        <v>0</v>
      </c>
      <c r="RBK98" s="218">
        <f t="shared" si="16832"/>
        <v>0</v>
      </c>
      <c r="RBL98" s="218">
        <f t="shared" si="16832"/>
        <v>0</v>
      </c>
      <c r="RBM98" s="218">
        <f t="shared" si="16832"/>
        <v>0</v>
      </c>
      <c r="RBN98" s="218">
        <f t="shared" si="16832"/>
        <v>0</v>
      </c>
      <c r="RBO98" s="218">
        <f t="shared" si="16832"/>
        <v>0</v>
      </c>
      <c r="RBP98" s="218">
        <f t="shared" si="16832"/>
        <v>0</v>
      </c>
      <c r="RBQ98" s="218">
        <f t="shared" si="16832"/>
        <v>0</v>
      </c>
      <c r="RBR98" s="218">
        <f t="shared" si="16832"/>
        <v>0</v>
      </c>
      <c r="RBS98" s="218">
        <f t="shared" si="16832"/>
        <v>0</v>
      </c>
      <c r="RBT98" s="218">
        <f t="shared" si="16832"/>
        <v>0</v>
      </c>
      <c r="RBU98" s="218">
        <f t="shared" si="16832"/>
        <v>0</v>
      </c>
      <c r="RBV98" s="218">
        <f t="shared" si="16832"/>
        <v>0</v>
      </c>
      <c r="RBW98" s="218">
        <f t="shared" si="16832"/>
        <v>0</v>
      </c>
      <c r="RBX98" s="218">
        <f t="shared" si="16832"/>
        <v>0</v>
      </c>
      <c r="RBY98" s="218">
        <f t="shared" si="16832"/>
        <v>0</v>
      </c>
      <c r="RBZ98" s="218">
        <f t="shared" si="16832"/>
        <v>0</v>
      </c>
      <c r="RCA98" s="218">
        <f t="shared" si="16832"/>
        <v>0</v>
      </c>
      <c r="RCB98" s="218">
        <f t="shared" si="16832"/>
        <v>0</v>
      </c>
      <c r="RCC98" s="218">
        <f t="shared" si="16832"/>
        <v>0</v>
      </c>
      <c r="RCD98" s="218">
        <f t="shared" si="16832"/>
        <v>0</v>
      </c>
      <c r="RCE98" s="218">
        <f t="shared" si="16832"/>
        <v>0</v>
      </c>
      <c r="RCF98" s="218">
        <f t="shared" si="16832"/>
        <v>0</v>
      </c>
      <c r="RCG98" s="218">
        <f t="shared" si="16832"/>
        <v>0</v>
      </c>
      <c r="RCH98" s="218">
        <f t="shared" si="16832"/>
        <v>0</v>
      </c>
      <c r="RCI98" s="218">
        <f t="shared" si="16832"/>
        <v>0</v>
      </c>
      <c r="RCJ98" s="218">
        <f t="shared" si="16832"/>
        <v>0</v>
      </c>
      <c r="RCK98" s="218">
        <f t="shared" si="16832"/>
        <v>0</v>
      </c>
      <c r="RCL98" s="218">
        <f t="shared" si="16832"/>
        <v>0</v>
      </c>
      <c r="RCM98" s="218">
        <f t="shared" si="16832"/>
        <v>0</v>
      </c>
      <c r="RCN98" s="218">
        <f t="shared" si="16832"/>
        <v>0</v>
      </c>
      <c r="RCO98" s="218">
        <f t="shared" si="16832"/>
        <v>0</v>
      </c>
      <c r="RCP98" s="218">
        <f t="shared" si="16832"/>
        <v>0</v>
      </c>
      <c r="RCQ98" s="218">
        <f t="shared" si="16832"/>
        <v>0</v>
      </c>
      <c r="RCR98" s="218">
        <f t="shared" si="16832"/>
        <v>0</v>
      </c>
      <c r="RCS98" s="218">
        <f t="shared" si="16832"/>
        <v>0</v>
      </c>
      <c r="RCT98" s="218">
        <f t="shared" si="16832"/>
        <v>0</v>
      </c>
      <c r="RCU98" s="218">
        <f t="shared" si="16832"/>
        <v>0</v>
      </c>
      <c r="RCV98" s="218">
        <f t="shared" si="16832"/>
        <v>0</v>
      </c>
      <c r="RCW98" s="218">
        <f t="shared" si="16832"/>
        <v>0</v>
      </c>
      <c r="RCX98" s="218">
        <f t="shared" si="16832"/>
        <v>0</v>
      </c>
      <c r="RCY98" s="218">
        <f t="shared" si="16832"/>
        <v>0</v>
      </c>
      <c r="RCZ98" s="218">
        <f t="shared" si="16832"/>
        <v>0</v>
      </c>
      <c r="RDA98" s="218">
        <f t="shared" si="16832"/>
        <v>0</v>
      </c>
      <c r="RDB98" s="218">
        <f t="shared" si="16832"/>
        <v>0</v>
      </c>
      <c r="RDC98" s="218">
        <f t="shared" si="16832"/>
        <v>0</v>
      </c>
      <c r="RDD98" s="218">
        <f t="shared" si="16832"/>
        <v>0</v>
      </c>
      <c r="RDE98" s="218">
        <f t="shared" si="16832"/>
        <v>0</v>
      </c>
      <c r="RDF98" s="218">
        <f t="shared" si="16832"/>
        <v>0</v>
      </c>
      <c r="RDG98" s="218">
        <f t="shared" si="16832"/>
        <v>0</v>
      </c>
      <c r="RDH98" s="218">
        <f t="shared" si="16832"/>
        <v>0</v>
      </c>
      <c r="RDI98" s="218">
        <f t="shared" si="16832"/>
        <v>0</v>
      </c>
      <c r="RDJ98" s="218">
        <f t="shared" si="16832"/>
        <v>0</v>
      </c>
      <c r="RDK98" s="218">
        <f t="shared" si="16832"/>
        <v>0</v>
      </c>
      <c r="RDL98" s="218">
        <f t="shared" si="16832"/>
        <v>0</v>
      </c>
      <c r="RDM98" s="218">
        <f t="shared" si="16832"/>
        <v>0</v>
      </c>
      <c r="RDN98" s="218">
        <f t="shared" si="16832"/>
        <v>0</v>
      </c>
      <c r="RDO98" s="218">
        <f t="shared" si="16832"/>
        <v>0</v>
      </c>
      <c r="RDP98" s="218">
        <f t="shared" si="16832"/>
        <v>0</v>
      </c>
      <c r="RDQ98" s="218">
        <f t="shared" si="16832"/>
        <v>0</v>
      </c>
      <c r="RDR98" s="218">
        <f t="shared" si="16832"/>
        <v>0</v>
      </c>
      <c r="RDS98" s="218">
        <f t="shared" si="16832"/>
        <v>0</v>
      </c>
      <c r="RDT98" s="218">
        <f t="shared" si="16832"/>
        <v>0</v>
      </c>
      <c r="RDU98" s="218">
        <f t="shared" si="16832"/>
        <v>0</v>
      </c>
      <c r="RDV98" s="218">
        <f t="shared" ref="RDV98:RGG98" si="16833">+RDV99</f>
        <v>0</v>
      </c>
      <c r="RDW98" s="218">
        <f t="shared" si="16833"/>
        <v>0</v>
      </c>
      <c r="RDX98" s="218">
        <f t="shared" si="16833"/>
        <v>0</v>
      </c>
      <c r="RDY98" s="218">
        <f t="shared" si="16833"/>
        <v>0</v>
      </c>
      <c r="RDZ98" s="218">
        <f t="shared" si="16833"/>
        <v>0</v>
      </c>
      <c r="REA98" s="218">
        <f t="shared" si="16833"/>
        <v>0</v>
      </c>
      <c r="REB98" s="218">
        <f t="shared" si="16833"/>
        <v>0</v>
      </c>
      <c r="REC98" s="218">
        <f t="shared" si="16833"/>
        <v>0</v>
      </c>
      <c r="RED98" s="218">
        <f t="shared" si="16833"/>
        <v>0</v>
      </c>
      <c r="REE98" s="218">
        <f t="shared" si="16833"/>
        <v>0</v>
      </c>
      <c r="REF98" s="218">
        <f t="shared" si="16833"/>
        <v>0</v>
      </c>
      <c r="REG98" s="218">
        <f t="shared" si="16833"/>
        <v>0</v>
      </c>
      <c r="REH98" s="218">
        <f t="shared" si="16833"/>
        <v>0</v>
      </c>
      <c r="REI98" s="218">
        <f t="shared" si="16833"/>
        <v>0</v>
      </c>
      <c r="REJ98" s="218">
        <f t="shared" si="16833"/>
        <v>0</v>
      </c>
      <c r="REK98" s="218">
        <f t="shared" si="16833"/>
        <v>0</v>
      </c>
      <c r="REL98" s="218">
        <f t="shared" si="16833"/>
        <v>0</v>
      </c>
      <c r="REM98" s="218">
        <f t="shared" si="16833"/>
        <v>0</v>
      </c>
      <c r="REN98" s="218">
        <f t="shared" si="16833"/>
        <v>0</v>
      </c>
      <c r="REO98" s="218">
        <f t="shared" si="16833"/>
        <v>0</v>
      </c>
      <c r="REP98" s="218">
        <f t="shared" si="16833"/>
        <v>0</v>
      </c>
      <c r="REQ98" s="218">
        <f t="shared" si="16833"/>
        <v>0</v>
      </c>
      <c r="RER98" s="218">
        <f t="shared" si="16833"/>
        <v>0</v>
      </c>
      <c r="RES98" s="218">
        <f t="shared" si="16833"/>
        <v>0</v>
      </c>
      <c r="RET98" s="218">
        <f t="shared" si="16833"/>
        <v>0</v>
      </c>
      <c r="REU98" s="218">
        <f t="shared" si="16833"/>
        <v>0</v>
      </c>
      <c r="REV98" s="218">
        <f t="shared" si="16833"/>
        <v>0</v>
      </c>
      <c r="REW98" s="218">
        <f t="shared" si="16833"/>
        <v>0</v>
      </c>
      <c r="REX98" s="218">
        <f t="shared" si="16833"/>
        <v>0</v>
      </c>
      <c r="REY98" s="218">
        <f t="shared" si="16833"/>
        <v>0</v>
      </c>
      <c r="REZ98" s="218">
        <f t="shared" si="16833"/>
        <v>0</v>
      </c>
      <c r="RFA98" s="218">
        <f t="shared" si="16833"/>
        <v>0</v>
      </c>
      <c r="RFB98" s="218">
        <f t="shared" si="16833"/>
        <v>0</v>
      </c>
      <c r="RFC98" s="218">
        <f t="shared" si="16833"/>
        <v>0</v>
      </c>
      <c r="RFD98" s="218">
        <f t="shared" si="16833"/>
        <v>0</v>
      </c>
      <c r="RFE98" s="218">
        <f t="shared" si="16833"/>
        <v>0</v>
      </c>
      <c r="RFF98" s="218">
        <f t="shared" si="16833"/>
        <v>0</v>
      </c>
      <c r="RFG98" s="218">
        <f t="shared" si="16833"/>
        <v>0</v>
      </c>
      <c r="RFH98" s="218">
        <f t="shared" si="16833"/>
        <v>0</v>
      </c>
      <c r="RFI98" s="218">
        <f t="shared" si="16833"/>
        <v>0</v>
      </c>
      <c r="RFJ98" s="218">
        <f t="shared" si="16833"/>
        <v>0</v>
      </c>
      <c r="RFK98" s="218">
        <f t="shared" si="16833"/>
        <v>0</v>
      </c>
      <c r="RFL98" s="218">
        <f t="shared" si="16833"/>
        <v>0</v>
      </c>
      <c r="RFM98" s="218">
        <f t="shared" si="16833"/>
        <v>0</v>
      </c>
      <c r="RFN98" s="218">
        <f t="shared" si="16833"/>
        <v>0</v>
      </c>
      <c r="RFO98" s="218">
        <f t="shared" si="16833"/>
        <v>0</v>
      </c>
      <c r="RFP98" s="218">
        <f t="shared" si="16833"/>
        <v>0</v>
      </c>
      <c r="RFQ98" s="218">
        <f t="shared" si="16833"/>
        <v>0</v>
      </c>
      <c r="RFR98" s="218">
        <f t="shared" si="16833"/>
        <v>0</v>
      </c>
      <c r="RFS98" s="218">
        <f t="shared" si="16833"/>
        <v>0</v>
      </c>
      <c r="RFT98" s="218">
        <f t="shared" si="16833"/>
        <v>0</v>
      </c>
      <c r="RFU98" s="218">
        <f t="shared" si="16833"/>
        <v>0</v>
      </c>
      <c r="RFV98" s="218">
        <f t="shared" si="16833"/>
        <v>0</v>
      </c>
      <c r="RFW98" s="218">
        <f t="shared" si="16833"/>
        <v>0</v>
      </c>
      <c r="RFX98" s="218">
        <f t="shared" si="16833"/>
        <v>0</v>
      </c>
      <c r="RFY98" s="218">
        <f t="shared" si="16833"/>
        <v>0</v>
      </c>
      <c r="RFZ98" s="218">
        <f t="shared" si="16833"/>
        <v>0</v>
      </c>
      <c r="RGA98" s="218">
        <f t="shared" si="16833"/>
        <v>0</v>
      </c>
      <c r="RGB98" s="218">
        <f t="shared" si="16833"/>
        <v>0</v>
      </c>
      <c r="RGC98" s="218">
        <f t="shared" si="16833"/>
        <v>0</v>
      </c>
      <c r="RGD98" s="218">
        <f t="shared" si="16833"/>
        <v>0</v>
      </c>
      <c r="RGE98" s="218">
        <f t="shared" si="16833"/>
        <v>0</v>
      </c>
      <c r="RGF98" s="218">
        <f t="shared" si="16833"/>
        <v>0</v>
      </c>
      <c r="RGG98" s="218">
        <f t="shared" si="16833"/>
        <v>0</v>
      </c>
      <c r="RGH98" s="218">
        <f t="shared" ref="RGH98:RIS98" si="16834">+RGH99</f>
        <v>0</v>
      </c>
      <c r="RGI98" s="218">
        <f t="shared" si="16834"/>
        <v>0</v>
      </c>
      <c r="RGJ98" s="218">
        <f t="shared" si="16834"/>
        <v>0</v>
      </c>
      <c r="RGK98" s="218">
        <f t="shared" si="16834"/>
        <v>0</v>
      </c>
      <c r="RGL98" s="218">
        <f t="shared" si="16834"/>
        <v>0</v>
      </c>
      <c r="RGM98" s="218">
        <f t="shared" si="16834"/>
        <v>0</v>
      </c>
      <c r="RGN98" s="218">
        <f t="shared" si="16834"/>
        <v>0</v>
      </c>
      <c r="RGO98" s="218">
        <f t="shared" si="16834"/>
        <v>0</v>
      </c>
      <c r="RGP98" s="218">
        <f t="shared" si="16834"/>
        <v>0</v>
      </c>
      <c r="RGQ98" s="218">
        <f t="shared" si="16834"/>
        <v>0</v>
      </c>
      <c r="RGR98" s="218">
        <f t="shared" si="16834"/>
        <v>0</v>
      </c>
      <c r="RGS98" s="218">
        <f t="shared" si="16834"/>
        <v>0</v>
      </c>
      <c r="RGT98" s="218">
        <f t="shared" si="16834"/>
        <v>0</v>
      </c>
      <c r="RGU98" s="218">
        <f t="shared" si="16834"/>
        <v>0</v>
      </c>
      <c r="RGV98" s="218">
        <f t="shared" si="16834"/>
        <v>0</v>
      </c>
      <c r="RGW98" s="218">
        <f t="shared" si="16834"/>
        <v>0</v>
      </c>
      <c r="RGX98" s="218">
        <f t="shared" si="16834"/>
        <v>0</v>
      </c>
      <c r="RGY98" s="218">
        <f t="shared" si="16834"/>
        <v>0</v>
      </c>
      <c r="RGZ98" s="218">
        <f t="shared" si="16834"/>
        <v>0</v>
      </c>
      <c r="RHA98" s="218">
        <f t="shared" si="16834"/>
        <v>0</v>
      </c>
      <c r="RHB98" s="218">
        <f t="shared" si="16834"/>
        <v>0</v>
      </c>
      <c r="RHC98" s="218">
        <f t="shared" si="16834"/>
        <v>0</v>
      </c>
      <c r="RHD98" s="218">
        <f t="shared" si="16834"/>
        <v>0</v>
      </c>
      <c r="RHE98" s="218">
        <f t="shared" si="16834"/>
        <v>0</v>
      </c>
      <c r="RHF98" s="218">
        <f t="shared" si="16834"/>
        <v>0</v>
      </c>
      <c r="RHG98" s="218">
        <f t="shared" si="16834"/>
        <v>0</v>
      </c>
      <c r="RHH98" s="218">
        <f t="shared" si="16834"/>
        <v>0</v>
      </c>
      <c r="RHI98" s="218">
        <f t="shared" si="16834"/>
        <v>0</v>
      </c>
      <c r="RHJ98" s="218">
        <f t="shared" si="16834"/>
        <v>0</v>
      </c>
      <c r="RHK98" s="218">
        <f t="shared" si="16834"/>
        <v>0</v>
      </c>
      <c r="RHL98" s="218">
        <f t="shared" si="16834"/>
        <v>0</v>
      </c>
      <c r="RHM98" s="218">
        <f t="shared" si="16834"/>
        <v>0</v>
      </c>
      <c r="RHN98" s="218">
        <f t="shared" si="16834"/>
        <v>0</v>
      </c>
      <c r="RHO98" s="218">
        <f t="shared" si="16834"/>
        <v>0</v>
      </c>
      <c r="RHP98" s="218">
        <f t="shared" si="16834"/>
        <v>0</v>
      </c>
      <c r="RHQ98" s="218">
        <f t="shared" si="16834"/>
        <v>0</v>
      </c>
      <c r="RHR98" s="218">
        <f t="shared" si="16834"/>
        <v>0</v>
      </c>
      <c r="RHS98" s="218">
        <f t="shared" si="16834"/>
        <v>0</v>
      </c>
      <c r="RHT98" s="218">
        <f t="shared" si="16834"/>
        <v>0</v>
      </c>
      <c r="RHU98" s="218">
        <f t="shared" si="16834"/>
        <v>0</v>
      </c>
      <c r="RHV98" s="218">
        <f t="shared" si="16834"/>
        <v>0</v>
      </c>
      <c r="RHW98" s="218">
        <f t="shared" si="16834"/>
        <v>0</v>
      </c>
      <c r="RHX98" s="218">
        <f t="shared" si="16834"/>
        <v>0</v>
      </c>
      <c r="RHY98" s="218">
        <f t="shared" si="16834"/>
        <v>0</v>
      </c>
      <c r="RHZ98" s="218">
        <f t="shared" si="16834"/>
        <v>0</v>
      </c>
      <c r="RIA98" s="218">
        <f t="shared" si="16834"/>
        <v>0</v>
      </c>
      <c r="RIB98" s="218">
        <f t="shared" si="16834"/>
        <v>0</v>
      </c>
      <c r="RIC98" s="218">
        <f t="shared" si="16834"/>
        <v>0</v>
      </c>
      <c r="RID98" s="218">
        <f t="shared" si="16834"/>
        <v>0</v>
      </c>
      <c r="RIE98" s="218">
        <f t="shared" si="16834"/>
        <v>0</v>
      </c>
      <c r="RIF98" s="218">
        <f t="shared" si="16834"/>
        <v>0</v>
      </c>
      <c r="RIG98" s="218">
        <f t="shared" si="16834"/>
        <v>0</v>
      </c>
      <c r="RIH98" s="218">
        <f t="shared" si="16834"/>
        <v>0</v>
      </c>
      <c r="RII98" s="218">
        <f t="shared" si="16834"/>
        <v>0</v>
      </c>
      <c r="RIJ98" s="218">
        <f t="shared" si="16834"/>
        <v>0</v>
      </c>
      <c r="RIK98" s="218">
        <f t="shared" si="16834"/>
        <v>0</v>
      </c>
      <c r="RIL98" s="218">
        <f t="shared" si="16834"/>
        <v>0</v>
      </c>
      <c r="RIM98" s="218">
        <f t="shared" si="16834"/>
        <v>0</v>
      </c>
      <c r="RIN98" s="218">
        <f t="shared" si="16834"/>
        <v>0</v>
      </c>
      <c r="RIO98" s="218">
        <f t="shared" si="16834"/>
        <v>0</v>
      </c>
      <c r="RIP98" s="218">
        <f t="shared" si="16834"/>
        <v>0</v>
      </c>
      <c r="RIQ98" s="218">
        <f t="shared" si="16834"/>
        <v>0</v>
      </c>
      <c r="RIR98" s="218">
        <f t="shared" si="16834"/>
        <v>0</v>
      </c>
      <c r="RIS98" s="218">
        <f t="shared" si="16834"/>
        <v>0</v>
      </c>
      <c r="RIT98" s="218">
        <f t="shared" ref="RIT98:RLE98" si="16835">+RIT99</f>
        <v>0</v>
      </c>
      <c r="RIU98" s="218">
        <f t="shared" si="16835"/>
        <v>0</v>
      </c>
      <c r="RIV98" s="218">
        <f t="shared" si="16835"/>
        <v>0</v>
      </c>
      <c r="RIW98" s="218">
        <f t="shared" si="16835"/>
        <v>0</v>
      </c>
      <c r="RIX98" s="218">
        <f t="shared" si="16835"/>
        <v>0</v>
      </c>
      <c r="RIY98" s="218">
        <f t="shared" si="16835"/>
        <v>0</v>
      </c>
      <c r="RIZ98" s="218">
        <f t="shared" si="16835"/>
        <v>0</v>
      </c>
      <c r="RJA98" s="218">
        <f t="shared" si="16835"/>
        <v>0</v>
      </c>
      <c r="RJB98" s="218">
        <f t="shared" si="16835"/>
        <v>0</v>
      </c>
      <c r="RJC98" s="218">
        <f t="shared" si="16835"/>
        <v>0</v>
      </c>
      <c r="RJD98" s="218">
        <f t="shared" si="16835"/>
        <v>0</v>
      </c>
      <c r="RJE98" s="218">
        <f t="shared" si="16835"/>
        <v>0</v>
      </c>
      <c r="RJF98" s="218">
        <f t="shared" si="16835"/>
        <v>0</v>
      </c>
      <c r="RJG98" s="218">
        <f t="shared" si="16835"/>
        <v>0</v>
      </c>
      <c r="RJH98" s="218">
        <f t="shared" si="16835"/>
        <v>0</v>
      </c>
      <c r="RJI98" s="218">
        <f t="shared" si="16835"/>
        <v>0</v>
      </c>
      <c r="RJJ98" s="218">
        <f t="shared" si="16835"/>
        <v>0</v>
      </c>
      <c r="RJK98" s="218">
        <f t="shared" si="16835"/>
        <v>0</v>
      </c>
      <c r="RJL98" s="218">
        <f t="shared" si="16835"/>
        <v>0</v>
      </c>
      <c r="RJM98" s="218">
        <f t="shared" si="16835"/>
        <v>0</v>
      </c>
      <c r="RJN98" s="218">
        <f t="shared" si="16835"/>
        <v>0</v>
      </c>
      <c r="RJO98" s="218">
        <f t="shared" si="16835"/>
        <v>0</v>
      </c>
      <c r="RJP98" s="218">
        <f t="shared" si="16835"/>
        <v>0</v>
      </c>
      <c r="RJQ98" s="218">
        <f t="shared" si="16835"/>
        <v>0</v>
      </c>
      <c r="RJR98" s="218">
        <f t="shared" si="16835"/>
        <v>0</v>
      </c>
      <c r="RJS98" s="218">
        <f t="shared" si="16835"/>
        <v>0</v>
      </c>
      <c r="RJT98" s="218">
        <f t="shared" si="16835"/>
        <v>0</v>
      </c>
      <c r="RJU98" s="218">
        <f t="shared" si="16835"/>
        <v>0</v>
      </c>
      <c r="RJV98" s="218">
        <f t="shared" si="16835"/>
        <v>0</v>
      </c>
      <c r="RJW98" s="218">
        <f t="shared" si="16835"/>
        <v>0</v>
      </c>
      <c r="RJX98" s="218">
        <f t="shared" si="16835"/>
        <v>0</v>
      </c>
      <c r="RJY98" s="218">
        <f t="shared" si="16835"/>
        <v>0</v>
      </c>
      <c r="RJZ98" s="218">
        <f t="shared" si="16835"/>
        <v>0</v>
      </c>
      <c r="RKA98" s="218">
        <f t="shared" si="16835"/>
        <v>0</v>
      </c>
      <c r="RKB98" s="218">
        <f t="shared" si="16835"/>
        <v>0</v>
      </c>
      <c r="RKC98" s="218">
        <f t="shared" si="16835"/>
        <v>0</v>
      </c>
      <c r="RKD98" s="218">
        <f t="shared" si="16835"/>
        <v>0</v>
      </c>
      <c r="RKE98" s="218">
        <f t="shared" si="16835"/>
        <v>0</v>
      </c>
      <c r="RKF98" s="218">
        <f t="shared" si="16835"/>
        <v>0</v>
      </c>
      <c r="RKG98" s="218">
        <f t="shared" si="16835"/>
        <v>0</v>
      </c>
      <c r="RKH98" s="218">
        <f t="shared" si="16835"/>
        <v>0</v>
      </c>
      <c r="RKI98" s="218">
        <f t="shared" si="16835"/>
        <v>0</v>
      </c>
      <c r="RKJ98" s="218">
        <f t="shared" si="16835"/>
        <v>0</v>
      </c>
      <c r="RKK98" s="218">
        <f t="shared" si="16835"/>
        <v>0</v>
      </c>
      <c r="RKL98" s="218">
        <f t="shared" si="16835"/>
        <v>0</v>
      </c>
      <c r="RKM98" s="218">
        <f t="shared" si="16835"/>
        <v>0</v>
      </c>
      <c r="RKN98" s="218">
        <f t="shared" si="16835"/>
        <v>0</v>
      </c>
      <c r="RKO98" s="218">
        <f t="shared" si="16835"/>
        <v>0</v>
      </c>
      <c r="RKP98" s="218">
        <f t="shared" si="16835"/>
        <v>0</v>
      </c>
      <c r="RKQ98" s="218">
        <f t="shared" si="16835"/>
        <v>0</v>
      </c>
      <c r="RKR98" s="218">
        <f t="shared" si="16835"/>
        <v>0</v>
      </c>
      <c r="RKS98" s="218">
        <f t="shared" si="16835"/>
        <v>0</v>
      </c>
      <c r="RKT98" s="218">
        <f t="shared" si="16835"/>
        <v>0</v>
      </c>
      <c r="RKU98" s="218">
        <f t="shared" si="16835"/>
        <v>0</v>
      </c>
      <c r="RKV98" s="218">
        <f t="shared" si="16835"/>
        <v>0</v>
      </c>
      <c r="RKW98" s="218">
        <f t="shared" si="16835"/>
        <v>0</v>
      </c>
      <c r="RKX98" s="218">
        <f t="shared" si="16835"/>
        <v>0</v>
      </c>
      <c r="RKY98" s="218">
        <f t="shared" si="16835"/>
        <v>0</v>
      </c>
      <c r="RKZ98" s="218">
        <f t="shared" si="16835"/>
        <v>0</v>
      </c>
      <c r="RLA98" s="218">
        <f t="shared" si="16835"/>
        <v>0</v>
      </c>
      <c r="RLB98" s="218">
        <f t="shared" si="16835"/>
        <v>0</v>
      </c>
      <c r="RLC98" s="218">
        <f t="shared" si="16835"/>
        <v>0</v>
      </c>
      <c r="RLD98" s="218">
        <f t="shared" si="16835"/>
        <v>0</v>
      </c>
      <c r="RLE98" s="218">
        <f t="shared" si="16835"/>
        <v>0</v>
      </c>
      <c r="RLF98" s="218">
        <f t="shared" ref="RLF98:RNQ98" si="16836">+RLF99</f>
        <v>0</v>
      </c>
      <c r="RLG98" s="218">
        <f t="shared" si="16836"/>
        <v>0</v>
      </c>
      <c r="RLH98" s="218">
        <f t="shared" si="16836"/>
        <v>0</v>
      </c>
      <c r="RLI98" s="218">
        <f t="shared" si="16836"/>
        <v>0</v>
      </c>
      <c r="RLJ98" s="218">
        <f t="shared" si="16836"/>
        <v>0</v>
      </c>
      <c r="RLK98" s="218">
        <f t="shared" si="16836"/>
        <v>0</v>
      </c>
      <c r="RLL98" s="218">
        <f t="shared" si="16836"/>
        <v>0</v>
      </c>
      <c r="RLM98" s="218">
        <f t="shared" si="16836"/>
        <v>0</v>
      </c>
      <c r="RLN98" s="218">
        <f t="shared" si="16836"/>
        <v>0</v>
      </c>
      <c r="RLO98" s="218">
        <f t="shared" si="16836"/>
        <v>0</v>
      </c>
      <c r="RLP98" s="218">
        <f t="shared" si="16836"/>
        <v>0</v>
      </c>
      <c r="RLQ98" s="218">
        <f t="shared" si="16836"/>
        <v>0</v>
      </c>
      <c r="RLR98" s="218">
        <f t="shared" si="16836"/>
        <v>0</v>
      </c>
      <c r="RLS98" s="218">
        <f t="shared" si="16836"/>
        <v>0</v>
      </c>
      <c r="RLT98" s="218">
        <f t="shared" si="16836"/>
        <v>0</v>
      </c>
      <c r="RLU98" s="218">
        <f t="shared" si="16836"/>
        <v>0</v>
      </c>
      <c r="RLV98" s="218">
        <f t="shared" si="16836"/>
        <v>0</v>
      </c>
      <c r="RLW98" s="218">
        <f t="shared" si="16836"/>
        <v>0</v>
      </c>
      <c r="RLX98" s="218">
        <f t="shared" si="16836"/>
        <v>0</v>
      </c>
      <c r="RLY98" s="218">
        <f t="shared" si="16836"/>
        <v>0</v>
      </c>
      <c r="RLZ98" s="218">
        <f t="shared" si="16836"/>
        <v>0</v>
      </c>
      <c r="RMA98" s="218">
        <f t="shared" si="16836"/>
        <v>0</v>
      </c>
      <c r="RMB98" s="218">
        <f t="shared" si="16836"/>
        <v>0</v>
      </c>
      <c r="RMC98" s="218">
        <f t="shared" si="16836"/>
        <v>0</v>
      </c>
      <c r="RMD98" s="218">
        <f t="shared" si="16836"/>
        <v>0</v>
      </c>
      <c r="RME98" s="218">
        <f t="shared" si="16836"/>
        <v>0</v>
      </c>
      <c r="RMF98" s="218">
        <f t="shared" si="16836"/>
        <v>0</v>
      </c>
      <c r="RMG98" s="218">
        <f t="shared" si="16836"/>
        <v>0</v>
      </c>
      <c r="RMH98" s="218">
        <f t="shared" si="16836"/>
        <v>0</v>
      </c>
      <c r="RMI98" s="218">
        <f t="shared" si="16836"/>
        <v>0</v>
      </c>
      <c r="RMJ98" s="218">
        <f t="shared" si="16836"/>
        <v>0</v>
      </c>
      <c r="RMK98" s="218">
        <f t="shared" si="16836"/>
        <v>0</v>
      </c>
      <c r="RML98" s="218">
        <f t="shared" si="16836"/>
        <v>0</v>
      </c>
      <c r="RMM98" s="218">
        <f t="shared" si="16836"/>
        <v>0</v>
      </c>
      <c r="RMN98" s="218">
        <f t="shared" si="16836"/>
        <v>0</v>
      </c>
      <c r="RMO98" s="218">
        <f t="shared" si="16836"/>
        <v>0</v>
      </c>
      <c r="RMP98" s="218">
        <f t="shared" si="16836"/>
        <v>0</v>
      </c>
      <c r="RMQ98" s="218">
        <f t="shared" si="16836"/>
        <v>0</v>
      </c>
      <c r="RMR98" s="218">
        <f t="shared" si="16836"/>
        <v>0</v>
      </c>
      <c r="RMS98" s="218">
        <f t="shared" si="16836"/>
        <v>0</v>
      </c>
      <c r="RMT98" s="218">
        <f t="shared" si="16836"/>
        <v>0</v>
      </c>
      <c r="RMU98" s="218">
        <f t="shared" si="16836"/>
        <v>0</v>
      </c>
      <c r="RMV98" s="218">
        <f t="shared" si="16836"/>
        <v>0</v>
      </c>
      <c r="RMW98" s="218">
        <f t="shared" si="16836"/>
        <v>0</v>
      </c>
      <c r="RMX98" s="218">
        <f t="shared" si="16836"/>
        <v>0</v>
      </c>
      <c r="RMY98" s="218">
        <f t="shared" si="16836"/>
        <v>0</v>
      </c>
      <c r="RMZ98" s="218">
        <f t="shared" si="16836"/>
        <v>0</v>
      </c>
      <c r="RNA98" s="218">
        <f t="shared" si="16836"/>
        <v>0</v>
      </c>
      <c r="RNB98" s="218">
        <f t="shared" si="16836"/>
        <v>0</v>
      </c>
      <c r="RNC98" s="218">
        <f t="shared" si="16836"/>
        <v>0</v>
      </c>
      <c r="RND98" s="218">
        <f t="shared" si="16836"/>
        <v>0</v>
      </c>
      <c r="RNE98" s="218">
        <f t="shared" si="16836"/>
        <v>0</v>
      </c>
      <c r="RNF98" s="218">
        <f t="shared" si="16836"/>
        <v>0</v>
      </c>
      <c r="RNG98" s="218">
        <f t="shared" si="16836"/>
        <v>0</v>
      </c>
      <c r="RNH98" s="218">
        <f t="shared" si="16836"/>
        <v>0</v>
      </c>
      <c r="RNI98" s="218">
        <f t="shared" si="16836"/>
        <v>0</v>
      </c>
      <c r="RNJ98" s="218">
        <f t="shared" si="16836"/>
        <v>0</v>
      </c>
      <c r="RNK98" s="218">
        <f t="shared" si="16836"/>
        <v>0</v>
      </c>
      <c r="RNL98" s="218">
        <f t="shared" si="16836"/>
        <v>0</v>
      </c>
      <c r="RNM98" s="218">
        <f t="shared" si="16836"/>
        <v>0</v>
      </c>
      <c r="RNN98" s="218">
        <f t="shared" si="16836"/>
        <v>0</v>
      </c>
      <c r="RNO98" s="218">
        <f t="shared" si="16836"/>
        <v>0</v>
      </c>
      <c r="RNP98" s="218">
        <f t="shared" si="16836"/>
        <v>0</v>
      </c>
      <c r="RNQ98" s="218">
        <f t="shared" si="16836"/>
        <v>0</v>
      </c>
      <c r="RNR98" s="218">
        <f t="shared" ref="RNR98:RQC98" si="16837">+RNR99</f>
        <v>0</v>
      </c>
      <c r="RNS98" s="218">
        <f t="shared" si="16837"/>
        <v>0</v>
      </c>
      <c r="RNT98" s="218">
        <f t="shared" si="16837"/>
        <v>0</v>
      </c>
      <c r="RNU98" s="218">
        <f t="shared" si="16837"/>
        <v>0</v>
      </c>
      <c r="RNV98" s="218">
        <f t="shared" si="16837"/>
        <v>0</v>
      </c>
      <c r="RNW98" s="218">
        <f t="shared" si="16837"/>
        <v>0</v>
      </c>
      <c r="RNX98" s="218">
        <f t="shared" si="16837"/>
        <v>0</v>
      </c>
      <c r="RNY98" s="218">
        <f t="shared" si="16837"/>
        <v>0</v>
      </c>
      <c r="RNZ98" s="218">
        <f t="shared" si="16837"/>
        <v>0</v>
      </c>
      <c r="ROA98" s="218">
        <f t="shared" si="16837"/>
        <v>0</v>
      </c>
      <c r="ROB98" s="218">
        <f t="shared" si="16837"/>
        <v>0</v>
      </c>
      <c r="ROC98" s="218">
        <f t="shared" si="16837"/>
        <v>0</v>
      </c>
      <c r="ROD98" s="218">
        <f t="shared" si="16837"/>
        <v>0</v>
      </c>
      <c r="ROE98" s="218">
        <f t="shared" si="16837"/>
        <v>0</v>
      </c>
      <c r="ROF98" s="218">
        <f t="shared" si="16837"/>
        <v>0</v>
      </c>
      <c r="ROG98" s="218">
        <f t="shared" si="16837"/>
        <v>0</v>
      </c>
      <c r="ROH98" s="218">
        <f t="shared" si="16837"/>
        <v>0</v>
      </c>
      <c r="ROI98" s="218">
        <f t="shared" si="16837"/>
        <v>0</v>
      </c>
      <c r="ROJ98" s="218">
        <f t="shared" si="16837"/>
        <v>0</v>
      </c>
      <c r="ROK98" s="218">
        <f t="shared" si="16837"/>
        <v>0</v>
      </c>
      <c r="ROL98" s="218">
        <f t="shared" si="16837"/>
        <v>0</v>
      </c>
      <c r="ROM98" s="218">
        <f t="shared" si="16837"/>
        <v>0</v>
      </c>
      <c r="RON98" s="218">
        <f t="shared" si="16837"/>
        <v>0</v>
      </c>
      <c r="ROO98" s="218">
        <f t="shared" si="16837"/>
        <v>0</v>
      </c>
      <c r="ROP98" s="218">
        <f t="shared" si="16837"/>
        <v>0</v>
      </c>
      <c r="ROQ98" s="218">
        <f t="shared" si="16837"/>
        <v>0</v>
      </c>
      <c r="ROR98" s="218">
        <f t="shared" si="16837"/>
        <v>0</v>
      </c>
      <c r="ROS98" s="218">
        <f t="shared" si="16837"/>
        <v>0</v>
      </c>
      <c r="ROT98" s="218">
        <f t="shared" si="16837"/>
        <v>0</v>
      </c>
      <c r="ROU98" s="218">
        <f t="shared" si="16837"/>
        <v>0</v>
      </c>
      <c r="ROV98" s="218">
        <f t="shared" si="16837"/>
        <v>0</v>
      </c>
      <c r="ROW98" s="218">
        <f t="shared" si="16837"/>
        <v>0</v>
      </c>
      <c r="ROX98" s="218">
        <f t="shared" si="16837"/>
        <v>0</v>
      </c>
      <c r="ROY98" s="218">
        <f t="shared" si="16837"/>
        <v>0</v>
      </c>
      <c r="ROZ98" s="218">
        <f t="shared" si="16837"/>
        <v>0</v>
      </c>
      <c r="RPA98" s="218">
        <f t="shared" si="16837"/>
        <v>0</v>
      </c>
      <c r="RPB98" s="218">
        <f t="shared" si="16837"/>
        <v>0</v>
      </c>
      <c r="RPC98" s="218">
        <f t="shared" si="16837"/>
        <v>0</v>
      </c>
      <c r="RPD98" s="218">
        <f t="shared" si="16837"/>
        <v>0</v>
      </c>
      <c r="RPE98" s="218">
        <f t="shared" si="16837"/>
        <v>0</v>
      </c>
      <c r="RPF98" s="218">
        <f t="shared" si="16837"/>
        <v>0</v>
      </c>
      <c r="RPG98" s="218">
        <f t="shared" si="16837"/>
        <v>0</v>
      </c>
      <c r="RPH98" s="218">
        <f t="shared" si="16837"/>
        <v>0</v>
      </c>
      <c r="RPI98" s="218">
        <f t="shared" si="16837"/>
        <v>0</v>
      </c>
      <c r="RPJ98" s="218">
        <f t="shared" si="16837"/>
        <v>0</v>
      </c>
      <c r="RPK98" s="218">
        <f t="shared" si="16837"/>
        <v>0</v>
      </c>
      <c r="RPL98" s="218">
        <f t="shared" si="16837"/>
        <v>0</v>
      </c>
      <c r="RPM98" s="218">
        <f t="shared" si="16837"/>
        <v>0</v>
      </c>
      <c r="RPN98" s="218">
        <f t="shared" si="16837"/>
        <v>0</v>
      </c>
      <c r="RPO98" s="218">
        <f t="shared" si="16837"/>
        <v>0</v>
      </c>
      <c r="RPP98" s="218">
        <f t="shared" si="16837"/>
        <v>0</v>
      </c>
      <c r="RPQ98" s="218">
        <f t="shared" si="16837"/>
        <v>0</v>
      </c>
      <c r="RPR98" s="218">
        <f t="shared" si="16837"/>
        <v>0</v>
      </c>
      <c r="RPS98" s="218">
        <f t="shared" si="16837"/>
        <v>0</v>
      </c>
      <c r="RPT98" s="218">
        <f t="shared" si="16837"/>
        <v>0</v>
      </c>
      <c r="RPU98" s="218">
        <f t="shared" si="16837"/>
        <v>0</v>
      </c>
      <c r="RPV98" s="218">
        <f t="shared" si="16837"/>
        <v>0</v>
      </c>
      <c r="RPW98" s="218">
        <f t="shared" si="16837"/>
        <v>0</v>
      </c>
      <c r="RPX98" s="218">
        <f t="shared" si="16837"/>
        <v>0</v>
      </c>
      <c r="RPY98" s="218">
        <f t="shared" si="16837"/>
        <v>0</v>
      </c>
      <c r="RPZ98" s="218">
        <f t="shared" si="16837"/>
        <v>0</v>
      </c>
      <c r="RQA98" s="218">
        <f t="shared" si="16837"/>
        <v>0</v>
      </c>
      <c r="RQB98" s="218">
        <f t="shared" si="16837"/>
        <v>0</v>
      </c>
      <c r="RQC98" s="218">
        <f t="shared" si="16837"/>
        <v>0</v>
      </c>
      <c r="RQD98" s="218">
        <f t="shared" ref="RQD98:RSO98" si="16838">+RQD99</f>
        <v>0</v>
      </c>
      <c r="RQE98" s="218">
        <f t="shared" si="16838"/>
        <v>0</v>
      </c>
      <c r="RQF98" s="218">
        <f t="shared" si="16838"/>
        <v>0</v>
      </c>
      <c r="RQG98" s="218">
        <f t="shared" si="16838"/>
        <v>0</v>
      </c>
      <c r="RQH98" s="218">
        <f t="shared" si="16838"/>
        <v>0</v>
      </c>
      <c r="RQI98" s="218">
        <f t="shared" si="16838"/>
        <v>0</v>
      </c>
      <c r="RQJ98" s="218">
        <f t="shared" si="16838"/>
        <v>0</v>
      </c>
      <c r="RQK98" s="218">
        <f t="shared" si="16838"/>
        <v>0</v>
      </c>
      <c r="RQL98" s="218">
        <f t="shared" si="16838"/>
        <v>0</v>
      </c>
      <c r="RQM98" s="218">
        <f t="shared" si="16838"/>
        <v>0</v>
      </c>
      <c r="RQN98" s="218">
        <f t="shared" si="16838"/>
        <v>0</v>
      </c>
      <c r="RQO98" s="218">
        <f t="shared" si="16838"/>
        <v>0</v>
      </c>
      <c r="RQP98" s="218">
        <f t="shared" si="16838"/>
        <v>0</v>
      </c>
      <c r="RQQ98" s="218">
        <f t="shared" si="16838"/>
        <v>0</v>
      </c>
      <c r="RQR98" s="218">
        <f t="shared" si="16838"/>
        <v>0</v>
      </c>
      <c r="RQS98" s="218">
        <f t="shared" si="16838"/>
        <v>0</v>
      </c>
      <c r="RQT98" s="218">
        <f t="shared" si="16838"/>
        <v>0</v>
      </c>
      <c r="RQU98" s="218">
        <f t="shared" si="16838"/>
        <v>0</v>
      </c>
      <c r="RQV98" s="218">
        <f t="shared" si="16838"/>
        <v>0</v>
      </c>
      <c r="RQW98" s="218">
        <f t="shared" si="16838"/>
        <v>0</v>
      </c>
      <c r="RQX98" s="218">
        <f t="shared" si="16838"/>
        <v>0</v>
      </c>
      <c r="RQY98" s="218">
        <f t="shared" si="16838"/>
        <v>0</v>
      </c>
      <c r="RQZ98" s="218">
        <f t="shared" si="16838"/>
        <v>0</v>
      </c>
      <c r="RRA98" s="218">
        <f t="shared" si="16838"/>
        <v>0</v>
      </c>
      <c r="RRB98" s="218">
        <f t="shared" si="16838"/>
        <v>0</v>
      </c>
      <c r="RRC98" s="218">
        <f t="shared" si="16838"/>
        <v>0</v>
      </c>
      <c r="RRD98" s="218">
        <f t="shared" si="16838"/>
        <v>0</v>
      </c>
      <c r="RRE98" s="218">
        <f t="shared" si="16838"/>
        <v>0</v>
      </c>
      <c r="RRF98" s="218">
        <f t="shared" si="16838"/>
        <v>0</v>
      </c>
      <c r="RRG98" s="218">
        <f t="shared" si="16838"/>
        <v>0</v>
      </c>
      <c r="RRH98" s="218">
        <f t="shared" si="16838"/>
        <v>0</v>
      </c>
      <c r="RRI98" s="218">
        <f t="shared" si="16838"/>
        <v>0</v>
      </c>
      <c r="RRJ98" s="218">
        <f t="shared" si="16838"/>
        <v>0</v>
      </c>
      <c r="RRK98" s="218">
        <f t="shared" si="16838"/>
        <v>0</v>
      </c>
      <c r="RRL98" s="218">
        <f t="shared" si="16838"/>
        <v>0</v>
      </c>
      <c r="RRM98" s="218">
        <f t="shared" si="16838"/>
        <v>0</v>
      </c>
      <c r="RRN98" s="218">
        <f t="shared" si="16838"/>
        <v>0</v>
      </c>
      <c r="RRO98" s="218">
        <f t="shared" si="16838"/>
        <v>0</v>
      </c>
      <c r="RRP98" s="218">
        <f t="shared" si="16838"/>
        <v>0</v>
      </c>
      <c r="RRQ98" s="218">
        <f t="shared" si="16838"/>
        <v>0</v>
      </c>
      <c r="RRR98" s="218">
        <f t="shared" si="16838"/>
        <v>0</v>
      </c>
      <c r="RRS98" s="218">
        <f t="shared" si="16838"/>
        <v>0</v>
      </c>
      <c r="RRT98" s="218">
        <f t="shared" si="16838"/>
        <v>0</v>
      </c>
      <c r="RRU98" s="218">
        <f t="shared" si="16838"/>
        <v>0</v>
      </c>
      <c r="RRV98" s="218">
        <f t="shared" si="16838"/>
        <v>0</v>
      </c>
      <c r="RRW98" s="218">
        <f t="shared" si="16838"/>
        <v>0</v>
      </c>
      <c r="RRX98" s="218">
        <f t="shared" si="16838"/>
        <v>0</v>
      </c>
      <c r="RRY98" s="218">
        <f t="shared" si="16838"/>
        <v>0</v>
      </c>
      <c r="RRZ98" s="218">
        <f t="shared" si="16838"/>
        <v>0</v>
      </c>
      <c r="RSA98" s="218">
        <f t="shared" si="16838"/>
        <v>0</v>
      </c>
      <c r="RSB98" s="218">
        <f t="shared" si="16838"/>
        <v>0</v>
      </c>
      <c r="RSC98" s="218">
        <f t="shared" si="16838"/>
        <v>0</v>
      </c>
      <c r="RSD98" s="218">
        <f t="shared" si="16838"/>
        <v>0</v>
      </c>
      <c r="RSE98" s="218">
        <f t="shared" si="16838"/>
        <v>0</v>
      </c>
      <c r="RSF98" s="218">
        <f t="shared" si="16838"/>
        <v>0</v>
      </c>
      <c r="RSG98" s="218">
        <f t="shared" si="16838"/>
        <v>0</v>
      </c>
      <c r="RSH98" s="218">
        <f t="shared" si="16838"/>
        <v>0</v>
      </c>
      <c r="RSI98" s="218">
        <f t="shared" si="16838"/>
        <v>0</v>
      </c>
      <c r="RSJ98" s="218">
        <f t="shared" si="16838"/>
        <v>0</v>
      </c>
      <c r="RSK98" s="218">
        <f t="shared" si="16838"/>
        <v>0</v>
      </c>
      <c r="RSL98" s="218">
        <f t="shared" si="16838"/>
        <v>0</v>
      </c>
      <c r="RSM98" s="218">
        <f t="shared" si="16838"/>
        <v>0</v>
      </c>
      <c r="RSN98" s="218">
        <f t="shared" si="16838"/>
        <v>0</v>
      </c>
      <c r="RSO98" s="218">
        <f t="shared" si="16838"/>
        <v>0</v>
      </c>
      <c r="RSP98" s="218">
        <f t="shared" ref="RSP98:RVA98" si="16839">+RSP99</f>
        <v>0</v>
      </c>
      <c r="RSQ98" s="218">
        <f t="shared" si="16839"/>
        <v>0</v>
      </c>
      <c r="RSR98" s="218">
        <f t="shared" si="16839"/>
        <v>0</v>
      </c>
      <c r="RSS98" s="218">
        <f t="shared" si="16839"/>
        <v>0</v>
      </c>
      <c r="RST98" s="218">
        <f t="shared" si="16839"/>
        <v>0</v>
      </c>
      <c r="RSU98" s="218">
        <f t="shared" si="16839"/>
        <v>0</v>
      </c>
      <c r="RSV98" s="218">
        <f t="shared" si="16839"/>
        <v>0</v>
      </c>
      <c r="RSW98" s="218">
        <f t="shared" si="16839"/>
        <v>0</v>
      </c>
      <c r="RSX98" s="218">
        <f t="shared" si="16839"/>
        <v>0</v>
      </c>
      <c r="RSY98" s="218">
        <f t="shared" si="16839"/>
        <v>0</v>
      </c>
      <c r="RSZ98" s="218">
        <f t="shared" si="16839"/>
        <v>0</v>
      </c>
      <c r="RTA98" s="218">
        <f t="shared" si="16839"/>
        <v>0</v>
      </c>
      <c r="RTB98" s="218">
        <f t="shared" si="16839"/>
        <v>0</v>
      </c>
      <c r="RTC98" s="218">
        <f t="shared" si="16839"/>
        <v>0</v>
      </c>
      <c r="RTD98" s="218">
        <f t="shared" si="16839"/>
        <v>0</v>
      </c>
      <c r="RTE98" s="218">
        <f t="shared" si="16839"/>
        <v>0</v>
      </c>
      <c r="RTF98" s="218">
        <f t="shared" si="16839"/>
        <v>0</v>
      </c>
      <c r="RTG98" s="218">
        <f t="shared" si="16839"/>
        <v>0</v>
      </c>
      <c r="RTH98" s="218">
        <f t="shared" si="16839"/>
        <v>0</v>
      </c>
      <c r="RTI98" s="218">
        <f t="shared" si="16839"/>
        <v>0</v>
      </c>
      <c r="RTJ98" s="218">
        <f t="shared" si="16839"/>
        <v>0</v>
      </c>
      <c r="RTK98" s="218">
        <f t="shared" si="16839"/>
        <v>0</v>
      </c>
      <c r="RTL98" s="218">
        <f t="shared" si="16839"/>
        <v>0</v>
      </c>
      <c r="RTM98" s="218">
        <f t="shared" si="16839"/>
        <v>0</v>
      </c>
      <c r="RTN98" s="218">
        <f t="shared" si="16839"/>
        <v>0</v>
      </c>
      <c r="RTO98" s="218">
        <f t="shared" si="16839"/>
        <v>0</v>
      </c>
      <c r="RTP98" s="218">
        <f t="shared" si="16839"/>
        <v>0</v>
      </c>
      <c r="RTQ98" s="218">
        <f t="shared" si="16839"/>
        <v>0</v>
      </c>
      <c r="RTR98" s="218">
        <f t="shared" si="16839"/>
        <v>0</v>
      </c>
      <c r="RTS98" s="218">
        <f t="shared" si="16839"/>
        <v>0</v>
      </c>
      <c r="RTT98" s="218">
        <f t="shared" si="16839"/>
        <v>0</v>
      </c>
      <c r="RTU98" s="218">
        <f t="shared" si="16839"/>
        <v>0</v>
      </c>
      <c r="RTV98" s="218">
        <f t="shared" si="16839"/>
        <v>0</v>
      </c>
      <c r="RTW98" s="218">
        <f t="shared" si="16839"/>
        <v>0</v>
      </c>
      <c r="RTX98" s="218">
        <f t="shared" si="16839"/>
        <v>0</v>
      </c>
      <c r="RTY98" s="218">
        <f t="shared" si="16839"/>
        <v>0</v>
      </c>
      <c r="RTZ98" s="218">
        <f t="shared" si="16839"/>
        <v>0</v>
      </c>
      <c r="RUA98" s="218">
        <f t="shared" si="16839"/>
        <v>0</v>
      </c>
      <c r="RUB98" s="218">
        <f t="shared" si="16839"/>
        <v>0</v>
      </c>
      <c r="RUC98" s="218">
        <f t="shared" si="16839"/>
        <v>0</v>
      </c>
      <c r="RUD98" s="218">
        <f t="shared" si="16839"/>
        <v>0</v>
      </c>
      <c r="RUE98" s="218">
        <f t="shared" si="16839"/>
        <v>0</v>
      </c>
      <c r="RUF98" s="218">
        <f t="shared" si="16839"/>
        <v>0</v>
      </c>
      <c r="RUG98" s="218">
        <f t="shared" si="16839"/>
        <v>0</v>
      </c>
      <c r="RUH98" s="218">
        <f t="shared" si="16839"/>
        <v>0</v>
      </c>
      <c r="RUI98" s="218">
        <f t="shared" si="16839"/>
        <v>0</v>
      </c>
      <c r="RUJ98" s="218">
        <f t="shared" si="16839"/>
        <v>0</v>
      </c>
      <c r="RUK98" s="218">
        <f t="shared" si="16839"/>
        <v>0</v>
      </c>
      <c r="RUL98" s="218">
        <f t="shared" si="16839"/>
        <v>0</v>
      </c>
      <c r="RUM98" s="218">
        <f t="shared" si="16839"/>
        <v>0</v>
      </c>
      <c r="RUN98" s="218">
        <f t="shared" si="16839"/>
        <v>0</v>
      </c>
      <c r="RUO98" s="218">
        <f t="shared" si="16839"/>
        <v>0</v>
      </c>
      <c r="RUP98" s="218">
        <f t="shared" si="16839"/>
        <v>0</v>
      </c>
      <c r="RUQ98" s="218">
        <f t="shared" si="16839"/>
        <v>0</v>
      </c>
      <c r="RUR98" s="218">
        <f t="shared" si="16839"/>
        <v>0</v>
      </c>
      <c r="RUS98" s="218">
        <f t="shared" si="16839"/>
        <v>0</v>
      </c>
      <c r="RUT98" s="218">
        <f t="shared" si="16839"/>
        <v>0</v>
      </c>
      <c r="RUU98" s="218">
        <f t="shared" si="16839"/>
        <v>0</v>
      </c>
      <c r="RUV98" s="218">
        <f t="shared" si="16839"/>
        <v>0</v>
      </c>
      <c r="RUW98" s="218">
        <f t="shared" si="16839"/>
        <v>0</v>
      </c>
      <c r="RUX98" s="218">
        <f t="shared" si="16839"/>
        <v>0</v>
      </c>
      <c r="RUY98" s="218">
        <f t="shared" si="16839"/>
        <v>0</v>
      </c>
      <c r="RUZ98" s="218">
        <f t="shared" si="16839"/>
        <v>0</v>
      </c>
      <c r="RVA98" s="218">
        <f t="shared" si="16839"/>
        <v>0</v>
      </c>
      <c r="RVB98" s="218">
        <f t="shared" ref="RVB98:RXM98" si="16840">+RVB99</f>
        <v>0</v>
      </c>
      <c r="RVC98" s="218">
        <f t="shared" si="16840"/>
        <v>0</v>
      </c>
      <c r="RVD98" s="218">
        <f t="shared" si="16840"/>
        <v>0</v>
      </c>
      <c r="RVE98" s="218">
        <f t="shared" si="16840"/>
        <v>0</v>
      </c>
      <c r="RVF98" s="218">
        <f t="shared" si="16840"/>
        <v>0</v>
      </c>
      <c r="RVG98" s="218">
        <f t="shared" si="16840"/>
        <v>0</v>
      </c>
      <c r="RVH98" s="218">
        <f t="shared" si="16840"/>
        <v>0</v>
      </c>
      <c r="RVI98" s="218">
        <f t="shared" si="16840"/>
        <v>0</v>
      </c>
      <c r="RVJ98" s="218">
        <f t="shared" si="16840"/>
        <v>0</v>
      </c>
      <c r="RVK98" s="218">
        <f t="shared" si="16840"/>
        <v>0</v>
      </c>
      <c r="RVL98" s="218">
        <f t="shared" si="16840"/>
        <v>0</v>
      </c>
      <c r="RVM98" s="218">
        <f t="shared" si="16840"/>
        <v>0</v>
      </c>
      <c r="RVN98" s="218">
        <f t="shared" si="16840"/>
        <v>0</v>
      </c>
      <c r="RVO98" s="218">
        <f t="shared" si="16840"/>
        <v>0</v>
      </c>
      <c r="RVP98" s="218">
        <f t="shared" si="16840"/>
        <v>0</v>
      </c>
      <c r="RVQ98" s="218">
        <f t="shared" si="16840"/>
        <v>0</v>
      </c>
      <c r="RVR98" s="218">
        <f t="shared" si="16840"/>
        <v>0</v>
      </c>
      <c r="RVS98" s="218">
        <f t="shared" si="16840"/>
        <v>0</v>
      </c>
      <c r="RVT98" s="218">
        <f t="shared" si="16840"/>
        <v>0</v>
      </c>
      <c r="RVU98" s="218">
        <f t="shared" si="16840"/>
        <v>0</v>
      </c>
      <c r="RVV98" s="218">
        <f t="shared" si="16840"/>
        <v>0</v>
      </c>
      <c r="RVW98" s="218">
        <f t="shared" si="16840"/>
        <v>0</v>
      </c>
      <c r="RVX98" s="218">
        <f t="shared" si="16840"/>
        <v>0</v>
      </c>
      <c r="RVY98" s="218">
        <f t="shared" si="16840"/>
        <v>0</v>
      </c>
      <c r="RVZ98" s="218">
        <f t="shared" si="16840"/>
        <v>0</v>
      </c>
      <c r="RWA98" s="218">
        <f t="shared" si="16840"/>
        <v>0</v>
      </c>
      <c r="RWB98" s="218">
        <f t="shared" si="16840"/>
        <v>0</v>
      </c>
      <c r="RWC98" s="218">
        <f t="shared" si="16840"/>
        <v>0</v>
      </c>
      <c r="RWD98" s="218">
        <f t="shared" si="16840"/>
        <v>0</v>
      </c>
      <c r="RWE98" s="218">
        <f t="shared" si="16840"/>
        <v>0</v>
      </c>
      <c r="RWF98" s="218">
        <f t="shared" si="16840"/>
        <v>0</v>
      </c>
      <c r="RWG98" s="218">
        <f t="shared" si="16840"/>
        <v>0</v>
      </c>
      <c r="RWH98" s="218">
        <f t="shared" si="16840"/>
        <v>0</v>
      </c>
      <c r="RWI98" s="218">
        <f t="shared" si="16840"/>
        <v>0</v>
      </c>
      <c r="RWJ98" s="218">
        <f t="shared" si="16840"/>
        <v>0</v>
      </c>
      <c r="RWK98" s="218">
        <f t="shared" si="16840"/>
        <v>0</v>
      </c>
      <c r="RWL98" s="218">
        <f t="shared" si="16840"/>
        <v>0</v>
      </c>
      <c r="RWM98" s="218">
        <f t="shared" si="16840"/>
        <v>0</v>
      </c>
      <c r="RWN98" s="218">
        <f t="shared" si="16840"/>
        <v>0</v>
      </c>
      <c r="RWO98" s="218">
        <f t="shared" si="16840"/>
        <v>0</v>
      </c>
      <c r="RWP98" s="218">
        <f t="shared" si="16840"/>
        <v>0</v>
      </c>
      <c r="RWQ98" s="218">
        <f t="shared" si="16840"/>
        <v>0</v>
      </c>
      <c r="RWR98" s="218">
        <f t="shared" si="16840"/>
        <v>0</v>
      </c>
      <c r="RWS98" s="218">
        <f t="shared" si="16840"/>
        <v>0</v>
      </c>
      <c r="RWT98" s="218">
        <f t="shared" si="16840"/>
        <v>0</v>
      </c>
      <c r="RWU98" s="218">
        <f t="shared" si="16840"/>
        <v>0</v>
      </c>
      <c r="RWV98" s="218">
        <f t="shared" si="16840"/>
        <v>0</v>
      </c>
      <c r="RWW98" s="218">
        <f t="shared" si="16840"/>
        <v>0</v>
      </c>
      <c r="RWX98" s="218">
        <f t="shared" si="16840"/>
        <v>0</v>
      </c>
      <c r="RWY98" s="218">
        <f t="shared" si="16840"/>
        <v>0</v>
      </c>
      <c r="RWZ98" s="218">
        <f t="shared" si="16840"/>
        <v>0</v>
      </c>
      <c r="RXA98" s="218">
        <f t="shared" si="16840"/>
        <v>0</v>
      </c>
      <c r="RXB98" s="218">
        <f t="shared" si="16840"/>
        <v>0</v>
      </c>
      <c r="RXC98" s="218">
        <f t="shared" si="16840"/>
        <v>0</v>
      </c>
      <c r="RXD98" s="218">
        <f t="shared" si="16840"/>
        <v>0</v>
      </c>
      <c r="RXE98" s="218">
        <f t="shared" si="16840"/>
        <v>0</v>
      </c>
      <c r="RXF98" s="218">
        <f t="shared" si="16840"/>
        <v>0</v>
      </c>
      <c r="RXG98" s="218">
        <f t="shared" si="16840"/>
        <v>0</v>
      </c>
      <c r="RXH98" s="218">
        <f t="shared" si="16840"/>
        <v>0</v>
      </c>
      <c r="RXI98" s="218">
        <f t="shared" si="16840"/>
        <v>0</v>
      </c>
      <c r="RXJ98" s="218">
        <f t="shared" si="16840"/>
        <v>0</v>
      </c>
      <c r="RXK98" s="218">
        <f t="shared" si="16840"/>
        <v>0</v>
      </c>
      <c r="RXL98" s="218">
        <f t="shared" si="16840"/>
        <v>0</v>
      </c>
      <c r="RXM98" s="218">
        <f t="shared" si="16840"/>
        <v>0</v>
      </c>
      <c r="RXN98" s="218">
        <f t="shared" ref="RXN98:RZY98" si="16841">+RXN99</f>
        <v>0</v>
      </c>
      <c r="RXO98" s="218">
        <f t="shared" si="16841"/>
        <v>0</v>
      </c>
      <c r="RXP98" s="218">
        <f t="shared" si="16841"/>
        <v>0</v>
      </c>
      <c r="RXQ98" s="218">
        <f t="shared" si="16841"/>
        <v>0</v>
      </c>
      <c r="RXR98" s="218">
        <f t="shared" si="16841"/>
        <v>0</v>
      </c>
      <c r="RXS98" s="218">
        <f t="shared" si="16841"/>
        <v>0</v>
      </c>
      <c r="RXT98" s="218">
        <f t="shared" si="16841"/>
        <v>0</v>
      </c>
      <c r="RXU98" s="218">
        <f t="shared" si="16841"/>
        <v>0</v>
      </c>
      <c r="RXV98" s="218">
        <f t="shared" si="16841"/>
        <v>0</v>
      </c>
      <c r="RXW98" s="218">
        <f t="shared" si="16841"/>
        <v>0</v>
      </c>
      <c r="RXX98" s="218">
        <f t="shared" si="16841"/>
        <v>0</v>
      </c>
      <c r="RXY98" s="218">
        <f t="shared" si="16841"/>
        <v>0</v>
      </c>
      <c r="RXZ98" s="218">
        <f t="shared" si="16841"/>
        <v>0</v>
      </c>
      <c r="RYA98" s="218">
        <f t="shared" si="16841"/>
        <v>0</v>
      </c>
      <c r="RYB98" s="218">
        <f t="shared" si="16841"/>
        <v>0</v>
      </c>
      <c r="RYC98" s="218">
        <f t="shared" si="16841"/>
        <v>0</v>
      </c>
      <c r="RYD98" s="218">
        <f t="shared" si="16841"/>
        <v>0</v>
      </c>
      <c r="RYE98" s="218">
        <f t="shared" si="16841"/>
        <v>0</v>
      </c>
      <c r="RYF98" s="218">
        <f t="shared" si="16841"/>
        <v>0</v>
      </c>
      <c r="RYG98" s="218">
        <f t="shared" si="16841"/>
        <v>0</v>
      </c>
      <c r="RYH98" s="218">
        <f t="shared" si="16841"/>
        <v>0</v>
      </c>
      <c r="RYI98" s="218">
        <f t="shared" si="16841"/>
        <v>0</v>
      </c>
      <c r="RYJ98" s="218">
        <f t="shared" si="16841"/>
        <v>0</v>
      </c>
      <c r="RYK98" s="218">
        <f t="shared" si="16841"/>
        <v>0</v>
      </c>
      <c r="RYL98" s="218">
        <f t="shared" si="16841"/>
        <v>0</v>
      </c>
      <c r="RYM98" s="218">
        <f t="shared" si="16841"/>
        <v>0</v>
      </c>
      <c r="RYN98" s="218">
        <f t="shared" si="16841"/>
        <v>0</v>
      </c>
      <c r="RYO98" s="218">
        <f t="shared" si="16841"/>
        <v>0</v>
      </c>
      <c r="RYP98" s="218">
        <f t="shared" si="16841"/>
        <v>0</v>
      </c>
      <c r="RYQ98" s="218">
        <f t="shared" si="16841"/>
        <v>0</v>
      </c>
      <c r="RYR98" s="218">
        <f t="shared" si="16841"/>
        <v>0</v>
      </c>
      <c r="RYS98" s="218">
        <f t="shared" si="16841"/>
        <v>0</v>
      </c>
      <c r="RYT98" s="218">
        <f t="shared" si="16841"/>
        <v>0</v>
      </c>
      <c r="RYU98" s="218">
        <f t="shared" si="16841"/>
        <v>0</v>
      </c>
      <c r="RYV98" s="218">
        <f t="shared" si="16841"/>
        <v>0</v>
      </c>
      <c r="RYW98" s="218">
        <f t="shared" si="16841"/>
        <v>0</v>
      </c>
      <c r="RYX98" s="218">
        <f t="shared" si="16841"/>
        <v>0</v>
      </c>
      <c r="RYY98" s="218">
        <f t="shared" si="16841"/>
        <v>0</v>
      </c>
      <c r="RYZ98" s="218">
        <f t="shared" si="16841"/>
        <v>0</v>
      </c>
      <c r="RZA98" s="218">
        <f t="shared" si="16841"/>
        <v>0</v>
      </c>
      <c r="RZB98" s="218">
        <f t="shared" si="16841"/>
        <v>0</v>
      </c>
      <c r="RZC98" s="218">
        <f t="shared" si="16841"/>
        <v>0</v>
      </c>
      <c r="RZD98" s="218">
        <f t="shared" si="16841"/>
        <v>0</v>
      </c>
      <c r="RZE98" s="218">
        <f t="shared" si="16841"/>
        <v>0</v>
      </c>
      <c r="RZF98" s="218">
        <f t="shared" si="16841"/>
        <v>0</v>
      </c>
      <c r="RZG98" s="218">
        <f t="shared" si="16841"/>
        <v>0</v>
      </c>
      <c r="RZH98" s="218">
        <f t="shared" si="16841"/>
        <v>0</v>
      </c>
      <c r="RZI98" s="218">
        <f t="shared" si="16841"/>
        <v>0</v>
      </c>
      <c r="RZJ98" s="218">
        <f t="shared" si="16841"/>
        <v>0</v>
      </c>
      <c r="RZK98" s="218">
        <f t="shared" si="16841"/>
        <v>0</v>
      </c>
      <c r="RZL98" s="218">
        <f t="shared" si="16841"/>
        <v>0</v>
      </c>
      <c r="RZM98" s="218">
        <f t="shared" si="16841"/>
        <v>0</v>
      </c>
      <c r="RZN98" s="218">
        <f t="shared" si="16841"/>
        <v>0</v>
      </c>
      <c r="RZO98" s="218">
        <f t="shared" si="16841"/>
        <v>0</v>
      </c>
      <c r="RZP98" s="218">
        <f t="shared" si="16841"/>
        <v>0</v>
      </c>
      <c r="RZQ98" s="218">
        <f t="shared" si="16841"/>
        <v>0</v>
      </c>
      <c r="RZR98" s="218">
        <f t="shared" si="16841"/>
        <v>0</v>
      </c>
      <c r="RZS98" s="218">
        <f t="shared" si="16841"/>
        <v>0</v>
      </c>
      <c r="RZT98" s="218">
        <f t="shared" si="16841"/>
        <v>0</v>
      </c>
      <c r="RZU98" s="218">
        <f t="shared" si="16841"/>
        <v>0</v>
      </c>
      <c r="RZV98" s="218">
        <f t="shared" si="16841"/>
        <v>0</v>
      </c>
      <c r="RZW98" s="218">
        <f t="shared" si="16841"/>
        <v>0</v>
      </c>
      <c r="RZX98" s="218">
        <f t="shared" si="16841"/>
        <v>0</v>
      </c>
      <c r="RZY98" s="218">
        <f t="shared" si="16841"/>
        <v>0</v>
      </c>
      <c r="RZZ98" s="218">
        <f t="shared" ref="RZZ98:SCK98" si="16842">+RZZ99</f>
        <v>0</v>
      </c>
      <c r="SAA98" s="218">
        <f t="shared" si="16842"/>
        <v>0</v>
      </c>
      <c r="SAB98" s="218">
        <f t="shared" si="16842"/>
        <v>0</v>
      </c>
      <c r="SAC98" s="218">
        <f t="shared" si="16842"/>
        <v>0</v>
      </c>
      <c r="SAD98" s="218">
        <f t="shared" si="16842"/>
        <v>0</v>
      </c>
      <c r="SAE98" s="218">
        <f t="shared" si="16842"/>
        <v>0</v>
      </c>
      <c r="SAF98" s="218">
        <f t="shared" si="16842"/>
        <v>0</v>
      </c>
      <c r="SAG98" s="218">
        <f t="shared" si="16842"/>
        <v>0</v>
      </c>
      <c r="SAH98" s="218">
        <f t="shared" si="16842"/>
        <v>0</v>
      </c>
      <c r="SAI98" s="218">
        <f t="shared" si="16842"/>
        <v>0</v>
      </c>
      <c r="SAJ98" s="218">
        <f t="shared" si="16842"/>
        <v>0</v>
      </c>
      <c r="SAK98" s="218">
        <f t="shared" si="16842"/>
        <v>0</v>
      </c>
      <c r="SAL98" s="218">
        <f t="shared" si="16842"/>
        <v>0</v>
      </c>
      <c r="SAM98" s="218">
        <f t="shared" si="16842"/>
        <v>0</v>
      </c>
      <c r="SAN98" s="218">
        <f t="shared" si="16842"/>
        <v>0</v>
      </c>
      <c r="SAO98" s="218">
        <f t="shared" si="16842"/>
        <v>0</v>
      </c>
      <c r="SAP98" s="218">
        <f t="shared" si="16842"/>
        <v>0</v>
      </c>
      <c r="SAQ98" s="218">
        <f t="shared" si="16842"/>
        <v>0</v>
      </c>
      <c r="SAR98" s="218">
        <f t="shared" si="16842"/>
        <v>0</v>
      </c>
      <c r="SAS98" s="218">
        <f t="shared" si="16842"/>
        <v>0</v>
      </c>
      <c r="SAT98" s="218">
        <f t="shared" si="16842"/>
        <v>0</v>
      </c>
      <c r="SAU98" s="218">
        <f t="shared" si="16842"/>
        <v>0</v>
      </c>
      <c r="SAV98" s="218">
        <f t="shared" si="16842"/>
        <v>0</v>
      </c>
      <c r="SAW98" s="218">
        <f t="shared" si="16842"/>
        <v>0</v>
      </c>
      <c r="SAX98" s="218">
        <f t="shared" si="16842"/>
        <v>0</v>
      </c>
      <c r="SAY98" s="218">
        <f t="shared" si="16842"/>
        <v>0</v>
      </c>
      <c r="SAZ98" s="218">
        <f t="shared" si="16842"/>
        <v>0</v>
      </c>
      <c r="SBA98" s="218">
        <f t="shared" si="16842"/>
        <v>0</v>
      </c>
      <c r="SBB98" s="218">
        <f t="shared" si="16842"/>
        <v>0</v>
      </c>
      <c r="SBC98" s="218">
        <f t="shared" si="16842"/>
        <v>0</v>
      </c>
      <c r="SBD98" s="218">
        <f t="shared" si="16842"/>
        <v>0</v>
      </c>
      <c r="SBE98" s="218">
        <f t="shared" si="16842"/>
        <v>0</v>
      </c>
      <c r="SBF98" s="218">
        <f t="shared" si="16842"/>
        <v>0</v>
      </c>
      <c r="SBG98" s="218">
        <f t="shared" si="16842"/>
        <v>0</v>
      </c>
      <c r="SBH98" s="218">
        <f t="shared" si="16842"/>
        <v>0</v>
      </c>
      <c r="SBI98" s="218">
        <f t="shared" si="16842"/>
        <v>0</v>
      </c>
      <c r="SBJ98" s="218">
        <f t="shared" si="16842"/>
        <v>0</v>
      </c>
      <c r="SBK98" s="218">
        <f t="shared" si="16842"/>
        <v>0</v>
      </c>
      <c r="SBL98" s="218">
        <f t="shared" si="16842"/>
        <v>0</v>
      </c>
      <c r="SBM98" s="218">
        <f t="shared" si="16842"/>
        <v>0</v>
      </c>
      <c r="SBN98" s="218">
        <f t="shared" si="16842"/>
        <v>0</v>
      </c>
      <c r="SBO98" s="218">
        <f t="shared" si="16842"/>
        <v>0</v>
      </c>
      <c r="SBP98" s="218">
        <f t="shared" si="16842"/>
        <v>0</v>
      </c>
      <c r="SBQ98" s="218">
        <f t="shared" si="16842"/>
        <v>0</v>
      </c>
      <c r="SBR98" s="218">
        <f t="shared" si="16842"/>
        <v>0</v>
      </c>
      <c r="SBS98" s="218">
        <f t="shared" si="16842"/>
        <v>0</v>
      </c>
      <c r="SBT98" s="218">
        <f t="shared" si="16842"/>
        <v>0</v>
      </c>
      <c r="SBU98" s="218">
        <f t="shared" si="16842"/>
        <v>0</v>
      </c>
      <c r="SBV98" s="218">
        <f t="shared" si="16842"/>
        <v>0</v>
      </c>
      <c r="SBW98" s="218">
        <f t="shared" si="16842"/>
        <v>0</v>
      </c>
      <c r="SBX98" s="218">
        <f t="shared" si="16842"/>
        <v>0</v>
      </c>
      <c r="SBY98" s="218">
        <f t="shared" si="16842"/>
        <v>0</v>
      </c>
      <c r="SBZ98" s="218">
        <f t="shared" si="16842"/>
        <v>0</v>
      </c>
      <c r="SCA98" s="218">
        <f t="shared" si="16842"/>
        <v>0</v>
      </c>
      <c r="SCB98" s="218">
        <f t="shared" si="16842"/>
        <v>0</v>
      </c>
      <c r="SCC98" s="218">
        <f t="shared" si="16842"/>
        <v>0</v>
      </c>
      <c r="SCD98" s="218">
        <f t="shared" si="16842"/>
        <v>0</v>
      </c>
      <c r="SCE98" s="218">
        <f t="shared" si="16842"/>
        <v>0</v>
      </c>
      <c r="SCF98" s="218">
        <f t="shared" si="16842"/>
        <v>0</v>
      </c>
      <c r="SCG98" s="218">
        <f t="shared" si="16842"/>
        <v>0</v>
      </c>
      <c r="SCH98" s="218">
        <f t="shared" si="16842"/>
        <v>0</v>
      </c>
      <c r="SCI98" s="218">
        <f t="shared" si="16842"/>
        <v>0</v>
      </c>
      <c r="SCJ98" s="218">
        <f t="shared" si="16842"/>
        <v>0</v>
      </c>
      <c r="SCK98" s="218">
        <f t="shared" si="16842"/>
        <v>0</v>
      </c>
      <c r="SCL98" s="218">
        <f t="shared" ref="SCL98:SEW98" si="16843">+SCL99</f>
        <v>0</v>
      </c>
      <c r="SCM98" s="218">
        <f t="shared" si="16843"/>
        <v>0</v>
      </c>
      <c r="SCN98" s="218">
        <f t="shared" si="16843"/>
        <v>0</v>
      </c>
      <c r="SCO98" s="218">
        <f t="shared" si="16843"/>
        <v>0</v>
      </c>
      <c r="SCP98" s="218">
        <f t="shared" si="16843"/>
        <v>0</v>
      </c>
      <c r="SCQ98" s="218">
        <f t="shared" si="16843"/>
        <v>0</v>
      </c>
      <c r="SCR98" s="218">
        <f t="shared" si="16843"/>
        <v>0</v>
      </c>
      <c r="SCS98" s="218">
        <f t="shared" si="16843"/>
        <v>0</v>
      </c>
      <c r="SCT98" s="218">
        <f t="shared" si="16843"/>
        <v>0</v>
      </c>
      <c r="SCU98" s="218">
        <f t="shared" si="16843"/>
        <v>0</v>
      </c>
      <c r="SCV98" s="218">
        <f t="shared" si="16843"/>
        <v>0</v>
      </c>
      <c r="SCW98" s="218">
        <f t="shared" si="16843"/>
        <v>0</v>
      </c>
      <c r="SCX98" s="218">
        <f t="shared" si="16843"/>
        <v>0</v>
      </c>
      <c r="SCY98" s="218">
        <f t="shared" si="16843"/>
        <v>0</v>
      </c>
      <c r="SCZ98" s="218">
        <f t="shared" si="16843"/>
        <v>0</v>
      </c>
      <c r="SDA98" s="218">
        <f t="shared" si="16843"/>
        <v>0</v>
      </c>
      <c r="SDB98" s="218">
        <f t="shared" si="16843"/>
        <v>0</v>
      </c>
      <c r="SDC98" s="218">
        <f t="shared" si="16843"/>
        <v>0</v>
      </c>
      <c r="SDD98" s="218">
        <f t="shared" si="16843"/>
        <v>0</v>
      </c>
      <c r="SDE98" s="218">
        <f t="shared" si="16843"/>
        <v>0</v>
      </c>
      <c r="SDF98" s="218">
        <f t="shared" si="16843"/>
        <v>0</v>
      </c>
      <c r="SDG98" s="218">
        <f t="shared" si="16843"/>
        <v>0</v>
      </c>
      <c r="SDH98" s="218">
        <f t="shared" si="16843"/>
        <v>0</v>
      </c>
      <c r="SDI98" s="218">
        <f t="shared" si="16843"/>
        <v>0</v>
      </c>
      <c r="SDJ98" s="218">
        <f t="shared" si="16843"/>
        <v>0</v>
      </c>
      <c r="SDK98" s="218">
        <f t="shared" si="16843"/>
        <v>0</v>
      </c>
      <c r="SDL98" s="218">
        <f t="shared" si="16843"/>
        <v>0</v>
      </c>
      <c r="SDM98" s="218">
        <f t="shared" si="16843"/>
        <v>0</v>
      </c>
      <c r="SDN98" s="218">
        <f t="shared" si="16843"/>
        <v>0</v>
      </c>
      <c r="SDO98" s="218">
        <f t="shared" si="16843"/>
        <v>0</v>
      </c>
      <c r="SDP98" s="218">
        <f t="shared" si="16843"/>
        <v>0</v>
      </c>
      <c r="SDQ98" s="218">
        <f t="shared" si="16843"/>
        <v>0</v>
      </c>
      <c r="SDR98" s="218">
        <f t="shared" si="16843"/>
        <v>0</v>
      </c>
      <c r="SDS98" s="218">
        <f t="shared" si="16843"/>
        <v>0</v>
      </c>
      <c r="SDT98" s="218">
        <f t="shared" si="16843"/>
        <v>0</v>
      </c>
      <c r="SDU98" s="218">
        <f t="shared" si="16843"/>
        <v>0</v>
      </c>
      <c r="SDV98" s="218">
        <f t="shared" si="16843"/>
        <v>0</v>
      </c>
      <c r="SDW98" s="218">
        <f t="shared" si="16843"/>
        <v>0</v>
      </c>
      <c r="SDX98" s="218">
        <f t="shared" si="16843"/>
        <v>0</v>
      </c>
      <c r="SDY98" s="218">
        <f t="shared" si="16843"/>
        <v>0</v>
      </c>
      <c r="SDZ98" s="218">
        <f t="shared" si="16843"/>
        <v>0</v>
      </c>
      <c r="SEA98" s="218">
        <f t="shared" si="16843"/>
        <v>0</v>
      </c>
      <c r="SEB98" s="218">
        <f t="shared" si="16843"/>
        <v>0</v>
      </c>
      <c r="SEC98" s="218">
        <f t="shared" si="16843"/>
        <v>0</v>
      </c>
      <c r="SED98" s="218">
        <f t="shared" si="16843"/>
        <v>0</v>
      </c>
      <c r="SEE98" s="218">
        <f t="shared" si="16843"/>
        <v>0</v>
      </c>
      <c r="SEF98" s="218">
        <f t="shared" si="16843"/>
        <v>0</v>
      </c>
      <c r="SEG98" s="218">
        <f t="shared" si="16843"/>
        <v>0</v>
      </c>
      <c r="SEH98" s="218">
        <f t="shared" si="16843"/>
        <v>0</v>
      </c>
      <c r="SEI98" s="218">
        <f t="shared" si="16843"/>
        <v>0</v>
      </c>
      <c r="SEJ98" s="218">
        <f t="shared" si="16843"/>
        <v>0</v>
      </c>
      <c r="SEK98" s="218">
        <f t="shared" si="16843"/>
        <v>0</v>
      </c>
      <c r="SEL98" s="218">
        <f t="shared" si="16843"/>
        <v>0</v>
      </c>
      <c r="SEM98" s="218">
        <f t="shared" si="16843"/>
        <v>0</v>
      </c>
      <c r="SEN98" s="218">
        <f t="shared" si="16843"/>
        <v>0</v>
      </c>
      <c r="SEO98" s="218">
        <f t="shared" si="16843"/>
        <v>0</v>
      </c>
      <c r="SEP98" s="218">
        <f t="shared" si="16843"/>
        <v>0</v>
      </c>
      <c r="SEQ98" s="218">
        <f t="shared" si="16843"/>
        <v>0</v>
      </c>
      <c r="SER98" s="218">
        <f t="shared" si="16843"/>
        <v>0</v>
      </c>
      <c r="SES98" s="218">
        <f t="shared" si="16843"/>
        <v>0</v>
      </c>
      <c r="SET98" s="218">
        <f t="shared" si="16843"/>
        <v>0</v>
      </c>
      <c r="SEU98" s="218">
        <f t="shared" si="16843"/>
        <v>0</v>
      </c>
      <c r="SEV98" s="218">
        <f t="shared" si="16843"/>
        <v>0</v>
      </c>
      <c r="SEW98" s="218">
        <f t="shared" si="16843"/>
        <v>0</v>
      </c>
      <c r="SEX98" s="218">
        <f t="shared" ref="SEX98:SHI98" si="16844">+SEX99</f>
        <v>0</v>
      </c>
      <c r="SEY98" s="218">
        <f t="shared" si="16844"/>
        <v>0</v>
      </c>
      <c r="SEZ98" s="218">
        <f t="shared" si="16844"/>
        <v>0</v>
      </c>
      <c r="SFA98" s="218">
        <f t="shared" si="16844"/>
        <v>0</v>
      </c>
      <c r="SFB98" s="218">
        <f t="shared" si="16844"/>
        <v>0</v>
      </c>
      <c r="SFC98" s="218">
        <f t="shared" si="16844"/>
        <v>0</v>
      </c>
      <c r="SFD98" s="218">
        <f t="shared" si="16844"/>
        <v>0</v>
      </c>
      <c r="SFE98" s="218">
        <f t="shared" si="16844"/>
        <v>0</v>
      </c>
      <c r="SFF98" s="218">
        <f t="shared" si="16844"/>
        <v>0</v>
      </c>
      <c r="SFG98" s="218">
        <f t="shared" si="16844"/>
        <v>0</v>
      </c>
      <c r="SFH98" s="218">
        <f t="shared" si="16844"/>
        <v>0</v>
      </c>
      <c r="SFI98" s="218">
        <f t="shared" si="16844"/>
        <v>0</v>
      </c>
      <c r="SFJ98" s="218">
        <f t="shared" si="16844"/>
        <v>0</v>
      </c>
      <c r="SFK98" s="218">
        <f t="shared" si="16844"/>
        <v>0</v>
      </c>
      <c r="SFL98" s="218">
        <f t="shared" si="16844"/>
        <v>0</v>
      </c>
      <c r="SFM98" s="218">
        <f t="shared" si="16844"/>
        <v>0</v>
      </c>
      <c r="SFN98" s="218">
        <f t="shared" si="16844"/>
        <v>0</v>
      </c>
      <c r="SFO98" s="218">
        <f t="shared" si="16844"/>
        <v>0</v>
      </c>
      <c r="SFP98" s="218">
        <f t="shared" si="16844"/>
        <v>0</v>
      </c>
      <c r="SFQ98" s="218">
        <f t="shared" si="16844"/>
        <v>0</v>
      </c>
      <c r="SFR98" s="218">
        <f t="shared" si="16844"/>
        <v>0</v>
      </c>
      <c r="SFS98" s="218">
        <f t="shared" si="16844"/>
        <v>0</v>
      </c>
      <c r="SFT98" s="218">
        <f t="shared" si="16844"/>
        <v>0</v>
      </c>
      <c r="SFU98" s="218">
        <f t="shared" si="16844"/>
        <v>0</v>
      </c>
      <c r="SFV98" s="218">
        <f t="shared" si="16844"/>
        <v>0</v>
      </c>
      <c r="SFW98" s="218">
        <f t="shared" si="16844"/>
        <v>0</v>
      </c>
      <c r="SFX98" s="218">
        <f t="shared" si="16844"/>
        <v>0</v>
      </c>
      <c r="SFY98" s="218">
        <f t="shared" si="16844"/>
        <v>0</v>
      </c>
      <c r="SFZ98" s="218">
        <f t="shared" si="16844"/>
        <v>0</v>
      </c>
      <c r="SGA98" s="218">
        <f t="shared" si="16844"/>
        <v>0</v>
      </c>
      <c r="SGB98" s="218">
        <f t="shared" si="16844"/>
        <v>0</v>
      </c>
      <c r="SGC98" s="218">
        <f t="shared" si="16844"/>
        <v>0</v>
      </c>
      <c r="SGD98" s="218">
        <f t="shared" si="16844"/>
        <v>0</v>
      </c>
      <c r="SGE98" s="218">
        <f t="shared" si="16844"/>
        <v>0</v>
      </c>
      <c r="SGF98" s="218">
        <f t="shared" si="16844"/>
        <v>0</v>
      </c>
      <c r="SGG98" s="218">
        <f t="shared" si="16844"/>
        <v>0</v>
      </c>
      <c r="SGH98" s="218">
        <f t="shared" si="16844"/>
        <v>0</v>
      </c>
      <c r="SGI98" s="218">
        <f t="shared" si="16844"/>
        <v>0</v>
      </c>
      <c r="SGJ98" s="218">
        <f t="shared" si="16844"/>
        <v>0</v>
      </c>
      <c r="SGK98" s="218">
        <f t="shared" si="16844"/>
        <v>0</v>
      </c>
      <c r="SGL98" s="218">
        <f t="shared" si="16844"/>
        <v>0</v>
      </c>
      <c r="SGM98" s="218">
        <f t="shared" si="16844"/>
        <v>0</v>
      </c>
      <c r="SGN98" s="218">
        <f t="shared" si="16844"/>
        <v>0</v>
      </c>
      <c r="SGO98" s="218">
        <f t="shared" si="16844"/>
        <v>0</v>
      </c>
      <c r="SGP98" s="218">
        <f t="shared" si="16844"/>
        <v>0</v>
      </c>
      <c r="SGQ98" s="218">
        <f t="shared" si="16844"/>
        <v>0</v>
      </c>
      <c r="SGR98" s="218">
        <f t="shared" si="16844"/>
        <v>0</v>
      </c>
      <c r="SGS98" s="218">
        <f t="shared" si="16844"/>
        <v>0</v>
      </c>
      <c r="SGT98" s="218">
        <f t="shared" si="16844"/>
        <v>0</v>
      </c>
      <c r="SGU98" s="218">
        <f t="shared" si="16844"/>
        <v>0</v>
      </c>
      <c r="SGV98" s="218">
        <f t="shared" si="16844"/>
        <v>0</v>
      </c>
      <c r="SGW98" s="218">
        <f t="shared" si="16844"/>
        <v>0</v>
      </c>
      <c r="SGX98" s="218">
        <f t="shared" si="16844"/>
        <v>0</v>
      </c>
      <c r="SGY98" s="218">
        <f t="shared" si="16844"/>
        <v>0</v>
      </c>
      <c r="SGZ98" s="218">
        <f t="shared" si="16844"/>
        <v>0</v>
      </c>
      <c r="SHA98" s="218">
        <f t="shared" si="16844"/>
        <v>0</v>
      </c>
      <c r="SHB98" s="218">
        <f t="shared" si="16844"/>
        <v>0</v>
      </c>
      <c r="SHC98" s="218">
        <f t="shared" si="16844"/>
        <v>0</v>
      </c>
      <c r="SHD98" s="218">
        <f t="shared" si="16844"/>
        <v>0</v>
      </c>
      <c r="SHE98" s="218">
        <f t="shared" si="16844"/>
        <v>0</v>
      </c>
      <c r="SHF98" s="218">
        <f t="shared" si="16844"/>
        <v>0</v>
      </c>
      <c r="SHG98" s="218">
        <f t="shared" si="16844"/>
        <v>0</v>
      </c>
      <c r="SHH98" s="218">
        <f t="shared" si="16844"/>
        <v>0</v>
      </c>
      <c r="SHI98" s="218">
        <f t="shared" si="16844"/>
        <v>0</v>
      </c>
      <c r="SHJ98" s="218">
        <f t="shared" ref="SHJ98:SJU98" si="16845">+SHJ99</f>
        <v>0</v>
      </c>
      <c r="SHK98" s="218">
        <f t="shared" si="16845"/>
        <v>0</v>
      </c>
      <c r="SHL98" s="218">
        <f t="shared" si="16845"/>
        <v>0</v>
      </c>
      <c r="SHM98" s="218">
        <f t="shared" si="16845"/>
        <v>0</v>
      </c>
      <c r="SHN98" s="218">
        <f t="shared" si="16845"/>
        <v>0</v>
      </c>
      <c r="SHO98" s="218">
        <f t="shared" si="16845"/>
        <v>0</v>
      </c>
      <c r="SHP98" s="218">
        <f t="shared" si="16845"/>
        <v>0</v>
      </c>
      <c r="SHQ98" s="218">
        <f t="shared" si="16845"/>
        <v>0</v>
      </c>
      <c r="SHR98" s="218">
        <f t="shared" si="16845"/>
        <v>0</v>
      </c>
      <c r="SHS98" s="218">
        <f t="shared" si="16845"/>
        <v>0</v>
      </c>
      <c r="SHT98" s="218">
        <f t="shared" si="16845"/>
        <v>0</v>
      </c>
      <c r="SHU98" s="218">
        <f t="shared" si="16845"/>
        <v>0</v>
      </c>
      <c r="SHV98" s="218">
        <f t="shared" si="16845"/>
        <v>0</v>
      </c>
      <c r="SHW98" s="218">
        <f t="shared" si="16845"/>
        <v>0</v>
      </c>
      <c r="SHX98" s="218">
        <f t="shared" si="16845"/>
        <v>0</v>
      </c>
      <c r="SHY98" s="218">
        <f t="shared" si="16845"/>
        <v>0</v>
      </c>
      <c r="SHZ98" s="218">
        <f t="shared" si="16845"/>
        <v>0</v>
      </c>
      <c r="SIA98" s="218">
        <f t="shared" si="16845"/>
        <v>0</v>
      </c>
      <c r="SIB98" s="218">
        <f t="shared" si="16845"/>
        <v>0</v>
      </c>
      <c r="SIC98" s="218">
        <f t="shared" si="16845"/>
        <v>0</v>
      </c>
      <c r="SID98" s="218">
        <f t="shared" si="16845"/>
        <v>0</v>
      </c>
      <c r="SIE98" s="218">
        <f t="shared" si="16845"/>
        <v>0</v>
      </c>
      <c r="SIF98" s="218">
        <f t="shared" si="16845"/>
        <v>0</v>
      </c>
      <c r="SIG98" s="218">
        <f t="shared" si="16845"/>
        <v>0</v>
      </c>
      <c r="SIH98" s="218">
        <f t="shared" si="16845"/>
        <v>0</v>
      </c>
      <c r="SII98" s="218">
        <f t="shared" si="16845"/>
        <v>0</v>
      </c>
      <c r="SIJ98" s="218">
        <f t="shared" si="16845"/>
        <v>0</v>
      </c>
      <c r="SIK98" s="218">
        <f t="shared" si="16845"/>
        <v>0</v>
      </c>
      <c r="SIL98" s="218">
        <f t="shared" si="16845"/>
        <v>0</v>
      </c>
      <c r="SIM98" s="218">
        <f t="shared" si="16845"/>
        <v>0</v>
      </c>
      <c r="SIN98" s="218">
        <f t="shared" si="16845"/>
        <v>0</v>
      </c>
      <c r="SIO98" s="218">
        <f t="shared" si="16845"/>
        <v>0</v>
      </c>
      <c r="SIP98" s="218">
        <f t="shared" si="16845"/>
        <v>0</v>
      </c>
      <c r="SIQ98" s="218">
        <f t="shared" si="16845"/>
        <v>0</v>
      </c>
      <c r="SIR98" s="218">
        <f t="shared" si="16845"/>
        <v>0</v>
      </c>
      <c r="SIS98" s="218">
        <f t="shared" si="16845"/>
        <v>0</v>
      </c>
      <c r="SIT98" s="218">
        <f t="shared" si="16845"/>
        <v>0</v>
      </c>
      <c r="SIU98" s="218">
        <f t="shared" si="16845"/>
        <v>0</v>
      </c>
      <c r="SIV98" s="218">
        <f t="shared" si="16845"/>
        <v>0</v>
      </c>
      <c r="SIW98" s="218">
        <f t="shared" si="16845"/>
        <v>0</v>
      </c>
      <c r="SIX98" s="218">
        <f t="shared" si="16845"/>
        <v>0</v>
      </c>
      <c r="SIY98" s="218">
        <f t="shared" si="16845"/>
        <v>0</v>
      </c>
      <c r="SIZ98" s="218">
        <f t="shared" si="16845"/>
        <v>0</v>
      </c>
      <c r="SJA98" s="218">
        <f t="shared" si="16845"/>
        <v>0</v>
      </c>
      <c r="SJB98" s="218">
        <f t="shared" si="16845"/>
        <v>0</v>
      </c>
      <c r="SJC98" s="218">
        <f t="shared" si="16845"/>
        <v>0</v>
      </c>
      <c r="SJD98" s="218">
        <f t="shared" si="16845"/>
        <v>0</v>
      </c>
      <c r="SJE98" s="218">
        <f t="shared" si="16845"/>
        <v>0</v>
      </c>
      <c r="SJF98" s="218">
        <f t="shared" si="16845"/>
        <v>0</v>
      </c>
      <c r="SJG98" s="218">
        <f t="shared" si="16845"/>
        <v>0</v>
      </c>
      <c r="SJH98" s="218">
        <f t="shared" si="16845"/>
        <v>0</v>
      </c>
      <c r="SJI98" s="218">
        <f t="shared" si="16845"/>
        <v>0</v>
      </c>
      <c r="SJJ98" s="218">
        <f t="shared" si="16845"/>
        <v>0</v>
      </c>
      <c r="SJK98" s="218">
        <f t="shared" si="16845"/>
        <v>0</v>
      </c>
      <c r="SJL98" s="218">
        <f t="shared" si="16845"/>
        <v>0</v>
      </c>
      <c r="SJM98" s="218">
        <f t="shared" si="16845"/>
        <v>0</v>
      </c>
      <c r="SJN98" s="218">
        <f t="shared" si="16845"/>
        <v>0</v>
      </c>
      <c r="SJO98" s="218">
        <f t="shared" si="16845"/>
        <v>0</v>
      </c>
      <c r="SJP98" s="218">
        <f t="shared" si="16845"/>
        <v>0</v>
      </c>
      <c r="SJQ98" s="218">
        <f t="shared" si="16845"/>
        <v>0</v>
      </c>
      <c r="SJR98" s="218">
        <f t="shared" si="16845"/>
        <v>0</v>
      </c>
      <c r="SJS98" s="218">
        <f t="shared" si="16845"/>
        <v>0</v>
      </c>
      <c r="SJT98" s="218">
        <f t="shared" si="16845"/>
        <v>0</v>
      </c>
      <c r="SJU98" s="218">
        <f t="shared" si="16845"/>
        <v>0</v>
      </c>
      <c r="SJV98" s="218">
        <f t="shared" ref="SJV98:SMG98" si="16846">+SJV99</f>
        <v>0</v>
      </c>
      <c r="SJW98" s="218">
        <f t="shared" si="16846"/>
        <v>0</v>
      </c>
      <c r="SJX98" s="218">
        <f t="shared" si="16846"/>
        <v>0</v>
      </c>
      <c r="SJY98" s="218">
        <f t="shared" si="16846"/>
        <v>0</v>
      </c>
      <c r="SJZ98" s="218">
        <f t="shared" si="16846"/>
        <v>0</v>
      </c>
      <c r="SKA98" s="218">
        <f t="shared" si="16846"/>
        <v>0</v>
      </c>
      <c r="SKB98" s="218">
        <f t="shared" si="16846"/>
        <v>0</v>
      </c>
      <c r="SKC98" s="218">
        <f t="shared" si="16846"/>
        <v>0</v>
      </c>
      <c r="SKD98" s="218">
        <f t="shared" si="16846"/>
        <v>0</v>
      </c>
      <c r="SKE98" s="218">
        <f t="shared" si="16846"/>
        <v>0</v>
      </c>
      <c r="SKF98" s="218">
        <f t="shared" si="16846"/>
        <v>0</v>
      </c>
      <c r="SKG98" s="218">
        <f t="shared" si="16846"/>
        <v>0</v>
      </c>
      <c r="SKH98" s="218">
        <f t="shared" si="16846"/>
        <v>0</v>
      </c>
      <c r="SKI98" s="218">
        <f t="shared" si="16846"/>
        <v>0</v>
      </c>
      <c r="SKJ98" s="218">
        <f t="shared" si="16846"/>
        <v>0</v>
      </c>
      <c r="SKK98" s="218">
        <f t="shared" si="16846"/>
        <v>0</v>
      </c>
      <c r="SKL98" s="218">
        <f t="shared" si="16846"/>
        <v>0</v>
      </c>
      <c r="SKM98" s="218">
        <f t="shared" si="16846"/>
        <v>0</v>
      </c>
      <c r="SKN98" s="218">
        <f t="shared" si="16846"/>
        <v>0</v>
      </c>
      <c r="SKO98" s="218">
        <f t="shared" si="16846"/>
        <v>0</v>
      </c>
      <c r="SKP98" s="218">
        <f t="shared" si="16846"/>
        <v>0</v>
      </c>
      <c r="SKQ98" s="218">
        <f t="shared" si="16846"/>
        <v>0</v>
      </c>
      <c r="SKR98" s="218">
        <f t="shared" si="16846"/>
        <v>0</v>
      </c>
      <c r="SKS98" s="218">
        <f t="shared" si="16846"/>
        <v>0</v>
      </c>
      <c r="SKT98" s="218">
        <f t="shared" si="16846"/>
        <v>0</v>
      </c>
      <c r="SKU98" s="218">
        <f t="shared" si="16846"/>
        <v>0</v>
      </c>
      <c r="SKV98" s="218">
        <f t="shared" si="16846"/>
        <v>0</v>
      </c>
      <c r="SKW98" s="218">
        <f t="shared" si="16846"/>
        <v>0</v>
      </c>
      <c r="SKX98" s="218">
        <f t="shared" si="16846"/>
        <v>0</v>
      </c>
      <c r="SKY98" s="218">
        <f t="shared" si="16846"/>
        <v>0</v>
      </c>
      <c r="SKZ98" s="218">
        <f t="shared" si="16846"/>
        <v>0</v>
      </c>
      <c r="SLA98" s="218">
        <f t="shared" si="16846"/>
        <v>0</v>
      </c>
      <c r="SLB98" s="218">
        <f t="shared" si="16846"/>
        <v>0</v>
      </c>
      <c r="SLC98" s="218">
        <f t="shared" si="16846"/>
        <v>0</v>
      </c>
      <c r="SLD98" s="218">
        <f t="shared" si="16846"/>
        <v>0</v>
      </c>
      <c r="SLE98" s="218">
        <f t="shared" si="16846"/>
        <v>0</v>
      </c>
      <c r="SLF98" s="218">
        <f t="shared" si="16846"/>
        <v>0</v>
      </c>
      <c r="SLG98" s="218">
        <f t="shared" si="16846"/>
        <v>0</v>
      </c>
      <c r="SLH98" s="218">
        <f t="shared" si="16846"/>
        <v>0</v>
      </c>
      <c r="SLI98" s="218">
        <f t="shared" si="16846"/>
        <v>0</v>
      </c>
      <c r="SLJ98" s="218">
        <f t="shared" si="16846"/>
        <v>0</v>
      </c>
      <c r="SLK98" s="218">
        <f t="shared" si="16846"/>
        <v>0</v>
      </c>
      <c r="SLL98" s="218">
        <f t="shared" si="16846"/>
        <v>0</v>
      </c>
      <c r="SLM98" s="218">
        <f t="shared" si="16846"/>
        <v>0</v>
      </c>
      <c r="SLN98" s="218">
        <f t="shared" si="16846"/>
        <v>0</v>
      </c>
      <c r="SLO98" s="218">
        <f t="shared" si="16846"/>
        <v>0</v>
      </c>
      <c r="SLP98" s="218">
        <f t="shared" si="16846"/>
        <v>0</v>
      </c>
      <c r="SLQ98" s="218">
        <f t="shared" si="16846"/>
        <v>0</v>
      </c>
      <c r="SLR98" s="218">
        <f t="shared" si="16846"/>
        <v>0</v>
      </c>
      <c r="SLS98" s="218">
        <f t="shared" si="16846"/>
        <v>0</v>
      </c>
      <c r="SLT98" s="218">
        <f t="shared" si="16846"/>
        <v>0</v>
      </c>
      <c r="SLU98" s="218">
        <f t="shared" si="16846"/>
        <v>0</v>
      </c>
      <c r="SLV98" s="218">
        <f t="shared" si="16846"/>
        <v>0</v>
      </c>
      <c r="SLW98" s="218">
        <f t="shared" si="16846"/>
        <v>0</v>
      </c>
      <c r="SLX98" s="218">
        <f t="shared" si="16846"/>
        <v>0</v>
      </c>
      <c r="SLY98" s="218">
        <f t="shared" si="16846"/>
        <v>0</v>
      </c>
      <c r="SLZ98" s="218">
        <f t="shared" si="16846"/>
        <v>0</v>
      </c>
      <c r="SMA98" s="218">
        <f t="shared" si="16846"/>
        <v>0</v>
      </c>
      <c r="SMB98" s="218">
        <f t="shared" si="16846"/>
        <v>0</v>
      </c>
      <c r="SMC98" s="218">
        <f t="shared" si="16846"/>
        <v>0</v>
      </c>
      <c r="SMD98" s="218">
        <f t="shared" si="16846"/>
        <v>0</v>
      </c>
      <c r="SME98" s="218">
        <f t="shared" si="16846"/>
        <v>0</v>
      </c>
      <c r="SMF98" s="218">
        <f t="shared" si="16846"/>
        <v>0</v>
      </c>
      <c r="SMG98" s="218">
        <f t="shared" si="16846"/>
        <v>0</v>
      </c>
      <c r="SMH98" s="218">
        <f t="shared" ref="SMH98:SOS98" si="16847">+SMH99</f>
        <v>0</v>
      </c>
      <c r="SMI98" s="218">
        <f t="shared" si="16847"/>
        <v>0</v>
      </c>
      <c r="SMJ98" s="218">
        <f t="shared" si="16847"/>
        <v>0</v>
      </c>
      <c r="SMK98" s="218">
        <f t="shared" si="16847"/>
        <v>0</v>
      </c>
      <c r="SML98" s="218">
        <f t="shared" si="16847"/>
        <v>0</v>
      </c>
      <c r="SMM98" s="218">
        <f t="shared" si="16847"/>
        <v>0</v>
      </c>
      <c r="SMN98" s="218">
        <f t="shared" si="16847"/>
        <v>0</v>
      </c>
      <c r="SMO98" s="218">
        <f t="shared" si="16847"/>
        <v>0</v>
      </c>
      <c r="SMP98" s="218">
        <f t="shared" si="16847"/>
        <v>0</v>
      </c>
      <c r="SMQ98" s="218">
        <f t="shared" si="16847"/>
        <v>0</v>
      </c>
      <c r="SMR98" s="218">
        <f t="shared" si="16847"/>
        <v>0</v>
      </c>
      <c r="SMS98" s="218">
        <f t="shared" si="16847"/>
        <v>0</v>
      </c>
      <c r="SMT98" s="218">
        <f t="shared" si="16847"/>
        <v>0</v>
      </c>
      <c r="SMU98" s="218">
        <f t="shared" si="16847"/>
        <v>0</v>
      </c>
      <c r="SMV98" s="218">
        <f t="shared" si="16847"/>
        <v>0</v>
      </c>
      <c r="SMW98" s="218">
        <f t="shared" si="16847"/>
        <v>0</v>
      </c>
      <c r="SMX98" s="218">
        <f t="shared" si="16847"/>
        <v>0</v>
      </c>
      <c r="SMY98" s="218">
        <f t="shared" si="16847"/>
        <v>0</v>
      </c>
      <c r="SMZ98" s="218">
        <f t="shared" si="16847"/>
        <v>0</v>
      </c>
      <c r="SNA98" s="218">
        <f t="shared" si="16847"/>
        <v>0</v>
      </c>
      <c r="SNB98" s="218">
        <f t="shared" si="16847"/>
        <v>0</v>
      </c>
      <c r="SNC98" s="218">
        <f t="shared" si="16847"/>
        <v>0</v>
      </c>
      <c r="SND98" s="218">
        <f t="shared" si="16847"/>
        <v>0</v>
      </c>
      <c r="SNE98" s="218">
        <f t="shared" si="16847"/>
        <v>0</v>
      </c>
      <c r="SNF98" s="218">
        <f t="shared" si="16847"/>
        <v>0</v>
      </c>
      <c r="SNG98" s="218">
        <f t="shared" si="16847"/>
        <v>0</v>
      </c>
      <c r="SNH98" s="218">
        <f t="shared" si="16847"/>
        <v>0</v>
      </c>
      <c r="SNI98" s="218">
        <f t="shared" si="16847"/>
        <v>0</v>
      </c>
      <c r="SNJ98" s="218">
        <f t="shared" si="16847"/>
        <v>0</v>
      </c>
      <c r="SNK98" s="218">
        <f t="shared" si="16847"/>
        <v>0</v>
      </c>
      <c r="SNL98" s="218">
        <f t="shared" si="16847"/>
        <v>0</v>
      </c>
      <c r="SNM98" s="218">
        <f t="shared" si="16847"/>
        <v>0</v>
      </c>
      <c r="SNN98" s="218">
        <f t="shared" si="16847"/>
        <v>0</v>
      </c>
      <c r="SNO98" s="218">
        <f t="shared" si="16847"/>
        <v>0</v>
      </c>
      <c r="SNP98" s="218">
        <f t="shared" si="16847"/>
        <v>0</v>
      </c>
      <c r="SNQ98" s="218">
        <f t="shared" si="16847"/>
        <v>0</v>
      </c>
      <c r="SNR98" s="218">
        <f t="shared" si="16847"/>
        <v>0</v>
      </c>
      <c r="SNS98" s="218">
        <f t="shared" si="16847"/>
        <v>0</v>
      </c>
      <c r="SNT98" s="218">
        <f t="shared" si="16847"/>
        <v>0</v>
      </c>
      <c r="SNU98" s="218">
        <f t="shared" si="16847"/>
        <v>0</v>
      </c>
      <c r="SNV98" s="218">
        <f t="shared" si="16847"/>
        <v>0</v>
      </c>
      <c r="SNW98" s="218">
        <f t="shared" si="16847"/>
        <v>0</v>
      </c>
      <c r="SNX98" s="218">
        <f t="shared" si="16847"/>
        <v>0</v>
      </c>
      <c r="SNY98" s="218">
        <f t="shared" si="16847"/>
        <v>0</v>
      </c>
      <c r="SNZ98" s="218">
        <f t="shared" si="16847"/>
        <v>0</v>
      </c>
      <c r="SOA98" s="218">
        <f t="shared" si="16847"/>
        <v>0</v>
      </c>
      <c r="SOB98" s="218">
        <f t="shared" si="16847"/>
        <v>0</v>
      </c>
      <c r="SOC98" s="218">
        <f t="shared" si="16847"/>
        <v>0</v>
      </c>
      <c r="SOD98" s="218">
        <f t="shared" si="16847"/>
        <v>0</v>
      </c>
      <c r="SOE98" s="218">
        <f t="shared" si="16847"/>
        <v>0</v>
      </c>
      <c r="SOF98" s="218">
        <f t="shared" si="16847"/>
        <v>0</v>
      </c>
      <c r="SOG98" s="218">
        <f t="shared" si="16847"/>
        <v>0</v>
      </c>
      <c r="SOH98" s="218">
        <f t="shared" si="16847"/>
        <v>0</v>
      </c>
      <c r="SOI98" s="218">
        <f t="shared" si="16847"/>
        <v>0</v>
      </c>
      <c r="SOJ98" s="218">
        <f t="shared" si="16847"/>
        <v>0</v>
      </c>
      <c r="SOK98" s="218">
        <f t="shared" si="16847"/>
        <v>0</v>
      </c>
      <c r="SOL98" s="218">
        <f t="shared" si="16847"/>
        <v>0</v>
      </c>
      <c r="SOM98" s="218">
        <f t="shared" si="16847"/>
        <v>0</v>
      </c>
      <c r="SON98" s="218">
        <f t="shared" si="16847"/>
        <v>0</v>
      </c>
      <c r="SOO98" s="218">
        <f t="shared" si="16847"/>
        <v>0</v>
      </c>
      <c r="SOP98" s="218">
        <f t="shared" si="16847"/>
        <v>0</v>
      </c>
      <c r="SOQ98" s="218">
        <f t="shared" si="16847"/>
        <v>0</v>
      </c>
      <c r="SOR98" s="218">
        <f t="shared" si="16847"/>
        <v>0</v>
      </c>
      <c r="SOS98" s="218">
        <f t="shared" si="16847"/>
        <v>0</v>
      </c>
      <c r="SOT98" s="218">
        <f t="shared" ref="SOT98:SRE98" si="16848">+SOT99</f>
        <v>0</v>
      </c>
      <c r="SOU98" s="218">
        <f t="shared" si="16848"/>
        <v>0</v>
      </c>
      <c r="SOV98" s="218">
        <f t="shared" si="16848"/>
        <v>0</v>
      </c>
      <c r="SOW98" s="218">
        <f t="shared" si="16848"/>
        <v>0</v>
      </c>
      <c r="SOX98" s="218">
        <f t="shared" si="16848"/>
        <v>0</v>
      </c>
      <c r="SOY98" s="218">
        <f t="shared" si="16848"/>
        <v>0</v>
      </c>
      <c r="SOZ98" s="218">
        <f t="shared" si="16848"/>
        <v>0</v>
      </c>
      <c r="SPA98" s="218">
        <f t="shared" si="16848"/>
        <v>0</v>
      </c>
      <c r="SPB98" s="218">
        <f t="shared" si="16848"/>
        <v>0</v>
      </c>
      <c r="SPC98" s="218">
        <f t="shared" si="16848"/>
        <v>0</v>
      </c>
      <c r="SPD98" s="218">
        <f t="shared" si="16848"/>
        <v>0</v>
      </c>
      <c r="SPE98" s="218">
        <f t="shared" si="16848"/>
        <v>0</v>
      </c>
      <c r="SPF98" s="218">
        <f t="shared" si="16848"/>
        <v>0</v>
      </c>
      <c r="SPG98" s="218">
        <f t="shared" si="16848"/>
        <v>0</v>
      </c>
      <c r="SPH98" s="218">
        <f t="shared" si="16848"/>
        <v>0</v>
      </c>
      <c r="SPI98" s="218">
        <f t="shared" si="16848"/>
        <v>0</v>
      </c>
      <c r="SPJ98" s="218">
        <f t="shared" si="16848"/>
        <v>0</v>
      </c>
      <c r="SPK98" s="218">
        <f t="shared" si="16848"/>
        <v>0</v>
      </c>
      <c r="SPL98" s="218">
        <f t="shared" si="16848"/>
        <v>0</v>
      </c>
      <c r="SPM98" s="218">
        <f t="shared" si="16848"/>
        <v>0</v>
      </c>
      <c r="SPN98" s="218">
        <f t="shared" si="16848"/>
        <v>0</v>
      </c>
      <c r="SPO98" s="218">
        <f t="shared" si="16848"/>
        <v>0</v>
      </c>
      <c r="SPP98" s="218">
        <f t="shared" si="16848"/>
        <v>0</v>
      </c>
      <c r="SPQ98" s="218">
        <f t="shared" si="16848"/>
        <v>0</v>
      </c>
      <c r="SPR98" s="218">
        <f t="shared" si="16848"/>
        <v>0</v>
      </c>
      <c r="SPS98" s="218">
        <f t="shared" si="16848"/>
        <v>0</v>
      </c>
      <c r="SPT98" s="218">
        <f t="shared" si="16848"/>
        <v>0</v>
      </c>
      <c r="SPU98" s="218">
        <f t="shared" si="16848"/>
        <v>0</v>
      </c>
      <c r="SPV98" s="218">
        <f t="shared" si="16848"/>
        <v>0</v>
      </c>
      <c r="SPW98" s="218">
        <f t="shared" si="16848"/>
        <v>0</v>
      </c>
      <c r="SPX98" s="218">
        <f t="shared" si="16848"/>
        <v>0</v>
      </c>
      <c r="SPY98" s="218">
        <f t="shared" si="16848"/>
        <v>0</v>
      </c>
      <c r="SPZ98" s="218">
        <f t="shared" si="16848"/>
        <v>0</v>
      </c>
      <c r="SQA98" s="218">
        <f t="shared" si="16848"/>
        <v>0</v>
      </c>
      <c r="SQB98" s="218">
        <f t="shared" si="16848"/>
        <v>0</v>
      </c>
      <c r="SQC98" s="218">
        <f t="shared" si="16848"/>
        <v>0</v>
      </c>
      <c r="SQD98" s="218">
        <f t="shared" si="16848"/>
        <v>0</v>
      </c>
      <c r="SQE98" s="218">
        <f t="shared" si="16848"/>
        <v>0</v>
      </c>
      <c r="SQF98" s="218">
        <f t="shared" si="16848"/>
        <v>0</v>
      </c>
      <c r="SQG98" s="218">
        <f t="shared" si="16848"/>
        <v>0</v>
      </c>
      <c r="SQH98" s="218">
        <f t="shared" si="16848"/>
        <v>0</v>
      </c>
      <c r="SQI98" s="218">
        <f t="shared" si="16848"/>
        <v>0</v>
      </c>
      <c r="SQJ98" s="218">
        <f t="shared" si="16848"/>
        <v>0</v>
      </c>
      <c r="SQK98" s="218">
        <f t="shared" si="16848"/>
        <v>0</v>
      </c>
      <c r="SQL98" s="218">
        <f t="shared" si="16848"/>
        <v>0</v>
      </c>
      <c r="SQM98" s="218">
        <f t="shared" si="16848"/>
        <v>0</v>
      </c>
      <c r="SQN98" s="218">
        <f t="shared" si="16848"/>
        <v>0</v>
      </c>
      <c r="SQO98" s="218">
        <f t="shared" si="16848"/>
        <v>0</v>
      </c>
      <c r="SQP98" s="218">
        <f t="shared" si="16848"/>
        <v>0</v>
      </c>
      <c r="SQQ98" s="218">
        <f t="shared" si="16848"/>
        <v>0</v>
      </c>
      <c r="SQR98" s="218">
        <f t="shared" si="16848"/>
        <v>0</v>
      </c>
      <c r="SQS98" s="218">
        <f t="shared" si="16848"/>
        <v>0</v>
      </c>
      <c r="SQT98" s="218">
        <f t="shared" si="16848"/>
        <v>0</v>
      </c>
      <c r="SQU98" s="218">
        <f t="shared" si="16848"/>
        <v>0</v>
      </c>
      <c r="SQV98" s="218">
        <f t="shared" si="16848"/>
        <v>0</v>
      </c>
      <c r="SQW98" s="218">
        <f t="shared" si="16848"/>
        <v>0</v>
      </c>
      <c r="SQX98" s="218">
        <f t="shared" si="16848"/>
        <v>0</v>
      </c>
      <c r="SQY98" s="218">
        <f t="shared" si="16848"/>
        <v>0</v>
      </c>
      <c r="SQZ98" s="218">
        <f t="shared" si="16848"/>
        <v>0</v>
      </c>
      <c r="SRA98" s="218">
        <f t="shared" si="16848"/>
        <v>0</v>
      </c>
      <c r="SRB98" s="218">
        <f t="shared" si="16848"/>
        <v>0</v>
      </c>
      <c r="SRC98" s="218">
        <f t="shared" si="16848"/>
        <v>0</v>
      </c>
      <c r="SRD98" s="218">
        <f t="shared" si="16848"/>
        <v>0</v>
      </c>
      <c r="SRE98" s="218">
        <f t="shared" si="16848"/>
        <v>0</v>
      </c>
      <c r="SRF98" s="218">
        <f t="shared" ref="SRF98:STQ98" si="16849">+SRF99</f>
        <v>0</v>
      </c>
      <c r="SRG98" s="218">
        <f t="shared" si="16849"/>
        <v>0</v>
      </c>
      <c r="SRH98" s="218">
        <f t="shared" si="16849"/>
        <v>0</v>
      </c>
      <c r="SRI98" s="218">
        <f t="shared" si="16849"/>
        <v>0</v>
      </c>
      <c r="SRJ98" s="218">
        <f t="shared" si="16849"/>
        <v>0</v>
      </c>
      <c r="SRK98" s="218">
        <f t="shared" si="16849"/>
        <v>0</v>
      </c>
      <c r="SRL98" s="218">
        <f t="shared" si="16849"/>
        <v>0</v>
      </c>
      <c r="SRM98" s="218">
        <f t="shared" si="16849"/>
        <v>0</v>
      </c>
      <c r="SRN98" s="218">
        <f t="shared" si="16849"/>
        <v>0</v>
      </c>
      <c r="SRO98" s="218">
        <f t="shared" si="16849"/>
        <v>0</v>
      </c>
      <c r="SRP98" s="218">
        <f t="shared" si="16849"/>
        <v>0</v>
      </c>
      <c r="SRQ98" s="218">
        <f t="shared" si="16849"/>
        <v>0</v>
      </c>
      <c r="SRR98" s="218">
        <f t="shared" si="16849"/>
        <v>0</v>
      </c>
      <c r="SRS98" s="218">
        <f t="shared" si="16849"/>
        <v>0</v>
      </c>
      <c r="SRT98" s="218">
        <f t="shared" si="16849"/>
        <v>0</v>
      </c>
      <c r="SRU98" s="218">
        <f t="shared" si="16849"/>
        <v>0</v>
      </c>
      <c r="SRV98" s="218">
        <f t="shared" si="16849"/>
        <v>0</v>
      </c>
      <c r="SRW98" s="218">
        <f t="shared" si="16849"/>
        <v>0</v>
      </c>
      <c r="SRX98" s="218">
        <f t="shared" si="16849"/>
        <v>0</v>
      </c>
      <c r="SRY98" s="218">
        <f t="shared" si="16849"/>
        <v>0</v>
      </c>
      <c r="SRZ98" s="218">
        <f t="shared" si="16849"/>
        <v>0</v>
      </c>
      <c r="SSA98" s="218">
        <f t="shared" si="16849"/>
        <v>0</v>
      </c>
      <c r="SSB98" s="218">
        <f t="shared" si="16849"/>
        <v>0</v>
      </c>
      <c r="SSC98" s="218">
        <f t="shared" si="16849"/>
        <v>0</v>
      </c>
      <c r="SSD98" s="218">
        <f t="shared" si="16849"/>
        <v>0</v>
      </c>
      <c r="SSE98" s="218">
        <f t="shared" si="16849"/>
        <v>0</v>
      </c>
      <c r="SSF98" s="218">
        <f t="shared" si="16849"/>
        <v>0</v>
      </c>
      <c r="SSG98" s="218">
        <f t="shared" si="16849"/>
        <v>0</v>
      </c>
      <c r="SSH98" s="218">
        <f t="shared" si="16849"/>
        <v>0</v>
      </c>
      <c r="SSI98" s="218">
        <f t="shared" si="16849"/>
        <v>0</v>
      </c>
      <c r="SSJ98" s="218">
        <f t="shared" si="16849"/>
        <v>0</v>
      </c>
      <c r="SSK98" s="218">
        <f t="shared" si="16849"/>
        <v>0</v>
      </c>
      <c r="SSL98" s="218">
        <f t="shared" si="16849"/>
        <v>0</v>
      </c>
      <c r="SSM98" s="218">
        <f t="shared" si="16849"/>
        <v>0</v>
      </c>
      <c r="SSN98" s="218">
        <f t="shared" si="16849"/>
        <v>0</v>
      </c>
      <c r="SSO98" s="218">
        <f t="shared" si="16849"/>
        <v>0</v>
      </c>
      <c r="SSP98" s="218">
        <f t="shared" si="16849"/>
        <v>0</v>
      </c>
      <c r="SSQ98" s="218">
        <f t="shared" si="16849"/>
        <v>0</v>
      </c>
      <c r="SSR98" s="218">
        <f t="shared" si="16849"/>
        <v>0</v>
      </c>
      <c r="SSS98" s="218">
        <f t="shared" si="16849"/>
        <v>0</v>
      </c>
      <c r="SST98" s="218">
        <f t="shared" si="16849"/>
        <v>0</v>
      </c>
      <c r="SSU98" s="218">
        <f t="shared" si="16849"/>
        <v>0</v>
      </c>
      <c r="SSV98" s="218">
        <f t="shared" si="16849"/>
        <v>0</v>
      </c>
      <c r="SSW98" s="218">
        <f t="shared" si="16849"/>
        <v>0</v>
      </c>
      <c r="SSX98" s="218">
        <f t="shared" si="16849"/>
        <v>0</v>
      </c>
      <c r="SSY98" s="218">
        <f t="shared" si="16849"/>
        <v>0</v>
      </c>
      <c r="SSZ98" s="218">
        <f t="shared" si="16849"/>
        <v>0</v>
      </c>
      <c r="STA98" s="218">
        <f t="shared" si="16849"/>
        <v>0</v>
      </c>
      <c r="STB98" s="218">
        <f t="shared" si="16849"/>
        <v>0</v>
      </c>
      <c r="STC98" s="218">
        <f t="shared" si="16849"/>
        <v>0</v>
      </c>
      <c r="STD98" s="218">
        <f t="shared" si="16849"/>
        <v>0</v>
      </c>
      <c r="STE98" s="218">
        <f t="shared" si="16849"/>
        <v>0</v>
      </c>
      <c r="STF98" s="218">
        <f t="shared" si="16849"/>
        <v>0</v>
      </c>
      <c r="STG98" s="218">
        <f t="shared" si="16849"/>
        <v>0</v>
      </c>
      <c r="STH98" s="218">
        <f t="shared" si="16849"/>
        <v>0</v>
      </c>
      <c r="STI98" s="218">
        <f t="shared" si="16849"/>
        <v>0</v>
      </c>
      <c r="STJ98" s="218">
        <f t="shared" si="16849"/>
        <v>0</v>
      </c>
      <c r="STK98" s="218">
        <f t="shared" si="16849"/>
        <v>0</v>
      </c>
      <c r="STL98" s="218">
        <f t="shared" si="16849"/>
        <v>0</v>
      </c>
      <c r="STM98" s="218">
        <f t="shared" si="16849"/>
        <v>0</v>
      </c>
      <c r="STN98" s="218">
        <f t="shared" si="16849"/>
        <v>0</v>
      </c>
      <c r="STO98" s="218">
        <f t="shared" si="16849"/>
        <v>0</v>
      </c>
      <c r="STP98" s="218">
        <f t="shared" si="16849"/>
        <v>0</v>
      </c>
      <c r="STQ98" s="218">
        <f t="shared" si="16849"/>
        <v>0</v>
      </c>
      <c r="STR98" s="218">
        <f t="shared" ref="STR98:SWC98" si="16850">+STR99</f>
        <v>0</v>
      </c>
      <c r="STS98" s="218">
        <f t="shared" si="16850"/>
        <v>0</v>
      </c>
      <c r="STT98" s="218">
        <f t="shared" si="16850"/>
        <v>0</v>
      </c>
      <c r="STU98" s="218">
        <f t="shared" si="16850"/>
        <v>0</v>
      </c>
      <c r="STV98" s="218">
        <f t="shared" si="16850"/>
        <v>0</v>
      </c>
      <c r="STW98" s="218">
        <f t="shared" si="16850"/>
        <v>0</v>
      </c>
      <c r="STX98" s="218">
        <f t="shared" si="16850"/>
        <v>0</v>
      </c>
      <c r="STY98" s="218">
        <f t="shared" si="16850"/>
        <v>0</v>
      </c>
      <c r="STZ98" s="218">
        <f t="shared" si="16850"/>
        <v>0</v>
      </c>
      <c r="SUA98" s="218">
        <f t="shared" si="16850"/>
        <v>0</v>
      </c>
      <c r="SUB98" s="218">
        <f t="shared" si="16850"/>
        <v>0</v>
      </c>
      <c r="SUC98" s="218">
        <f t="shared" si="16850"/>
        <v>0</v>
      </c>
      <c r="SUD98" s="218">
        <f t="shared" si="16850"/>
        <v>0</v>
      </c>
      <c r="SUE98" s="218">
        <f t="shared" si="16850"/>
        <v>0</v>
      </c>
      <c r="SUF98" s="218">
        <f t="shared" si="16850"/>
        <v>0</v>
      </c>
      <c r="SUG98" s="218">
        <f t="shared" si="16850"/>
        <v>0</v>
      </c>
      <c r="SUH98" s="218">
        <f t="shared" si="16850"/>
        <v>0</v>
      </c>
      <c r="SUI98" s="218">
        <f t="shared" si="16850"/>
        <v>0</v>
      </c>
      <c r="SUJ98" s="218">
        <f t="shared" si="16850"/>
        <v>0</v>
      </c>
      <c r="SUK98" s="218">
        <f t="shared" si="16850"/>
        <v>0</v>
      </c>
      <c r="SUL98" s="218">
        <f t="shared" si="16850"/>
        <v>0</v>
      </c>
      <c r="SUM98" s="218">
        <f t="shared" si="16850"/>
        <v>0</v>
      </c>
      <c r="SUN98" s="218">
        <f t="shared" si="16850"/>
        <v>0</v>
      </c>
      <c r="SUO98" s="218">
        <f t="shared" si="16850"/>
        <v>0</v>
      </c>
      <c r="SUP98" s="218">
        <f t="shared" si="16850"/>
        <v>0</v>
      </c>
      <c r="SUQ98" s="218">
        <f t="shared" si="16850"/>
        <v>0</v>
      </c>
      <c r="SUR98" s="218">
        <f t="shared" si="16850"/>
        <v>0</v>
      </c>
      <c r="SUS98" s="218">
        <f t="shared" si="16850"/>
        <v>0</v>
      </c>
      <c r="SUT98" s="218">
        <f t="shared" si="16850"/>
        <v>0</v>
      </c>
      <c r="SUU98" s="218">
        <f t="shared" si="16850"/>
        <v>0</v>
      </c>
      <c r="SUV98" s="218">
        <f t="shared" si="16850"/>
        <v>0</v>
      </c>
      <c r="SUW98" s="218">
        <f t="shared" si="16850"/>
        <v>0</v>
      </c>
      <c r="SUX98" s="218">
        <f t="shared" si="16850"/>
        <v>0</v>
      </c>
      <c r="SUY98" s="218">
        <f t="shared" si="16850"/>
        <v>0</v>
      </c>
      <c r="SUZ98" s="218">
        <f t="shared" si="16850"/>
        <v>0</v>
      </c>
      <c r="SVA98" s="218">
        <f t="shared" si="16850"/>
        <v>0</v>
      </c>
      <c r="SVB98" s="218">
        <f t="shared" si="16850"/>
        <v>0</v>
      </c>
      <c r="SVC98" s="218">
        <f t="shared" si="16850"/>
        <v>0</v>
      </c>
      <c r="SVD98" s="218">
        <f t="shared" si="16850"/>
        <v>0</v>
      </c>
      <c r="SVE98" s="218">
        <f t="shared" si="16850"/>
        <v>0</v>
      </c>
      <c r="SVF98" s="218">
        <f t="shared" si="16850"/>
        <v>0</v>
      </c>
      <c r="SVG98" s="218">
        <f t="shared" si="16850"/>
        <v>0</v>
      </c>
      <c r="SVH98" s="218">
        <f t="shared" si="16850"/>
        <v>0</v>
      </c>
      <c r="SVI98" s="218">
        <f t="shared" si="16850"/>
        <v>0</v>
      </c>
      <c r="SVJ98" s="218">
        <f t="shared" si="16850"/>
        <v>0</v>
      </c>
      <c r="SVK98" s="218">
        <f t="shared" si="16850"/>
        <v>0</v>
      </c>
      <c r="SVL98" s="218">
        <f t="shared" si="16850"/>
        <v>0</v>
      </c>
      <c r="SVM98" s="218">
        <f t="shared" si="16850"/>
        <v>0</v>
      </c>
      <c r="SVN98" s="218">
        <f t="shared" si="16850"/>
        <v>0</v>
      </c>
      <c r="SVO98" s="218">
        <f t="shared" si="16850"/>
        <v>0</v>
      </c>
      <c r="SVP98" s="218">
        <f t="shared" si="16850"/>
        <v>0</v>
      </c>
      <c r="SVQ98" s="218">
        <f t="shared" si="16850"/>
        <v>0</v>
      </c>
      <c r="SVR98" s="218">
        <f t="shared" si="16850"/>
        <v>0</v>
      </c>
      <c r="SVS98" s="218">
        <f t="shared" si="16850"/>
        <v>0</v>
      </c>
      <c r="SVT98" s="218">
        <f t="shared" si="16850"/>
        <v>0</v>
      </c>
      <c r="SVU98" s="218">
        <f t="shared" si="16850"/>
        <v>0</v>
      </c>
      <c r="SVV98" s="218">
        <f t="shared" si="16850"/>
        <v>0</v>
      </c>
      <c r="SVW98" s="218">
        <f t="shared" si="16850"/>
        <v>0</v>
      </c>
      <c r="SVX98" s="218">
        <f t="shared" si="16850"/>
        <v>0</v>
      </c>
      <c r="SVY98" s="218">
        <f t="shared" si="16850"/>
        <v>0</v>
      </c>
      <c r="SVZ98" s="218">
        <f t="shared" si="16850"/>
        <v>0</v>
      </c>
      <c r="SWA98" s="218">
        <f t="shared" si="16850"/>
        <v>0</v>
      </c>
      <c r="SWB98" s="218">
        <f t="shared" si="16850"/>
        <v>0</v>
      </c>
      <c r="SWC98" s="218">
        <f t="shared" si="16850"/>
        <v>0</v>
      </c>
      <c r="SWD98" s="218">
        <f t="shared" ref="SWD98:SYO98" si="16851">+SWD99</f>
        <v>0</v>
      </c>
      <c r="SWE98" s="218">
        <f t="shared" si="16851"/>
        <v>0</v>
      </c>
      <c r="SWF98" s="218">
        <f t="shared" si="16851"/>
        <v>0</v>
      </c>
      <c r="SWG98" s="218">
        <f t="shared" si="16851"/>
        <v>0</v>
      </c>
      <c r="SWH98" s="218">
        <f t="shared" si="16851"/>
        <v>0</v>
      </c>
      <c r="SWI98" s="218">
        <f t="shared" si="16851"/>
        <v>0</v>
      </c>
      <c r="SWJ98" s="218">
        <f t="shared" si="16851"/>
        <v>0</v>
      </c>
      <c r="SWK98" s="218">
        <f t="shared" si="16851"/>
        <v>0</v>
      </c>
      <c r="SWL98" s="218">
        <f t="shared" si="16851"/>
        <v>0</v>
      </c>
      <c r="SWM98" s="218">
        <f t="shared" si="16851"/>
        <v>0</v>
      </c>
      <c r="SWN98" s="218">
        <f t="shared" si="16851"/>
        <v>0</v>
      </c>
      <c r="SWO98" s="218">
        <f t="shared" si="16851"/>
        <v>0</v>
      </c>
      <c r="SWP98" s="218">
        <f t="shared" si="16851"/>
        <v>0</v>
      </c>
      <c r="SWQ98" s="218">
        <f t="shared" si="16851"/>
        <v>0</v>
      </c>
      <c r="SWR98" s="218">
        <f t="shared" si="16851"/>
        <v>0</v>
      </c>
      <c r="SWS98" s="218">
        <f t="shared" si="16851"/>
        <v>0</v>
      </c>
      <c r="SWT98" s="218">
        <f t="shared" si="16851"/>
        <v>0</v>
      </c>
      <c r="SWU98" s="218">
        <f t="shared" si="16851"/>
        <v>0</v>
      </c>
      <c r="SWV98" s="218">
        <f t="shared" si="16851"/>
        <v>0</v>
      </c>
      <c r="SWW98" s="218">
        <f t="shared" si="16851"/>
        <v>0</v>
      </c>
      <c r="SWX98" s="218">
        <f t="shared" si="16851"/>
        <v>0</v>
      </c>
      <c r="SWY98" s="218">
        <f t="shared" si="16851"/>
        <v>0</v>
      </c>
      <c r="SWZ98" s="218">
        <f t="shared" si="16851"/>
        <v>0</v>
      </c>
      <c r="SXA98" s="218">
        <f t="shared" si="16851"/>
        <v>0</v>
      </c>
      <c r="SXB98" s="218">
        <f t="shared" si="16851"/>
        <v>0</v>
      </c>
      <c r="SXC98" s="218">
        <f t="shared" si="16851"/>
        <v>0</v>
      </c>
      <c r="SXD98" s="218">
        <f t="shared" si="16851"/>
        <v>0</v>
      </c>
      <c r="SXE98" s="218">
        <f t="shared" si="16851"/>
        <v>0</v>
      </c>
      <c r="SXF98" s="218">
        <f t="shared" si="16851"/>
        <v>0</v>
      </c>
      <c r="SXG98" s="218">
        <f t="shared" si="16851"/>
        <v>0</v>
      </c>
      <c r="SXH98" s="218">
        <f t="shared" si="16851"/>
        <v>0</v>
      </c>
      <c r="SXI98" s="218">
        <f t="shared" si="16851"/>
        <v>0</v>
      </c>
      <c r="SXJ98" s="218">
        <f t="shared" si="16851"/>
        <v>0</v>
      </c>
      <c r="SXK98" s="218">
        <f t="shared" si="16851"/>
        <v>0</v>
      </c>
      <c r="SXL98" s="218">
        <f t="shared" si="16851"/>
        <v>0</v>
      </c>
      <c r="SXM98" s="218">
        <f t="shared" si="16851"/>
        <v>0</v>
      </c>
      <c r="SXN98" s="218">
        <f t="shared" si="16851"/>
        <v>0</v>
      </c>
      <c r="SXO98" s="218">
        <f t="shared" si="16851"/>
        <v>0</v>
      </c>
      <c r="SXP98" s="218">
        <f t="shared" si="16851"/>
        <v>0</v>
      </c>
      <c r="SXQ98" s="218">
        <f t="shared" si="16851"/>
        <v>0</v>
      </c>
      <c r="SXR98" s="218">
        <f t="shared" si="16851"/>
        <v>0</v>
      </c>
      <c r="SXS98" s="218">
        <f t="shared" si="16851"/>
        <v>0</v>
      </c>
      <c r="SXT98" s="218">
        <f t="shared" si="16851"/>
        <v>0</v>
      </c>
      <c r="SXU98" s="218">
        <f t="shared" si="16851"/>
        <v>0</v>
      </c>
      <c r="SXV98" s="218">
        <f t="shared" si="16851"/>
        <v>0</v>
      </c>
      <c r="SXW98" s="218">
        <f t="shared" si="16851"/>
        <v>0</v>
      </c>
      <c r="SXX98" s="218">
        <f t="shared" si="16851"/>
        <v>0</v>
      </c>
      <c r="SXY98" s="218">
        <f t="shared" si="16851"/>
        <v>0</v>
      </c>
      <c r="SXZ98" s="218">
        <f t="shared" si="16851"/>
        <v>0</v>
      </c>
      <c r="SYA98" s="218">
        <f t="shared" si="16851"/>
        <v>0</v>
      </c>
      <c r="SYB98" s="218">
        <f t="shared" si="16851"/>
        <v>0</v>
      </c>
      <c r="SYC98" s="218">
        <f t="shared" si="16851"/>
        <v>0</v>
      </c>
      <c r="SYD98" s="218">
        <f t="shared" si="16851"/>
        <v>0</v>
      </c>
      <c r="SYE98" s="218">
        <f t="shared" si="16851"/>
        <v>0</v>
      </c>
      <c r="SYF98" s="218">
        <f t="shared" si="16851"/>
        <v>0</v>
      </c>
      <c r="SYG98" s="218">
        <f t="shared" si="16851"/>
        <v>0</v>
      </c>
      <c r="SYH98" s="218">
        <f t="shared" si="16851"/>
        <v>0</v>
      </c>
      <c r="SYI98" s="218">
        <f t="shared" si="16851"/>
        <v>0</v>
      </c>
      <c r="SYJ98" s="218">
        <f t="shared" si="16851"/>
        <v>0</v>
      </c>
      <c r="SYK98" s="218">
        <f t="shared" si="16851"/>
        <v>0</v>
      </c>
      <c r="SYL98" s="218">
        <f t="shared" si="16851"/>
        <v>0</v>
      </c>
      <c r="SYM98" s="218">
        <f t="shared" si="16851"/>
        <v>0</v>
      </c>
      <c r="SYN98" s="218">
        <f t="shared" si="16851"/>
        <v>0</v>
      </c>
      <c r="SYO98" s="218">
        <f t="shared" si="16851"/>
        <v>0</v>
      </c>
      <c r="SYP98" s="218">
        <f t="shared" ref="SYP98:TBA98" si="16852">+SYP99</f>
        <v>0</v>
      </c>
      <c r="SYQ98" s="218">
        <f t="shared" si="16852"/>
        <v>0</v>
      </c>
      <c r="SYR98" s="218">
        <f t="shared" si="16852"/>
        <v>0</v>
      </c>
      <c r="SYS98" s="218">
        <f t="shared" si="16852"/>
        <v>0</v>
      </c>
      <c r="SYT98" s="218">
        <f t="shared" si="16852"/>
        <v>0</v>
      </c>
      <c r="SYU98" s="218">
        <f t="shared" si="16852"/>
        <v>0</v>
      </c>
      <c r="SYV98" s="218">
        <f t="shared" si="16852"/>
        <v>0</v>
      </c>
      <c r="SYW98" s="218">
        <f t="shared" si="16852"/>
        <v>0</v>
      </c>
      <c r="SYX98" s="218">
        <f t="shared" si="16852"/>
        <v>0</v>
      </c>
      <c r="SYY98" s="218">
        <f t="shared" si="16852"/>
        <v>0</v>
      </c>
      <c r="SYZ98" s="218">
        <f t="shared" si="16852"/>
        <v>0</v>
      </c>
      <c r="SZA98" s="218">
        <f t="shared" si="16852"/>
        <v>0</v>
      </c>
      <c r="SZB98" s="218">
        <f t="shared" si="16852"/>
        <v>0</v>
      </c>
      <c r="SZC98" s="218">
        <f t="shared" si="16852"/>
        <v>0</v>
      </c>
      <c r="SZD98" s="218">
        <f t="shared" si="16852"/>
        <v>0</v>
      </c>
      <c r="SZE98" s="218">
        <f t="shared" si="16852"/>
        <v>0</v>
      </c>
      <c r="SZF98" s="218">
        <f t="shared" si="16852"/>
        <v>0</v>
      </c>
      <c r="SZG98" s="218">
        <f t="shared" si="16852"/>
        <v>0</v>
      </c>
      <c r="SZH98" s="218">
        <f t="shared" si="16852"/>
        <v>0</v>
      </c>
      <c r="SZI98" s="218">
        <f t="shared" si="16852"/>
        <v>0</v>
      </c>
      <c r="SZJ98" s="218">
        <f t="shared" si="16852"/>
        <v>0</v>
      </c>
      <c r="SZK98" s="218">
        <f t="shared" si="16852"/>
        <v>0</v>
      </c>
      <c r="SZL98" s="218">
        <f t="shared" si="16852"/>
        <v>0</v>
      </c>
      <c r="SZM98" s="218">
        <f t="shared" si="16852"/>
        <v>0</v>
      </c>
      <c r="SZN98" s="218">
        <f t="shared" si="16852"/>
        <v>0</v>
      </c>
      <c r="SZO98" s="218">
        <f t="shared" si="16852"/>
        <v>0</v>
      </c>
      <c r="SZP98" s="218">
        <f t="shared" si="16852"/>
        <v>0</v>
      </c>
      <c r="SZQ98" s="218">
        <f t="shared" si="16852"/>
        <v>0</v>
      </c>
      <c r="SZR98" s="218">
        <f t="shared" si="16852"/>
        <v>0</v>
      </c>
      <c r="SZS98" s="218">
        <f t="shared" si="16852"/>
        <v>0</v>
      </c>
      <c r="SZT98" s="218">
        <f t="shared" si="16852"/>
        <v>0</v>
      </c>
      <c r="SZU98" s="218">
        <f t="shared" si="16852"/>
        <v>0</v>
      </c>
      <c r="SZV98" s="218">
        <f t="shared" si="16852"/>
        <v>0</v>
      </c>
      <c r="SZW98" s="218">
        <f t="shared" si="16852"/>
        <v>0</v>
      </c>
      <c r="SZX98" s="218">
        <f t="shared" si="16852"/>
        <v>0</v>
      </c>
      <c r="SZY98" s="218">
        <f t="shared" si="16852"/>
        <v>0</v>
      </c>
      <c r="SZZ98" s="218">
        <f t="shared" si="16852"/>
        <v>0</v>
      </c>
      <c r="TAA98" s="218">
        <f t="shared" si="16852"/>
        <v>0</v>
      </c>
      <c r="TAB98" s="218">
        <f t="shared" si="16852"/>
        <v>0</v>
      </c>
      <c r="TAC98" s="218">
        <f t="shared" si="16852"/>
        <v>0</v>
      </c>
      <c r="TAD98" s="218">
        <f t="shared" si="16852"/>
        <v>0</v>
      </c>
      <c r="TAE98" s="218">
        <f t="shared" si="16852"/>
        <v>0</v>
      </c>
      <c r="TAF98" s="218">
        <f t="shared" si="16852"/>
        <v>0</v>
      </c>
      <c r="TAG98" s="218">
        <f t="shared" si="16852"/>
        <v>0</v>
      </c>
      <c r="TAH98" s="218">
        <f t="shared" si="16852"/>
        <v>0</v>
      </c>
      <c r="TAI98" s="218">
        <f t="shared" si="16852"/>
        <v>0</v>
      </c>
      <c r="TAJ98" s="218">
        <f t="shared" si="16852"/>
        <v>0</v>
      </c>
      <c r="TAK98" s="218">
        <f t="shared" si="16852"/>
        <v>0</v>
      </c>
      <c r="TAL98" s="218">
        <f t="shared" si="16852"/>
        <v>0</v>
      </c>
      <c r="TAM98" s="218">
        <f t="shared" si="16852"/>
        <v>0</v>
      </c>
      <c r="TAN98" s="218">
        <f t="shared" si="16852"/>
        <v>0</v>
      </c>
      <c r="TAO98" s="218">
        <f t="shared" si="16852"/>
        <v>0</v>
      </c>
      <c r="TAP98" s="218">
        <f t="shared" si="16852"/>
        <v>0</v>
      </c>
      <c r="TAQ98" s="218">
        <f t="shared" si="16852"/>
        <v>0</v>
      </c>
      <c r="TAR98" s="218">
        <f t="shared" si="16852"/>
        <v>0</v>
      </c>
      <c r="TAS98" s="218">
        <f t="shared" si="16852"/>
        <v>0</v>
      </c>
      <c r="TAT98" s="218">
        <f t="shared" si="16852"/>
        <v>0</v>
      </c>
      <c r="TAU98" s="218">
        <f t="shared" si="16852"/>
        <v>0</v>
      </c>
      <c r="TAV98" s="218">
        <f t="shared" si="16852"/>
        <v>0</v>
      </c>
      <c r="TAW98" s="218">
        <f t="shared" si="16852"/>
        <v>0</v>
      </c>
      <c r="TAX98" s="218">
        <f t="shared" si="16852"/>
        <v>0</v>
      </c>
      <c r="TAY98" s="218">
        <f t="shared" si="16852"/>
        <v>0</v>
      </c>
      <c r="TAZ98" s="218">
        <f t="shared" si="16852"/>
        <v>0</v>
      </c>
      <c r="TBA98" s="218">
        <f t="shared" si="16852"/>
        <v>0</v>
      </c>
      <c r="TBB98" s="218">
        <f t="shared" ref="TBB98:TDM98" si="16853">+TBB99</f>
        <v>0</v>
      </c>
      <c r="TBC98" s="218">
        <f t="shared" si="16853"/>
        <v>0</v>
      </c>
      <c r="TBD98" s="218">
        <f t="shared" si="16853"/>
        <v>0</v>
      </c>
      <c r="TBE98" s="218">
        <f t="shared" si="16853"/>
        <v>0</v>
      </c>
      <c r="TBF98" s="218">
        <f t="shared" si="16853"/>
        <v>0</v>
      </c>
      <c r="TBG98" s="218">
        <f t="shared" si="16853"/>
        <v>0</v>
      </c>
      <c r="TBH98" s="218">
        <f t="shared" si="16853"/>
        <v>0</v>
      </c>
      <c r="TBI98" s="218">
        <f t="shared" si="16853"/>
        <v>0</v>
      </c>
      <c r="TBJ98" s="218">
        <f t="shared" si="16853"/>
        <v>0</v>
      </c>
      <c r="TBK98" s="218">
        <f t="shared" si="16853"/>
        <v>0</v>
      </c>
      <c r="TBL98" s="218">
        <f t="shared" si="16853"/>
        <v>0</v>
      </c>
      <c r="TBM98" s="218">
        <f t="shared" si="16853"/>
        <v>0</v>
      </c>
      <c r="TBN98" s="218">
        <f t="shared" si="16853"/>
        <v>0</v>
      </c>
      <c r="TBO98" s="218">
        <f t="shared" si="16853"/>
        <v>0</v>
      </c>
      <c r="TBP98" s="218">
        <f t="shared" si="16853"/>
        <v>0</v>
      </c>
      <c r="TBQ98" s="218">
        <f t="shared" si="16853"/>
        <v>0</v>
      </c>
      <c r="TBR98" s="218">
        <f t="shared" si="16853"/>
        <v>0</v>
      </c>
      <c r="TBS98" s="218">
        <f t="shared" si="16853"/>
        <v>0</v>
      </c>
      <c r="TBT98" s="218">
        <f t="shared" si="16853"/>
        <v>0</v>
      </c>
      <c r="TBU98" s="218">
        <f t="shared" si="16853"/>
        <v>0</v>
      </c>
      <c r="TBV98" s="218">
        <f t="shared" si="16853"/>
        <v>0</v>
      </c>
      <c r="TBW98" s="218">
        <f t="shared" si="16853"/>
        <v>0</v>
      </c>
      <c r="TBX98" s="218">
        <f t="shared" si="16853"/>
        <v>0</v>
      </c>
      <c r="TBY98" s="218">
        <f t="shared" si="16853"/>
        <v>0</v>
      </c>
      <c r="TBZ98" s="218">
        <f t="shared" si="16853"/>
        <v>0</v>
      </c>
      <c r="TCA98" s="218">
        <f t="shared" si="16853"/>
        <v>0</v>
      </c>
      <c r="TCB98" s="218">
        <f t="shared" si="16853"/>
        <v>0</v>
      </c>
      <c r="TCC98" s="218">
        <f t="shared" si="16853"/>
        <v>0</v>
      </c>
      <c r="TCD98" s="218">
        <f t="shared" si="16853"/>
        <v>0</v>
      </c>
      <c r="TCE98" s="218">
        <f t="shared" si="16853"/>
        <v>0</v>
      </c>
      <c r="TCF98" s="218">
        <f t="shared" si="16853"/>
        <v>0</v>
      </c>
      <c r="TCG98" s="218">
        <f t="shared" si="16853"/>
        <v>0</v>
      </c>
      <c r="TCH98" s="218">
        <f t="shared" si="16853"/>
        <v>0</v>
      </c>
      <c r="TCI98" s="218">
        <f t="shared" si="16853"/>
        <v>0</v>
      </c>
      <c r="TCJ98" s="218">
        <f t="shared" si="16853"/>
        <v>0</v>
      </c>
      <c r="TCK98" s="218">
        <f t="shared" si="16853"/>
        <v>0</v>
      </c>
      <c r="TCL98" s="218">
        <f t="shared" si="16853"/>
        <v>0</v>
      </c>
      <c r="TCM98" s="218">
        <f t="shared" si="16853"/>
        <v>0</v>
      </c>
      <c r="TCN98" s="218">
        <f t="shared" si="16853"/>
        <v>0</v>
      </c>
      <c r="TCO98" s="218">
        <f t="shared" si="16853"/>
        <v>0</v>
      </c>
      <c r="TCP98" s="218">
        <f t="shared" si="16853"/>
        <v>0</v>
      </c>
      <c r="TCQ98" s="218">
        <f t="shared" si="16853"/>
        <v>0</v>
      </c>
      <c r="TCR98" s="218">
        <f t="shared" si="16853"/>
        <v>0</v>
      </c>
      <c r="TCS98" s="218">
        <f t="shared" si="16853"/>
        <v>0</v>
      </c>
      <c r="TCT98" s="218">
        <f t="shared" si="16853"/>
        <v>0</v>
      </c>
      <c r="TCU98" s="218">
        <f t="shared" si="16853"/>
        <v>0</v>
      </c>
      <c r="TCV98" s="218">
        <f t="shared" si="16853"/>
        <v>0</v>
      </c>
      <c r="TCW98" s="218">
        <f t="shared" si="16853"/>
        <v>0</v>
      </c>
      <c r="TCX98" s="218">
        <f t="shared" si="16853"/>
        <v>0</v>
      </c>
      <c r="TCY98" s="218">
        <f t="shared" si="16853"/>
        <v>0</v>
      </c>
      <c r="TCZ98" s="218">
        <f t="shared" si="16853"/>
        <v>0</v>
      </c>
      <c r="TDA98" s="218">
        <f t="shared" si="16853"/>
        <v>0</v>
      </c>
      <c r="TDB98" s="218">
        <f t="shared" si="16853"/>
        <v>0</v>
      </c>
      <c r="TDC98" s="218">
        <f t="shared" si="16853"/>
        <v>0</v>
      </c>
      <c r="TDD98" s="218">
        <f t="shared" si="16853"/>
        <v>0</v>
      </c>
      <c r="TDE98" s="218">
        <f t="shared" si="16853"/>
        <v>0</v>
      </c>
      <c r="TDF98" s="218">
        <f t="shared" si="16853"/>
        <v>0</v>
      </c>
      <c r="TDG98" s="218">
        <f t="shared" si="16853"/>
        <v>0</v>
      </c>
      <c r="TDH98" s="218">
        <f t="shared" si="16853"/>
        <v>0</v>
      </c>
      <c r="TDI98" s="218">
        <f t="shared" si="16853"/>
        <v>0</v>
      </c>
      <c r="TDJ98" s="218">
        <f t="shared" si="16853"/>
        <v>0</v>
      </c>
      <c r="TDK98" s="218">
        <f t="shared" si="16853"/>
        <v>0</v>
      </c>
      <c r="TDL98" s="218">
        <f t="shared" si="16853"/>
        <v>0</v>
      </c>
      <c r="TDM98" s="218">
        <f t="shared" si="16853"/>
        <v>0</v>
      </c>
      <c r="TDN98" s="218">
        <f t="shared" ref="TDN98:TFY98" si="16854">+TDN99</f>
        <v>0</v>
      </c>
      <c r="TDO98" s="218">
        <f t="shared" si="16854"/>
        <v>0</v>
      </c>
      <c r="TDP98" s="218">
        <f t="shared" si="16854"/>
        <v>0</v>
      </c>
      <c r="TDQ98" s="218">
        <f t="shared" si="16854"/>
        <v>0</v>
      </c>
      <c r="TDR98" s="218">
        <f t="shared" si="16854"/>
        <v>0</v>
      </c>
      <c r="TDS98" s="218">
        <f t="shared" si="16854"/>
        <v>0</v>
      </c>
      <c r="TDT98" s="218">
        <f t="shared" si="16854"/>
        <v>0</v>
      </c>
      <c r="TDU98" s="218">
        <f t="shared" si="16854"/>
        <v>0</v>
      </c>
      <c r="TDV98" s="218">
        <f t="shared" si="16854"/>
        <v>0</v>
      </c>
      <c r="TDW98" s="218">
        <f t="shared" si="16854"/>
        <v>0</v>
      </c>
      <c r="TDX98" s="218">
        <f t="shared" si="16854"/>
        <v>0</v>
      </c>
      <c r="TDY98" s="218">
        <f t="shared" si="16854"/>
        <v>0</v>
      </c>
      <c r="TDZ98" s="218">
        <f t="shared" si="16854"/>
        <v>0</v>
      </c>
      <c r="TEA98" s="218">
        <f t="shared" si="16854"/>
        <v>0</v>
      </c>
      <c r="TEB98" s="218">
        <f t="shared" si="16854"/>
        <v>0</v>
      </c>
      <c r="TEC98" s="218">
        <f t="shared" si="16854"/>
        <v>0</v>
      </c>
      <c r="TED98" s="218">
        <f t="shared" si="16854"/>
        <v>0</v>
      </c>
      <c r="TEE98" s="218">
        <f t="shared" si="16854"/>
        <v>0</v>
      </c>
      <c r="TEF98" s="218">
        <f t="shared" si="16854"/>
        <v>0</v>
      </c>
      <c r="TEG98" s="218">
        <f t="shared" si="16854"/>
        <v>0</v>
      </c>
      <c r="TEH98" s="218">
        <f t="shared" si="16854"/>
        <v>0</v>
      </c>
      <c r="TEI98" s="218">
        <f t="shared" si="16854"/>
        <v>0</v>
      </c>
      <c r="TEJ98" s="218">
        <f t="shared" si="16854"/>
        <v>0</v>
      </c>
      <c r="TEK98" s="218">
        <f t="shared" si="16854"/>
        <v>0</v>
      </c>
      <c r="TEL98" s="218">
        <f t="shared" si="16854"/>
        <v>0</v>
      </c>
      <c r="TEM98" s="218">
        <f t="shared" si="16854"/>
        <v>0</v>
      </c>
      <c r="TEN98" s="218">
        <f t="shared" si="16854"/>
        <v>0</v>
      </c>
      <c r="TEO98" s="218">
        <f t="shared" si="16854"/>
        <v>0</v>
      </c>
      <c r="TEP98" s="218">
        <f t="shared" si="16854"/>
        <v>0</v>
      </c>
      <c r="TEQ98" s="218">
        <f t="shared" si="16854"/>
        <v>0</v>
      </c>
      <c r="TER98" s="218">
        <f t="shared" si="16854"/>
        <v>0</v>
      </c>
      <c r="TES98" s="218">
        <f t="shared" si="16854"/>
        <v>0</v>
      </c>
      <c r="TET98" s="218">
        <f t="shared" si="16854"/>
        <v>0</v>
      </c>
      <c r="TEU98" s="218">
        <f t="shared" si="16854"/>
        <v>0</v>
      </c>
      <c r="TEV98" s="218">
        <f t="shared" si="16854"/>
        <v>0</v>
      </c>
      <c r="TEW98" s="218">
        <f t="shared" si="16854"/>
        <v>0</v>
      </c>
      <c r="TEX98" s="218">
        <f t="shared" si="16854"/>
        <v>0</v>
      </c>
      <c r="TEY98" s="218">
        <f t="shared" si="16854"/>
        <v>0</v>
      </c>
      <c r="TEZ98" s="218">
        <f t="shared" si="16854"/>
        <v>0</v>
      </c>
      <c r="TFA98" s="218">
        <f t="shared" si="16854"/>
        <v>0</v>
      </c>
      <c r="TFB98" s="218">
        <f t="shared" si="16854"/>
        <v>0</v>
      </c>
      <c r="TFC98" s="218">
        <f t="shared" si="16854"/>
        <v>0</v>
      </c>
      <c r="TFD98" s="218">
        <f t="shared" si="16854"/>
        <v>0</v>
      </c>
      <c r="TFE98" s="218">
        <f t="shared" si="16854"/>
        <v>0</v>
      </c>
      <c r="TFF98" s="218">
        <f t="shared" si="16854"/>
        <v>0</v>
      </c>
      <c r="TFG98" s="218">
        <f t="shared" si="16854"/>
        <v>0</v>
      </c>
      <c r="TFH98" s="218">
        <f t="shared" si="16854"/>
        <v>0</v>
      </c>
      <c r="TFI98" s="218">
        <f t="shared" si="16854"/>
        <v>0</v>
      </c>
      <c r="TFJ98" s="218">
        <f t="shared" si="16854"/>
        <v>0</v>
      </c>
      <c r="TFK98" s="218">
        <f t="shared" si="16854"/>
        <v>0</v>
      </c>
      <c r="TFL98" s="218">
        <f t="shared" si="16854"/>
        <v>0</v>
      </c>
      <c r="TFM98" s="218">
        <f t="shared" si="16854"/>
        <v>0</v>
      </c>
      <c r="TFN98" s="218">
        <f t="shared" si="16854"/>
        <v>0</v>
      </c>
      <c r="TFO98" s="218">
        <f t="shared" si="16854"/>
        <v>0</v>
      </c>
      <c r="TFP98" s="218">
        <f t="shared" si="16854"/>
        <v>0</v>
      </c>
      <c r="TFQ98" s="218">
        <f t="shared" si="16854"/>
        <v>0</v>
      </c>
      <c r="TFR98" s="218">
        <f t="shared" si="16854"/>
        <v>0</v>
      </c>
      <c r="TFS98" s="218">
        <f t="shared" si="16854"/>
        <v>0</v>
      </c>
      <c r="TFT98" s="218">
        <f t="shared" si="16854"/>
        <v>0</v>
      </c>
      <c r="TFU98" s="218">
        <f t="shared" si="16854"/>
        <v>0</v>
      </c>
      <c r="TFV98" s="218">
        <f t="shared" si="16854"/>
        <v>0</v>
      </c>
      <c r="TFW98" s="218">
        <f t="shared" si="16854"/>
        <v>0</v>
      </c>
      <c r="TFX98" s="218">
        <f t="shared" si="16854"/>
        <v>0</v>
      </c>
      <c r="TFY98" s="218">
        <f t="shared" si="16854"/>
        <v>0</v>
      </c>
      <c r="TFZ98" s="218">
        <f t="shared" ref="TFZ98:TIK98" si="16855">+TFZ99</f>
        <v>0</v>
      </c>
      <c r="TGA98" s="218">
        <f t="shared" si="16855"/>
        <v>0</v>
      </c>
      <c r="TGB98" s="218">
        <f t="shared" si="16855"/>
        <v>0</v>
      </c>
      <c r="TGC98" s="218">
        <f t="shared" si="16855"/>
        <v>0</v>
      </c>
      <c r="TGD98" s="218">
        <f t="shared" si="16855"/>
        <v>0</v>
      </c>
      <c r="TGE98" s="218">
        <f t="shared" si="16855"/>
        <v>0</v>
      </c>
      <c r="TGF98" s="218">
        <f t="shared" si="16855"/>
        <v>0</v>
      </c>
      <c r="TGG98" s="218">
        <f t="shared" si="16855"/>
        <v>0</v>
      </c>
      <c r="TGH98" s="218">
        <f t="shared" si="16855"/>
        <v>0</v>
      </c>
      <c r="TGI98" s="218">
        <f t="shared" si="16855"/>
        <v>0</v>
      </c>
      <c r="TGJ98" s="218">
        <f t="shared" si="16855"/>
        <v>0</v>
      </c>
      <c r="TGK98" s="218">
        <f t="shared" si="16855"/>
        <v>0</v>
      </c>
      <c r="TGL98" s="218">
        <f t="shared" si="16855"/>
        <v>0</v>
      </c>
      <c r="TGM98" s="218">
        <f t="shared" si="16855"/>
        <v>0</v>
      </c>
      <c r="TGN98" s="218">
        <f t="shared" si="16855"/>
        <v>0</v>
      </c>
      <c r="TGO98" s="218">
        <f t="shared" si="16855"/>
        <v>0</v>
      </c>
      <c r="TGP98" s="218">
        <f t="shared" si="16855"/>
        <v>0</v>
      </c>
      <c r="TGQ98" s="218">
        <f t="shared" si="16855"/>
        <v>0</v>
      </c>
      <c r="TGR98" s="218">
        <f t="shared" si="16855"/>
        <v>0</v>
      </c>
      <c r="TGS98" s="218">
        <f t="shared" si="16855"/>
        <v>0</v>
      </c>
      <c r="TGT98" s="218">
        <f t="shared" si="16855"/>
        <v>0</v>
      </c>
      <c r="TGU98" s="218">
        <f t="shared" si="16855"/>
        <v>0</v>
      </c>
      <c r="TGV98" s="218">
        <f t="shared" si="16855"/>
        <v>0</v>
      </c>
      <c r="TGW98" s="218">
        <f t="shared" si="16855"/>
        <v>0</v>
      </c>
      <c r="TGX98" s="218">
        <f t="shared" si="16855"/>
        <v>0</v>
      </c>
      <c r="TGY98" s="218">
        <f t="shared" si="16855"/>
        <v>0</v>
      </c>
      <c r="TGZ98" s="218">
        <f t="shared" si="16855"/>
        <v>0</v>
      </c>
      <c r="THA98" s="218">
        <f t="shared" si="16855"/>
        <v>0</v>
      </c>
      <c r="THB98" s="218">
        <f t="shared" si="16855"/>
        <v>0</v>
      </c>
      <c r="THC98" s="218">
        <f t="shared" si="16855"/>
        <v>0</v>
      </c>
      <c r="THD98" s="218">
        <f t="shared" si="16855"/>
        <v>0</v>
      </c>
      <c r="THE98" s="218">
        <f t="shared" si="16855"/>
        <v>0</v>
      </c>
      <c r="THF98" s="218">
        <f t="shared" si="16855"/>
        <v>0</v>
      </c>
      <c r="THG98" s="218">
        <f t="shared" si="16855"/>
        <v>0</v>
      </c>
      <c r="THH98" s="218">
        <f t="shared" si="16855"/>
        <v>0</v>
      </c>
      <c r="THI98" s="218">
        <f t="shared" si="16855"/>
        <v>0</v>
      </c>
      <c r="THJ98" s="218">
        <f t="shared" si="16855"/>
        <v>0</v>
      </c>
      <c r="THK98" s="218">
        <f t="shared" si="16855"/>
        <v>0</v>
      </c>
      <c r="THL98" s="218">
        <f t="shared" si="16855"/>
        <v>0</v>
      </c>
      <c r="THM98" s="218">
        <f t="shared" si="16855"/>
        <v>0</v>
      </c>
      <c r="THN98" s="218">
        <f t="shared" si="16855"/>
        <v>0</v>
      </c>
      <c r="THO98" s="218">
        <f t="shared" si="16855"/>
        <v>0</v>
      </c>
      <c r="THP98" s="218">
        <f t="shared" si="16855"/>
        <v>0</v>
      </c>
      <c r="THQ98" s="218">
        <f t="shared" si="16855"/>
        <v>0</v>
      </c>
      <c r="THR98" s="218">
        <f t="shared" si="16855"/>
        <v>0</v>
      </c>
      <c r="THS98" s="218">
        <f t="shared" si="16855"/>
        <v>0</v>
      </c>
      <c r="THT98" s="218">
        <f t="shared" si="16855"/>
        <v>0</v>
      </c>
      <c r="THU98" s="218">
        <f t="shared" si="16855"/>
        <v>0</v>
      </c>
      <c r="THV98" s="218">
        <f t="shared" si="16855"/>
        <v>0</v>
      </c>
      <c r="THW98" s="218">
        <f t="shared" si="16855"/>
        <v>0</v>
      </c>
      <c r="THX98" s="218">
        <f t="shared" si="16855"/>
        <v>0</v>
      </c>
      <c r="THY98" s="218">
        <f t="shared" si="16855"/>
        <v>0</v>
      </c>
      <c r="THZ98" s="218">
        <f t="shared" si="16855"/>
        <v>0</v>
      </c>
      <c r="TIA98" s="218">
        <f t="shared" si="16855"/>
        <v>0</v>
      </c>
      <c r="TIB98" s="218">
        <f t="shared" si="16855"/>
        <v>0</v>
      </c>
      <c r="TIC98" s="218">
        <f t="shared" si="16855"/>
        <v>0</v>
      </c>
      <c r="TID98" s="218">
        <f t="shared" si="16855"/>
        <v>0</v>
      </c>
      <c r="TIE98" s="218">
        <f t="shared" si="16855"/>
        <v>0</v>
      </c>
      <c r="TIF98" s="218">
        <f t="shared" si="16855"/>
        <v>0</v>
      </c>
      <c r="TIG98" s="218">
        <f t="shared" si="16855"/>
        <v>0</v>
      </c>
      <c r="TIH98" s="218">
        <f t="shared" si="16855"/>
        <v>0</v>
      </c>
      <c r="TII98" s="218">
        <f t="shared" si="16855"/>
        <v>0</v>
      </c>
      <c r="TIJ98" s="218">
        <f t="shared" si="16855"/>
        <v>0</v>
      </c>
      <c r="TIK98" s="218">
        <f t="shared" si="16855"/>
        <v>0</v>
      </c>
      <c r="TIL98" s="218">
        <f t="shared" ref="TIL98:TKW98" si="16856">+TIL99</f>
        <v>0</v>
      </c>
      <c r="TIM98" s="218">
        <f t="shared" si="16856"/>
        <v>0</v>
      </c>
      <c r="TIN98" s="218">
        <f t="shared" si="16856"/>
        <v>0</v>
      </c>
      <c r="TIO98" s="218">
        <f t="shared" si="16856"/>
        <v>0</v>
      </c>
      <c r="TIP98" s="218">
        <f t="shared" si="16856"/>
        <v>0</v>
      </c>
      <c r="TIQ98" s="218">
        <f t="shared" si="16856"/>
        <v>0</v>
      </c>
      <c r="TIR98" s="218">
        <f t="shared" si="16856"/>
        <v>0</v>
      </c>
      <c r="TIS98" s="218">
        <f t="shared" si="16856"/>
        <v>0</v>
      </c>
      <c r="TIT98" s="218">
        <f t="shared" si="16856"/>
        <v>0</v>
      </c>
      <c r="TIU98" s="218">
        <f t="shared" si="16856"/>
        <v>0</v>
      </c>
      <c r="TIV98" s="218">
        <f t="shared" si="16856"/>
        <v>0</v>
      </c>
      <c r="TIW98" s="218">
        <f t="shared" si="16856"/>
        <v>0</v>
      </c>
      <c r="TIX98" s="218">
        <f t="shared" si="16856"/>
        <v>0</v>
      </c>
      <c r="TIY98" s="218">
        <f t="shared" si="16856"/>
        <v>0</v>
      </c>
      <c r="TIZ98" s="218">
        <f t="shared" si="16856"/>
        <v>0</v>
      </c>
      <c r="TJA98" s="218">
        <f t="shared" si="16856"/>
        <v>0</v>
      </c>
      <c r="TJB98" s="218">
        <f t="shared" si="16856"/>
        <v>0</v>
      </c>
      <c r="TJC98" s="218">
        <f t="shared" si="16856"/>
        <v>0</v>
      </c>
      <c r="TJD98" s="218">
        <f t="shared" si="16856"/>
        <v>0</v>
      </c>
      <c r="TJE98" s="218">
        <f t="shared" si="16856"/>
        <v>0</v>
      </c>
      <c r="TJF98" s="218">
        <f t="shared" si="16856"/>
        <v>0</v>
      </c>
      <c r="TJG98" s="218">
        <f t="shared" si="16856"/>
        <v>0</v>
      </c>
      <c r="TJH98" s="218">
        <f t="shared" si="16856"/>
        <v>0</v>
      </c>
      <c r="TJI98" s="218">
        <f t="shared" si="16856"/>
        <v>0</v>
      </c>
      <c r="TJJ98" s="218">
        <f t="shared" si="16856"/>
        <v>0</v>
      </c>
      <c r="TJK98" s="218">
        <f t="shared" si="16856"/>
        <v>0</v>
      </c>
      <c r="TJL98" s="218">
        <f t="shared" si="16856"/>
        <v>0</v>
      </c>
      <c r="TJM98" s="218">
        <f t="shared" si="16856"/>
        <v>0</v>
      </c>
      <c r="TJN98" s="218">
        <f t="shared" si="16856"/>
        <v>0</v>
      </c>
      <c r="TJO98" s="218">
        <f t="shared" si="16856"/>
        <v>0</v>
      </c>
      <c r="TJP98" s="218">
        <f t="shared" si="16856"/>
        <v>0</v>
      </c>
      <c r="TJQ98" s="218">
        <f t="shared" si="16856"/>
        <v>0</v>
      </c>
      <c r="TJR98" s="218">
        <f t="shared" si="16856"/>
        <v>0</v>
      </c>
      <c r="TJS98" s="218">
        <f t="shared" si="16856"/>
        <v>0</v>
      </c>
      <c r="TJT98" s="218">
        <f t="shared" si="16856"/>
        <v>0</v>
      </c>
      <c r="TJU98" s="218">
        <f t="shared" si="16856"/>
        <v>0</v>
      </c>
      <c r="TJV98" s="218">
        <f t="shared" si="16856"/>
        <v>0</v>
      </c>
      <c r="TJW98" s="218">
        <f t="shared" si="16856"/>
        <v>0</v>
      </c>
      <c r="TJX98" s="218">
        <f t="shared" si="16856"/>
        <v>0</v>
      </c>
      <c r="TJY98" s="218">
        <f t="shared" si="16856"/>
        <v>0</v>
      </c>
      <c r="TJZ98" s="218">
        <f t="shared" si="16856"/>
        <v>0</v>
      </c>
      <c r="TKA98" s="218">
        <f t="shared" si="16856"/>
        <v>0</v>
      </c>
      <c r="TKB98" s="218">
        <f t="shared" si="16856"/>
        <v>0</v>
      </c>
      <c r="TKC98" s="218">
        <f t="shared" si="16856"/>
        <v>0</v>
      </c>
      <c r="TKD98" s="218">
        <f t="shared" si="16856"/>
        <v>0</v>
      </c>
      <c r="TKE98" s="218">
        <f t="shared" si="16856"/>
        <v>0</v>
      </c>
      <c r="TKF98" s="218">
        <f t="shared" si="16856"/>
        <v>0</v>
      </c>
      <c r="TKG98" s="218">
        <f t="shared" si="16856"/>
        <v>0</v>
      </c>
      <c r="TKH98" s="218">
        <f t="shared" si="16856"/>
        <v>0</v>
      </c>
      <c r="TKI98" s="218">
        <f t="shared" si="16856"/>
        <v>0</v>
      </c>
      <c r="TKJ98" s="218">
        <f t="shared" si="16856"/>
        <v>0</v>
      </c>
      <c r="TKK98" s="218">
        <f t="shared" si="16856"/>
        <v>0</v>
      </c>
      <c r="TKL98" s="218">
        <f t="shared" si="16856"/>
        <v>0</v>
      </c>
      <c r="TKM98" s="218">
        <f t="shared" si="16856"/>
        <v>0</v>
      </c>
      <c r="TKN98" s="218">
        <f t="shared" si="16856"/>
        <v>0</v>
      </c>
      <c r="TKO98" s="218">
        <f t="shared" si="16856"/>
        <v>0</v>
      </c>
      <c r="TKP98" s="218">
        <f t="shared" si="16856"/>
        <v>0</v>
      </c>
      <c r="TKQ98" s="218">
        <f t="shared" si="16856"/>
        <v>0</v>
      </c>
      <c r="TKR98" s="218">
        <f t="shared" si="16856"/>
        <v>0</v>
      </c>
      <c r="TKS98" s="218">
        <f t="shared" si="16856"/>
        <v>0</v>
      </c>
      <c r="TKT98" s="218">
        <f t="shared" si="16856"/>
        <v>0</v>
      </c>
      <c r="TKU98" s="218">
        <f t="shared" si="16856"/>
        <v>0</v>
      </c>
      <c r="TKV98" s="218">
        <f t="shared" si="16856"/>
        <v>0</v>
      </c>
      <c r="TKW98" s="218">
        <f t="shared" si="16856"/>
        <v>0</v>
      </c>
      <c r="TKX98" s="218">
        <f t="shared" ref="TKX98:TNI98" si="16857">+TKX99</f>
        <v>0</v>
      </c>
      <c r="TKY98" s="218">
        <f t="shared" si="16857"/>
        <v>0</v>
      </c>
      <c r="TKZ98" s="218">
        <f t="shared" si="16857"/>
        <v>0</v>
      </c>
      <c r="TLA98" s="218">
        <f t="shared" si="16857"/>
        <v>0</v>
      </c>
      <c r="TLB98" s="218">
        <f t="shared" si="16857"/>
        <v>0</v>
      </c>
      <c r="TLC98" s="218">
        <f t="shared" si="16857"/>
        <v>0</v>
      </c>
      <c r="TLD98" s="218">
        <f t="shared" si="16857"/>
        <v>0</v>
      </c>
      <c r="TLE98" s="218">
        <f t="shared" si="16857"/>
        <v>0</v>
      </c>
      <c r="TLF98" s="218">
        <f t="shared" si="16857"/>
        <v>0</v>
      </c>
      <c r="TLG98" s="218">
        <f t="shared" si="16857"/>
        <v>0</v>
      </c>
      <c r="TLH98" s="218">
        <f t="shared" si="16857"/>
        <v>0</v>
      </c>
      <c r="TLI98" s="218">
        <f t="shared" si="16857"/>
        <v>0</v>
      </c>
      <c r="TLJ98" s="218">
        <f t="shared" si="16857"/>
        <v>0</v>
      </c>
      <c r="TLK98" s="218">
        <f t="shared" si="16857"/>
        <v>0</v>
      </c>
      <c r="TLL98" s="218">
        <f t="shared" si="16857"/>
        <v>0</v>
      </c>
      <c r="TLM98" s="218">
        <f t="shared" si="16857"/>
        <v>0</v>
      </c>
      <c r="TLN98" s="218">
        <f t="shared" si="16857"/>
        <v>0</v>
      </c>
      <c r="TLO98" s="218">
        <f t="shared" si="16857"/>
        <v>0</v>
      </c>
      <c r="TLP98" s="218">
        <f t="shared" si="16857"/>
        <v>0</v>
      </c>
      <c r="TLQ98" s="218">
        <f t="shared" si="16857"/>
        <v>0</v>
      </c>
      <c r="TLR98" s="218">
        <f t="shared" si="16857"/>
        <v>0</v>
      </c>
      <c r="TLS98" s="218">
        <f t="shared" si="16857"/>
        <v>0</v>
      </c>
      <c r="TLT98" s="218">
        <f t="shared" si="16857"/>
        <v>0</v>
      </c>
      <c r="TLU98" s="218">
        <f t="shared" si="16857"/>
        <v>0</v>
      </c>
      <c r="TLV98" s="218">
        <f t="shared" si="16857"/>
        <v>0</v>
      </c>
      <c r="TLW98" s="218">
        <f t="shared" si="16857"/>
        <v>0</v>
      </c>
      <c r="TLX98" s="218">
        <f t="shared" si="16857"/>
        <v>0</v>
      </c>
      <c r="TLY98" s="218">
        <f t="shared" si="16857"/>
        <v>0</v>
      </c>
      <c r="TLZ98" s="218">
        <f t="shared" si="16857"/>
        <v>0</v>
      </c>
      <c r="TMA98" s="218">
        <f t="shared" si="16857"/>
        <v>0</v>
      </c>
      <c r="TMB98" s="218">
        <f t="shared" si="16857"/>
        <v>0</v>
      </c>
      <c r="TMC98" s="218">
        <f t="shared" si="16857"/>
        <v>0</v>
      </c>
      <c r="TMD98" s="218">
        <f t="shared" si="16857"/>
        <v>0</v>
      </c>
      <c r="TME98" s="218">
        <f t="shared" si="16857"/>
        <v>0</v>
      </c>
      <c r="TMF98" s="218">
        <f t="shared" si="16857"/>
        <v>0</v>
      </c>
      <c r="TMG98" s="218">
        <f t="shared" si="16857"/>
        <v>0</v>
      </c>
      <c r="TMH98" s="218">
        <f t="shared" si="16857"/>
        <v>0</v>
      </c>
      <c r="TMI98" s="218">
        <f t="shared" si="16857"/>
        <v>0</v>
      </c>
      <c r="TMJ98" s="218">
        <f t="shared" si="16857"/>
        <v>0</v>
      </c>
      <c r="TMK98" s="218">
        <f t="shared" si="16857"/>
        <v>0</v>
      </c>
      <c r="TML98" s="218">
        <f t="shared" si="16857"/>
        <v>0</v>
      </c>
      <c r="TMM98" s="218">
        <f t="shared" si="16857"/>
        <v>0</v>
      </c>
      <c r="TMN98" s="218">
        <f t="shared" si="16857"/>
        <v>0</v>
      </c>
      <c r="TMO98" s="218">
        <f t="shared" si="16857"/>
        <v>0</v>
      </c>
      <c r="TMP98" s="218">
        <f t="shared" si="16857"/>
        <v>0</v>
      </c>
      <c r="TMQ98" s="218">
        <f t="shared" si="16857"/>
        <v>0</v>
      </c>
      <c r="TMR98" s="218">
        <f t="shared" si="16857"/>
        <v>0</v>
      </c>
      <c r="TMS98" s="218">
        <f t="shared" si="16857"/>
        <v>0</v>
      </c>
      <c r="TMT98" s="218">
        <f t="shared" si="16857"/>
        <v>0</v>
      </c>
      <c r="TMU98" s="218">
        <f t="shared" si="16857"/>
        <v>0</v>
      </c>
      <c r="TMV98" s="218">
        <f t="shared" si="16857"/>
        <v>0</v>
      </c>
      <c r="TMW98" s="218">
        <f t="shared" si="16857"/>
        <v>0</v>
      </c>
      <c r="TMX98" s="218">
        <f t="shared" si="16857"/>
        <v>0</v>
      </c>
      <c r="TMY98" s="218">
        <f t="shared" si="16857"/>
        <v>0</v>
      </c>
      <c r="TMZ98" s="218">
        <f t="shared" si="16857"/>
        <v>0</v>
      </c>
      <c r="TNA98" s="218">
        <f t="shared" si="16857"/>
        <v>0</v>
      </c>
      <c r="TNB98" s="218">
        <f t="shared" si="16857"/>
        <v>0</v>
      </c>
      <c r="TNC98" s="218">
        <f t="shared" si="16857"/>
        <v>0</v>
      </c>
      <c r="TND98" s="218">
        <f t="shared" si="16857"/>
        <v>0</v>
      </c>
      <c r="TNE98" s="218">
        <f t="shared" si="16857"/>
        <v>0</v>
      </c>
      <c r="TNF98" s="218">
        <f t="shared" si="16857"/>
        <v>0</v>
      </c>
      <c r="TNG98" s="218">
        <f t="shared" si="16857"/>
        <v>0</v>
      </c>
      <c r="TNH98" s="218">
        <f t="shared" si="16857"/>
        <v>0</v>
      </c>
      <c r="TNI98" s="218">
        <f t="shared" si="16857"/>
        <v>0</v>
      </c>
      <c r="TNJ98" s="218">
        <f t="shared" ref="TNJ98:TPU98" si="16858">+TNJ99</f>
        <v>0</v>
      </c>
      <c r="TNK98" s="218">
        <f t="shared" si="16858"/>
        <v>0</v>
      </c>
      <c r="TNL98" s="218">
        <f t="shared" si="16858"/>
        <v>0</v>
      </c>
      <c r="TNM98" s="218">
        <f t="shared" si="16858"/>
        <v>0</v>
      </c>
      <c r="TNN98" s="218">
        <f t="shared" si="16858"/>
        <v>0</v>
      </c>
      <c r="TNO98" s="218">
        <f t="shared" si="16858"/>
        <v>0</v>
      </c>
      <c r="TNP98" s="218">
        <f t="shared" si="16858"/>
        <v>0</v>
      </c>
      <c r="TNQ98" s="218">
        <f t="shared" si="16858"/>
        <v>0</v>
      </c>
      <c r="TNR98" s="218">
        <f t="shared" si="16858"/>
        <v>0</v>
      </c>
      <c r="TNS98" s="218">
        <f t="shared" si="16858"/>
        <v>0</v>
      </c>
      <c r="TNT98" s="218">
        <f t="shared" si="16858"/>
        <v>0</v>
      </c>
      <c r="TNU98" s="218">
        <f t="shared" si="16858"/>
        <v>0</v>
      </c>
      <c r="TNV98" s="218">
        <f t="shared" si="16858"/>
        <v>0</v>
      </c>
      <c r="TNW98" s="218">
        <f t="shared" si="16858"/>
        <v>0</v>
      </c>
      <c r="TNX98" s="218">
        <f t="shared" si="16858"/>
        <v>0</v>
      </c>
      <c r="TNY98" s="218">
        <f t="shared" si="16858"/>
        <v>0</v>
      </c>
      <c r="TNZ98" s="218">
        <f t="shared" si="16858"/>
        <v>0</v>
      </c>
      <c r="TOA98" s="218">
        <f t="shared" si="16858"/>
        <v>0</v>
      </c>
      <c r="TOB98" s="218">
        <f t="shared" si="16858"/>
        <v>0</v>
      </c>
      <c r="TOC98" s="218">
        <f t="shared" si="16858"/>
        <v>0</v>
      </c>
      <c r="TOD98" s="218">
        <f t="shared" si="16858"/>
        <v>0</v>
      </c>
      <c r="TOE98" s="218">
        <f t="shared" si="16858"/>
        <v>0</v>
      </c>
      <c r="TOF98" s="218">
        <f t="shared" si="16858"/>
        <v>0</v>
      </c>
      <c r="TOG98" s="218">
        <f t="shared" si="16858"/>
        <v>0</v>
      </c>
      <c r="TOH98" s="218">
        <f t="shared" si="16858"/>
        <v>0</v>
      </c>
      <c r="TOI98" s="218">
        <f t="shared" si="16858"/>
        <v>0</v>
      </c>
      <c r="TOJ98" s="218">
        <f t="shared" si="16858"/>
        <v>0</v>
      </c>
      <c r="TOK98" s="218">
        <f t="shared" si="16858"/>
        <v>0</v>
      </c>
      <c r="TOL98" s="218">
        <f t="shared" si="16858"/>
        <v>0</v>
      </c>
      <c r="TOM98" s="218">
        <f t="shared" si="16858"/>
        <v>0</v>
      </c>
      <c r="TON98" s="218">
        <f t="shared" si="16858"/>
        <v>0</v>
      </c>
      <c r="TOO98" s="218">
        <f t="shared" si="16858"/>
        <v>0</v>
      </c>
      <c r="TOP98" s="218">
        <f t="shared" si="16858"/>
        <v>0</v>
      </c>
      <c r="TOQ98" s="218">
        <f t="shared" si="16858"/>
        <v>0</v>
      </c>
      <c r="TOR98" s="218">
        <f t="shared" si="16858"/>
        <v>0</v>
      </c>
      <c r="TOS98" s="218">
        <f t="shared" si="16858"/>
        <v>0</v>
      </c>
      <c r="TOT98" s="218">
        <f t="shared" si="16858"/>
        <v>0</v>
      </c>
      <c r="TOU98" s="218">
        <f t="shared" si="16858"/>
        <v>0</v>
      </c>
      <c r="TOV98" s="218">
        <f t="shared" si="16858"/>
        <v>0</v>
      </c>
      <c r="TOW98" s="218">
        <f t="shared" si="16858"/>
        <v>0</v>
      </c>
      <c r="TOX98" s="218">
        <f t="shared" si="16858"/>
        <v>0</v>
      </c>
      <c r="TOY98" s="218">
        <f t="shared" si="16858"/>
        <v>0</v>
      </c>
      <c r="TOZ98" s="218">
        <f t="shared" si="16858"/>
        <v>0</v>
      </c>
      <c r="TPA98" s="218">
        <f t="shared" si="16858"/>
        <v>0</v>
      </c>
      <c r="TPB98" s="218">
        <f t="shared" si="16858"/>
        <v>0</v>
      </c>
      <c r="TPC98" s="218">
        <f t="shared" si="16858"/>
        <v>0</v>
      </c>
      <c r="TPD98" s="218">
        <f t="shared" si="16858"/>
        <v>0</v>
      </c>
      <c r="TPE98" s="218">
        <f t="shared" si="16858"/>
        <v>0</v>
      </c>
      <c r="TPF98" s="218">
        <f t="shared" si="16858"/>
        <v>0</v>
      </c>
      <c r="TPG98" s="218">
        <f t="shared" si="16858"/>
        <v>0</v>
      </c>
      <c r="TPH98" s="218">
        <f t="shared" si="16858"/>
        <v>0</v>
      </c>
      <c r="TPI98" s="218">
        <f t="shared" si="16858"/>
        <v>0</v>
      </c>
      <c r="TPJ98" s="218">
        <f t="shared" si="16858"/>
        <v>0</v>
      </c>
      <c r="TPK98" s="218">
        <f t="shared" si="16858"/>
        <v>0</v>
      </c>
      <c r="TPL98" s="218">
        <f t="shared" si="16858"/>
        <v>0</v>
      </c>
      <c r="TPM98" s="218">
        <f t="shared" si="16858"/>
        <v>0</v>
      </c>
      <c r="TPN98" s="218">
        <f t="shared" si="16858"/>
        <v>0</v>
      </c>
      <c r="TPO98" s="218">
        <f t="shared" si="16858"/>
        <v>0</v>
      </c>
      <c r="TPP98" s="218">
        <f t="shared" si="16858"/>
        <v>0</v>
      </c>
      <c r="TPQ98" s="218">
        <f t="shared" si="16858"/>
        <v>0</v>
      </c>
      <c r="TPR98" s="218">
        <f t="shared" si="16858"/>
        <v>0</v>
      </c>
      <c r="TPS98" s="218">
        <f t="shared" si="16858"/>
        <v>0</v>
      </c>
      <c r="TPT98" s="218">
        <f t="shared" si="16858"/>
        <v>0</v>
      </c>
      <c r="TPU98" s="218">
        <f t="shared" si="16858"/>
        <v>0</v>
      </c>
      <c r="TPV98" s="218">
        <f t="shared" ref="TPV98:TSG98" si="16859">+TPV99</f>
        <v>0</v>
      </c>
      <c r="TPW98" s="218">
        <f t="shared" si="16859"/>
        <v>0</v>
      </c>
      <c r="TPX98" s="218">
        <f t="shared" si="16859"/>
        <v>0</v>
      </c>
      <c r="TPY98" s="218">
        <f t="shared" si="16859"/>
        <v>0</v>
      </c>
      <c r="TPZ98" s="218">
        <f t="shared" si="16859"/>
        <v>0</v>
      </c>
      <c r="TQA98" s="218">
        <f t="shared" si="16859"/>
        <v>0</v>
      </c>
      <c r="TQB98" s="218">
        <f t="shared" si="16859"/>
        <v>0</v>
      </c>
      <c r="TQC98" s="218">
        <f t="shared" si="16859"/>
        <v>0</v>
      </c>
      <c r="TQD98" s="218">
        <f t="shared" si="16859"/>
        <v>0</v>
      </c>
      <c r="TQE98" s="218">
        <f t="shared" si="16859"/>
        <v>0</v>
      </c>
      <c r="TQF98" s="218">
        <f t="shared" si="16859"/>
        <v>0</v>
      </c>
      <c r="TQG98" s="218">
        <f t="shared" si="16859"/>
        <v>0</v>
      </c>
      <c r="TQH98" s="218">
        <f t="shared" si="16859"/>
        <v>0</v>
      </c>
      <c r="TQI98" s="218">
        <f t="shared" si="16859"/>
        <v>0</v>
      </c>
      <c r="TQJ98" s="218">
        <f t="shared" si="16859"/>
        <v>0</v>
      </c>
      <c r="TQK98" s="218">
        <f t="shared" si="16859"/>
        <v>0</v>
      </c>
      <c r="TQL98" s="218">
        <f t="shared" si="16859"/>
        <v>0</v>
      </c>
      <c r="TQM98" s="218">
        <f t="shared" si="16859"/>
        <v>0</v>
      </c>
      <c r="TQN98" s="218">
        <f t="shared" si="16859"/>
        <v>0</v>
      </c>
      <c r="TQO98" s="218">
        <f t="shared" si="16859"/>
        <v>0</v>
      </c>
      <c r="TQP98" s="218">
        <f t="shared" si="16859"/>
        <v>0</v>
      </c>
      <c r="TQQ98" s="218">
        <f t="shared" si="16859"/>
        <v>0</v>
      </c>
      <c r="TQR98" s="218">
        <f t="shared" si="16859"/>
        <v>0</v>
      </c>
      <c r="TQS98" s="218">
        <f t="shared" si="16859"/>
        <v>0</v>
      </c>
      <c r="TQT98" s="218">
        <f t="shared" si="16859"/>
        <v>0</v>
      </c>
      <c r="TQU98" s="218">
        <f t="shared" si="16859"/>
        <v>0</v>
      </c>
      <c r="TQV98" s="218">
        <f t="shared" si="16859"/>
        <v>0</v>
      </c>
      <c r="TQW98" s="218">
        <f t="shared" si="16859"/>
        <v>0</v>
      </c>
      <c r="TQX98" s="218">
        <f t="shared" si="16859"/>
        <v>0</v>
      </c>
      <c r="TQY98" s="218">
        <f t="shared" si="16859"/>
        <v>0</v>
      </c>
      <c r="TQZ98" s="218">
        <f t="shared" si="16859"/>
        <v>0</v>
      </c>
      <c r="TRA98" s="218">
        <f t="shared" si="16859"/>
        <v>0</v>
      </c>
      <c r="TRB98" s="218">
        <f t="shared" si="16859"/>
        <v>0</v>
      </c>
      <c r="TRC98" s="218">
        <f t="shared" si="16859"/>
        <v>0</v>
      </c>
      <c r="TRD98" s="218">
        <f t="shared" si="16859"/>
        <v>0</v>
      </c>
      <c r="TRE98" s="218">
        <f t="shared" si="16859"/>
        <v>0</v>
      </c>
      <c r="TRF98" s="218">
        <f t="shared" si="16859"/>
        <v>0</v>
      </c>
      <c r="TRG98" s="218">
        <f t="shared" si="16859"/>
        <v>0</v>
      </c>
      <c r="TRH98" s="218">
        <f t="shared" si="16859"/>
        <v>0</v>
      </c>
      <c r="TRI98" s="218">
        <f t="shared" si="16859"/>
        <v>0</v>
      </c>
      <c r="TRJ98" s="218">
        <f t="shared" si="16859"/>
        <v>0</v>
      </c>
      <c r="TRK98" s="218">
        <f t="shared" si="16859"/>
        <v>0</v>
      </c>
      <c r="TRL98" s="218">
        <f t="shared" si="16859"/>
        <v>0</v>
      </c>
      <c r="TRM98" s="218">
        <f t="shared" si="16859"/>
        <v>0</v>
      </c>
      <c r="TRN98" s="218">
        <f t="shared" si="16859"/>
        <v>0</v>
      </c>
      <c r="TRO98" s="218">
        <f t="shared" si="16859"/>
        <v>0</v>
      </c>
      <c r="TRP98" s="218">
        <f t="shared" si="16859"/>
        <v>0</v>
      </c>
      <c r="TRQ98" s="218">
        <f t="shared" si="16859"/>
        <v>0</v>
      </c>
      <c r="TRR98" s="218">
        <f t="shared" si="16859"/>
        <v>0</v>
      </c>
      <c r="TRS98" s="218">
        <f t="shared" si="16859"/>
        <v>0</v>
      </c>
      <c r="TRT98" s="218">
        <f t="shared" si="16859"/>
        <v>0</v>
      </c>
      <c r="TRU98" s="218">
        <f t="shared" si="16859"/>
        <v>0</v>
      </c>
      <c r="TRV98" s="218">
        <f t="shared" si="16859"/>
        <v>0</v>
      </c>
      <c r="TRW98" s="218">
        <f t="shared" si="16859"/>
        <v>0</v>
      </c>
      <c r="TRX98" s="218">
        <f t="shared" si="16859"/>
        <v>0</v>
      </c>
      <c r="TRY98" s="218">
        <f t="shared" si="16859"/>
        <v>0</v>
      </c>
      <c r="TRZ98" s="218">
        <f t="shared" si="16859"/>
        <v>0</v>
      </c>
      <c r="TSA98" s="218">
        <f t="shared" si="16859"/>
        <v>0</v>
      </c>
      <c r="TSB98" s="218">
        <f t="shared" si="16859"/>
        <v>0</v>
      </c>
      <c r="TSC98" s="218">
        <f t="shared" si="16859"/>
        <v>0</v>
      </c>
      <c r="TSD98" s="218">
        <f t="shared" si="16859"/>
        <v>0</v>
      </c>
      <c r="TSE98" s="218">
        <f t="shared" si="16859"/>
        <v>0</v>
      </c>
      <c r="TSF98" s="218">
        <f t="shared" si="16859"/>
        <v>0</v>
      </c>
      <c r="TSG98" s="218">
        <f t="shared" si="16859"/>
        <v>0</v>
      </c>
      <c r="TSH98" s="218">
        <f t="shared" ref="TSH98:TUS98" si="16860">+TSH99</f>
        <v>0</v>
      </c>
      <c r="TSI98" s="218">
        <f t="shared" si="16860"/>
        <v>0</v>
      </c>
      <c r="TSJ98" s="218">
        <f t="shared" si="16860"/>
        <v>0</v>
      </c>
      <c r="TSK98" s="218">
        <f t="shared" si="16860"/>
        <v>0</v>
      </c>
      <c r="TSL98" s="218">
        <f t="shared" si="16860"/>
        <v>0</v>
      </c>
      <c r="TSM98" s="218">
        <f t="shared" si="16860"/>
        <v>0</v>
      </c>
      <c r="TSN98" s="218">
        <f t="shared" si="16860"/>
        <v>0</v>
      </c>
      <c r="TSO98" s="218">
        <f t="shared" si="16860"/>
        <v>0</v>
      </c>
      <c r="TSP98" s="218">
        <f t="shared" si="16860"/>
        <v>0</v>
      </c>
      <c r="TSQ98" s="218">
        <f t="shared" si="16860"/>
        <v>0</v>
      </c>
      <c r="TSR98" s="218">
        <f t="shared" si="16860"/>
        <v>0</v>
      </c>
      <c r="TSS98" s="218">
        <f t="shared" si="16860"/>
        <v>0</v>
      </c>
      <c r="TST98" s="218">
        <f t="shared" si="16860"/>
        <v>0</v>
      </c>
      <c r="TSU98" s="218">
        <f t="shared" si="16860"/>
        <v>0</v>
      </c>
      <c r="TSV98" s="218">
        <f t="shared" si="16860"/>
        <v>0</v>
      </c>
      <c r="TSW98" s="218">
        <f t="shared" si="16860"/>
        <v>0</v>
      </c>
      <c r="TSX98" s="218">
        <f t="shared" si="16860"/>
        <v>0</v>
      </c>
      <c r="TSY98" s="218">
        <f t="shared" si="16860"/>
        <v>0</v>
      </c>
      <c r="TSZ98" s="218">
        <f t="shared" si="16860"/>
        <v>0</v>
      </c>
      <c r="TTA98" s="218">
        <f t="shared" si="16860"/>
        <v>0</v>
      </c>
      <c r="TTB98" s="218">
        <f t="shared" si="16860"/>
        <v>0</v>
      </c>
      <c r="TTC98" s="218">
        <f t="shared" si="16860"/>
        <v>0</v>
      </c>
      <c r="TTD98" s="218">
        <f t="shared" si="16860"/>
        <v>0</v>
      </c>
      <c r="TTE98" s="218">
        <f t="shared" si="16860"/>
        <v>0</v>
      </c>
      <c r="TTF98" s="218">
        <f t="shared" si="16860"/>
        <v>0</v>
      </c>
      <c r="TTG98" s="218">
        <f t="shared" si="16860"/>
        <v>0</v>
      </c>
      <c r="TTH98" s="218">
        <f t="shared" si="16860"/>
        <v>0</v>
      </c>
      <c r="TTI98" s="218">
        <f t="shared" si="16860"/>
        <v>0</v>
      </c>
      <c r="TTJ98" s="218">
        <f t="shared" si="16860"/>
        <v>0</v>
      </c>
      <c r="TTK98" s="218">
        <f t="shared" si="16860"/>
        <v>0</v>
      </c>
      <c r="TTL98" s="218">
        <f t="shared" si="16860"/>
        <v>0</v>
      </c>
      <c r="TTM98" s="218">
        <f t="shared" si="16860"/>
        <v>0</v>
      </c>
      <c r="TTN98" s="218">
        <f t="shared" si="16860"/>
        <v>0</v>
      </c>
      <c r="TTO98" s="218">
        <f t="shared" si="16860"/>
        <v>0</v>
      </c>
      <c r="TTP98" s="218">
        <f t="shared" si="16860"/>
        <v>0</v>
      </c>
      <c r="TTQ98" s="218">
        <f t="shared" si="16860"/>
        <v>0</v>
      </c>
      <c r="TTR98" s="218">
        <f t="shared" si="16860"/>
        <v>0</v>
      </c>
      <c r="TTS98" s="218">
        <f t="shared" si="16860"/>
        <v>0</v>
      </c>
      <c r="TTT98" s="218">
        <f t="shared" si="16860"/>
        <v>0</v>
      </c>
      <c r="TTU98" s="218">
        <f t="shared" si="16860"/>
        <v>0</v>
      </c>
      <c r="TTV98" s="218">
        <f t="shared" si="16860"/>
        <v>0</v>
      </c>
      <c r="TTW98" s="218">
        <f t="shared" si="16860"/>
        <v>0</v>
      </c>
      <c r="TTX98" s="218">
        <f t="shared" si="16860"/>
        <v>0</v>
      </c>
      <c r="TTY98" s="218">
        <f t="shared" si="16860"/>
        <v>0</v>
      </c>
      <c r="TTZ98" s="218">
        <f t="shared" si="16860"/>
        <v>0</v>
      </c>
      <c r="TUA98" s="218">
        <f t="shared" si="16860"/>
        <v>0</v>
      </c>
      <c r="TUB98" s="218">
        <f t="shared" si="16860"/>
        <v>0</v>
      </c>
      <c r="TUC98" s="218">
        <f t="shared" si="16860"/>
        <v>0</v>
      </c>
      <c r="TUD98" s="218">
        <f t="shared" si="16860"/>
        <v>0</v>
      </c>
      <c r="TUE98" s="218">
        <f t="shared" si="16860"/>
        <v>0</v>
      </c>
      <c r="TUF98" s="218">
        <f t="shared" si="16860"/>
        <v>0</v>
      </c>
      <c r="TUG98" s="218">
        <f t="shared" si="16860"/>
        <v>0</v>
      </c>
      <c r="TUH98" s="218">
        <f t="shared" si="16860"/>
        <v>0</v>
      </c>
      <c r="TUI98" s="218">
        <f t="shared" si="16860"/>
        <v>0</v>
      </c>
      <c r="TUJ98" s="218">
        <f t="shared" si="16860"/>
        <v>0</v>
      </c>
      <c r="TUK98" s="218">
        <f t="shared" si="16860"/>
        <v>0</v>
      </c>
      <c r="TUL98" s="218">
        <f t="shared" si="16860"/>
        <v>0</v>
      </c>
      <c r="TUM98" s="218">
        <f t="shared" si="16860"/>
        <v>0</v>
      </c>
      <c r="TUN98" s="218">
        <f t="shared" si="16860"/>
        <v>0</v>
      </c>
      <c r="TUO98" s="218">
        <f t="shared" si="16860"/>
        <v>0</v>
      </c>
      <c r="TUP98" s="218">
        <f t="shared" si="16860"/>
        <v>0</v>
      </c>
      <c r="TUQ98" s="218">
        <f t="shared" si="16860"/>
        <v>0</v>
      </c>
      <c r="TUR98" s="218">
        <f t="shared" si="16860"/>
        <v>0</v>
      </c>
      <c r="TUS98" s="218">
        <f t="shared" si="16860"/>
        <v>0</v>
      </c>
      <c r="TUT98" s="218">
        <f t="shared" ref="TUT98:TXE98" si="16861">+TUT99</f>
        <v>0</v>
      </c>
      <c r="TUU98" s="218">
        <f t="shared" si="16861"/>
        <v>0</v>
      </c>
      <c r="TUV98" s="218">
        <f t="shared" si="16861"/>
        <v>0</v>
      </c>
      <c r="TUW98" s="218">
        <f t="shared" si="16861"/>
        <v>0</v>
      </c>
      <c r="TUX98" s="218">
        <f t="shared" si="16861"/>
        <v>0</v>
      </c>
      <c r="TUY98" s="218">
        <f t="shared" si="16861"/>
        <v>0</v>
      </c>
      <c r="TUZ98" s="218">
        <f t="shared" si="16861"/>
        <v>0</v>
      </c>
      <c r="TVA98" s="218">
        <f t="shared" si="16861"/>
        <v>0</v>
      </c>
      <c r="TVB98" s="218">
        <f t="shared" si="16861"/>
        <v>0</v>
      </c>
      <c r="TVC98" s="218">
        <f t="shared" si="16861"/>
        <v>0</v>
      </c>
      <c r="TVD98" s="218">
        <f t="shared" si="16861"/>
        <v>0</v>
      </c>
      <c r="TVE98" s="218">
        <f t="shared" si="16861"/>
        <v>0</v>
      </c>
      <c r="TVF98" s="218">
        <f t="shared" si="16861"/>
        <v>0</v>
      </c>
      <c r="TVG98" s="218">
        <f t="shared" si="16861"/>
        <v>0</v>
      </c>
      <c r="TVH98" s="218">
        <f t="shared" si="16861"/>
        <v>0</v>
      </c>
      <c r="TVI98" s="218">
        <f t="shared" si="16861"/>
        <v>0</v>
      </c>
      <c r="TVJ98" s="218">
        <f t="shared" si="16861"/>
        <v>0</v>
      </c>
      <c r="TVK98" s="218">
        <f t="shared" si="16861"/>
        <v>0</v>
      </c>
      <c r="TVL98" s="218">
        <f t="shared" si="16861"/>
        <v>0</v>
      </c>
      <c r="TVM98" s="218">
        <f t="shared" si="16861"/>
        <v>0</v>
      </c>
      <c r="TVN98" s="218">
        <f t="shared" si="16861"/>
        <v>0</v>
      </c>
      <c r="TVO98" s="218">
        <f t="shared" si="16861"/>
        <v>0</v>
      </c>
      <c r="TVP98" s="218">
        <f t="shared" si="16861"/>
        <v>0</v>
      </c>
      <c r="TVQ98" s="218">
        <f t="shared" si="16861"/>
        <v>0</v>
      </c>
      <c r="TVR98" s="218">
        <f t="shared" si="16861"/>
        <v>0</v>
      </c>
      <c r="TVS98" s="218">
        <f t="shared" si="16861"/>
        <v>0</v>
      </c>
      <c r="TVT98" s="218">
        <f t="shared" si="16861"/>
        <v>0</v>
      </c>
      <c r="TVU98" s="218">
        <f t="shared" si="16861"/>
        <v>0</v>
      </c>
      <c r="TVV98" s="218">
        <f t="shared" si="16861"/>
        <v>0</v>
      </c>
      <c r="TVW98" s="218">
        <f t="shared" si="16861"/>
        <v>0</v>
      </c>
      <c r="TVX98" s="218">
        <f t="shared" si="16861"/>
        <v>0</v>
      </c>
      <c r="TVY98" s="218">
        <f t="shared" si="16861"/>
        <v>0</v>
      </c>
      <c r="TVZ98" s="218">
        <f t="shared" si="16861"/>
        <v>0</v>
      </c>
      <c r="TWA98" s="218">
        <f t="shared" si="16861"/>
        <v>0</v>
      </c>
      <c r="TWB98" s="218">
        <f t="shared" si="16861"/>
        <v>0</v>
      </c>
      <c r="TWC98" s="218">
        <f t="shared" si="16861"/>
        <v>0</v>
      </c>
      <c r="TWD98" s="218">
        <f t="shared" si="16861"/>
        <v>0</v>
      </c>
      <c r="TWE98" s="218">
        <f t="shared" si="16861"/>
        <v>0</v>
      </c>
      <c r="TWF98" s="218">
        <f t="shared" si="16861"/>
        <v>0</v>
      </c>
      <c r="TWG98" s="218">
        <f t="shared" si="16861"/>
        <v>0</v>
      </c>
      <c r="TWH98" s="218">
        <f t="shared" si="16861"/>
        <v>0</v>
      </c>
      <c r="TWI98" s="218">
        <f t="shared" si="16861"/>
        <v>0</v>
      </c>
      <c r="TWJ98" s="218">
        <f t="shared" si="16861"/>
        <v>0</v>
      </c>
      <c r="TWK98" s="218">
        <f t="shared" si="16861"/>
        <v>0</v>
      </c>
      <c r="TWL98" s="218">
        <f t="shared" si="16861"/>
        <v>0</v>
      </c>
      <c r="TWM98" s="218">
        <f t="shared" si="16861"/>
        <v>0</v>
      </c>
      <c r="TWN98" s="218">
        <f t="shared" si="16861"/>
        <v>0</v>
      </c>
      <c r="TWO98" s="218">
        <f t="shared" si="16861"/>
        <v>0</v>
      </c>
      <c r="TWP98" s="218">
        <f t="shared" si="16861"/>
        <v>0</v>
      </c>
      <c r="TWQ98" s="218">
        <f t="shared" si="16861"/>
        <v>0</v>
      </c>
      <c r="TWR98" s="218">
        <f t="shared" si="16861"/>
        <v>0</v>
      </c>
      <c r="TWS98" s="218">
        <f t="shared" si="16861"/>
        <v>0</v>
      </c>
      <c r="TWT98" s="218">
        <f t="shared" si="16861"/>
        <v>0</v>
      </c>
      <c r="TWU98" s="218">
        <f t="shared" si="16861"/>
        <v>0</v>
      </c>
      <c r="TWV98" s="218">
        <f t="shared" si="16861"/>
        <v>0</v>
      </c>
      <c r="TWW98" s="218">
        <f t="shared" si="16861"/>
        <v>0</v>
      </c>
      <c r="TWX98" s="218">
        <f t="shared" si="16861"/>
        <v>0</v>
      </c>
      <c r="TWY98" s="218">
        <f t="shared" si="16861"/>
        <v>0</v>
      </c>
      <c r="TWZ98" s="218">
        <f t="shared" si="16861"/>
        <v>0</v>
      </c>
      <c r="TXA98" s="218">
        <f t="shared" si="16861"/>
        <v>0</v>
      </c>
      <c r="TXB98" s="218">
        <f t="shared" si="16861"/>
        <v>0</v>
      </c>
      <c r="TXC98" s="218">
        <f t="shared" si="16861"/>
        <v>0</v>
      </c>
      <c r="TXD98" s="218">
        <f t="shared" si="16861"/>
        <v>0</v>
      </c>
      <c r="TXE98" s="218">
        <f t="shared" si="16861"/>
        <v>0</v>
      </c>
      <c r="TXF98" s="218">
        <f t="shared" ref="TXF98:TZQ98" si="16862">+TXF99</f>
        <v>0</v>
      </c>
      <c r="TXG98" s="218">
        <f t="shared" si="16862"/>
        <v>0</v>
      </c>
      <c r="TXH98" s="218">
        <f t="shared" si="16862"/>
        <v>0</v>
      </c>
      <c r="TXI98" s="218">
        <f t="shared" si="16862"/>
        <v>0</v>
      </c>
      <c r="TXJ98" s="218">
        <f t="shared" si="16862"/>
        <v>0</v>
      </c>
      <c r="TXK98" s="218">
        <f t="shared" si="16862"/>
        <v>0</v>
      </c>
      <c r="TXL98" s="218">
        <f t="shared" si="16862"/>
        <v>0</v>
      </c>
      <c r="TXM98" s="218">
        <f t="shared" si="16862"/>
        <v>0</v>
      </c>
      <c r="TXN98" s="218">
        <f t="shared" si="16862"/>
        <v>0</v>
      </c>
      <c r="TXO98" s="218">
        <f t="shared" si="16862"/>
        <v>0</v>
      </c>
      <c r="TXP98" s="218">
        <f t="shared" si="16862"/>
        <v>0</v>
      </c>
      <c r="TXQ98" s="218">
        <f t="shared" si="16862"/>
        <v>0</v>
      </c>
      <c r="TXR98" s="218">
        <f t="shared" si="16862"/>
        <v>0</v>
      </c>
      <c r="TXS98" s="218">
        <f t="shared" si="16862"/>
        <v>0</v>
      </c>
      <c r="TXT98" s="218">
        <f t="shared" si="16862"/>
        <v>0</v>
      </c>
      <c r="TXU98" s="218">
        <f t="shared" si="16862"/>
        <v>0</v>
      </c>
      <c r="TXV98" s="218">
        <f t="shared" si="16862"/>
        <v>0</v>
      </c>
      <c r="TXW98" s="218">
        <f t="shared" si="16862"/>
        <v>0</v>
      </c>
      <c r="TXX98" s="218">
        <f t="shared" si="16862"/>
        <v>0</v>
      </c>
      <c r="TXY98" s="218">
        <f t="shared" si="16862"/>
        <v>0</v>
      </c>
      <c r="TXZ98" s="218">
        <f t="shared" si="16862"/>
        <v>0</v>
      </c>
      <c r="TYA98" s="218">
        <f t="shared" si="16862"/>
        <v>0</v>
      </c>
      <c r="TYB98" s="218">
        <f t="shared" si="16862"/>
        <v>0</v>
      </c>
      <c r="TYC98" s="218">
        <f t="shared" si="16862"/>
        <v>0</v>
      </c>
      <c r="TYD98" s="218">
        <f t="shared" si="16862"/>
        <v>0</v>
      </c>
      <c r="TYE98" s="218">
        <f t="shared" si="16862"/>
        <v>0</v>
      </c>
      <c r="TYF98" s="218">
        <f t="shared" si="16862"/>
        <v>0</v>
      </c>
      <c r="TYG98" s="218">
        <f t="shared" si="16862"/>
        <v>0</v>
      </c>
      <c r="TYH98" s="218">
        <f t="shared" si="16862"/>
        <v>0</v>
      </c>
      <c r="TYI98" s="218">
        <f t="shared" si="16862"/>
        <v>0</v>
      </c>
      <c r="TYJ98" s="218">
        <f t="shared" si="16862"/>
        <v>0</v>
      </c>
      <c r="TYK98" s="218">
        <f t="shared" si="16862"/>
        <v>0</v>
      </c>
      <c r="TYL98" s="218">
        <f t="shared" si="16862"/>
        <v>0</v>
      </c>
      <c r="TYM98" s="218">
        <f t="shared" si="16862"/>
        <v>0</v>
      </c>
      <c r="TYN98" s="218">
        <f t="shared" si="16862"/>
        <v>0</v>
      </c>
      <c r="TYO98" s="218">
        <f t="shared" si="16862"/>
        <v>0</v>
      </c>
      <c r="TYP98" s="218">
        <f t="shared" si="16862"/>
        <v>0</v>
      </c>
      <c r="TYQ98" s="218">
        <f t="shared" si="16862"/>
        <v>0</v>
      </c>
      <c r="TYR98" s="218">
        <f t="shared" si="16862"/>
        <v>0</v>
      </c>
      <c r="TYS98" s="218">
        <f t="shared" si="16862"/>
        <v>0</v>
      </c>
      <c r="TYT98" s="218">
        <f t="shared" si="16862"/>
        <v>0</v>
      </c>
      <c r="TYU98" s="218">
        <f t="shared" si="16862"/>
        <v>0</v>
      </c>
      <c r="TYV98" s="218">
        <f t="shared" si="16862"/>
        <v>0</v>
      </c>
      <c r="TYW98" s="218">
        <f t="shared" si="16862"/>
        <v>0</v>
      </c>
      <c r="TYX98" s="218">
        <f t="shared" si="16862"/>
        <v>0</v>
      </c>
      <c r="TYY98" s="218">
        <f t="shared" si="16862"/>
        <v>0</v>
      </c>
      <c r="TYZ98" s="218">
        <f t="shared" si="16862"/>
        <v>0</v>
      </c>
      <c r="TZA98" s="218">
        <f t="shared" si="16862"/>
        <v>0</v>
      </c>
      <c r="TZB98" s="218">
        <f t="shared" si="16862"/>
        <v>0</v>
      </c>
      <c r="TZC98" s="218">
        <f t="shared" si="16862"/>
        <v>0</v>
      </c>
      <c r="TZD98" s="218">
        <f t="shared" si="16862"/>
        <v>0</v>
      </c>
      <c r="TZE98" s="218">
        <f t="shared" si="16862"/>
        <v>0</v>
      </c>
      <c r="TZF98" s="218">
        <f t="shared" si="16862"/>
        <v>0</v>
      </c>
      <c r="TZG98" s="218">
        <f t="shared" si="16862"/>
        <v>0</v>
      </c>
      <c r="TZH98" s="218">
        <f t="shared" si="16862"/>
        <v>0</v>
      </c>
      <c r="TZI98" s="218">
        <f t="shared" si="16862"/>
        <v>0</v>
      </c>
      <c r="TZJ98" s="218">
        <f t="shared" si="16862"/>
        <v>0</v>
      </c>
      <c r="TZK98" s="218">
        <f t="shared" si="16862"/>
        <v>0</v>
      </c>
      <c r="TZL98" s="218">
        <f t="shared" si="16862"/>
        <v>0</v>
      </c>
      <c r="TZM98" s="218">
        <f t="shared" si="16862"/>
        <v>0</v>
      </c>
      <c r="TZN98" s="218">
        <f t="shared" si="16862"/>
        <v>0</v>
      </c>
      <c r="TZO98" s="218">
        <f t="shared" si="16862"/>
        <v>0</v>
      </c>
      <c r="TZP98" s="218">
        <f t="shared" si="16862"/>
        <v>0</v>
      </c>
      <c r="TZQ98" s="218">
        <f t="shared" si="16862"/>
        <v>0</v>
      </c>
      <c r="TZR98" s="218">
        <f t="shared" ref="TZR98:UCC98" si="16863">+TZR99</f>
        <v>0</v>
      </c>
      <c r="TZS98" s="218">
        <f t="shared" si="16863"/>
        <v>0</v>
      </c>
      <c r="TZT98" s="218">
        <f t="shared" si="16863"/>
        <v>0</v>
      </c>
      <c r="TZU98" s="218">
        <f t="shared" si="16863"/>
        <v>0</v>
      </c>
      <c r="TZV98" s="218">
        <f t="shared" si="16863"/>
        <v>0</v>
      </c>
      <c r="TZW98" s="218">
        <f t="shared" si="16863"/>
        <v>0</v>
      </c>
      <c r="TZX98" s="218">
        <f t="shared" si="16863"/>
        <v>0</v>
      </c>
      <c r="TZY98" s="218">
        <f t="shared" si="16863"/>
        <v>0</v>
      </c>
      <c r="TZZ98" s="218">
        <f t="shared" si="16863"/>
        <v>0</v>
      </c>
      <c r="UAA98" s="218">
        <f t="shared" si="16863"/>
        <v>0</v>
      </c>
      <c r="UAB98" s="218">
        <f t="shared" si="16863"/>
        <v>0</v>
      </c>
      <c r="UAC98" s="218">
        <f t="shared" si="16863"/>
        <v>0</v>
      </c>
      <c r="UAD98" s="218">
        <f t="shared" si="16863"/>
        <v>0</v>
      </c>
      <c r="UAE98" s="218">
        <f t="shared" si="16863"/>
        <v>0</v>
      </c>
      <c r="UAF98" s="218">
        <f t="shared" si="16863"/>
        <v>0</v>
      </c>
      <c r="UAG98" s="218">
        <f t="shared" si="16863"/>
        <v>0</v>
      </c>
      <c r="UAH98" s="218">
        <f t="shared" si="16863"/>
        <v>0</v>
      </c>
      <c r="UAI98" s="218">
        <f t="shared" si="16863"/>
        <v>0</v>
      </c>
      <c r="UAJ98" s="218">
        <f t="shared" si="16863"/>
        <v>0</v>
      </c>
      <c r="UAK98" s="218">
        <f t="shared" si="16863"/>
        <v>0</v>
      </c>
      <c r="UAL98" s="218">
        <f t="shared" si="16863"/>
        <v>0</v>
      </c>
      <c r="UAM98" s="218">
        <f t="shared" si="16863"/>
        <v>0</v>
      </c>
      <c r="UAN98" s="218">
        <f t="shared" si="16863"/>
        <v>0</v>
      </c>
      <c r="UAO98" s="218">
        <f t="shared" si="16863"/>
        <v>0</v>
      </c>
      <c r="UAP98" s="218">
        <f t="shared" si="16863"/>
        <v>0</v>
      </c>
      <c r="UAQ98" s="218">
        <f t="shared" si="16863"/>
        <v>0</v>
      </c>
      <c r="UAR98" s="218">
        <f t="shared" si="16863"/>
        <v>0</v>
      </c>
      <c r="UAS98" s="218">
        <f t="shared" si="16863"/>
        <v>0</v>
      </c>
      <c r="UAT98" s="218">
        <f t="shared" si="16863"/>
        <v>0</v>
      </c>
      <c r="UAU98" s="218">
        <f t="shared" si="16863"/>
        <v>0</v>
      </c>
      <c r="UAV98" s="218">
        <f t="shared" si="16863"/>
        <v>0</v>
      </c>
      <c r="UAW98" s="218">
        <f t="shared" si="16863"/>
        <v>0</v>
      </c>
      <c r="UAX98" s="218">
        <f t="shared" si="16863"/>
        <v>0</v>
      </c>
      <c r="UAY98" s="218">
        <f t="shared" si="16863"/>
        <v>0</v>
      </c>
      <c r="UAZ98" s="218">
        <f t="shared" si="16863"/>
        <v>0</v>
      </c>
      <c r="UBA98" s="218">
        <f t="shared" si="16863"/>
        <v>0</v>
      </c>
      <c r="UBB98" s="218">
        <f t="shared" si="16863"/>
        <v>0</v>
      </c>
      <c r="UBC98" s="218">
        <f t="shared" si="16863"/>
        <v>0</v>
      </c>
      <c r="UBD98" s="218">
        <f t="shared" si="16863"/>
        <v>0</v>
      </c>
      <c r="UBE98" s="218">
        <f t="shared" si="16863"/>
        <v>0</v>
      </c>
      <c r="UBF98" s="218">
        <f t="shared" si="16863"/>
        <v>0</v>
      </c>
      <c r="UBG98" s="218">
        <f t="shared" si="16863"/>
        <v>0</v>
      </c>
      <c r="UBH98" s="218">
        <f t="shared" si="16863"/>
        <v>0</v>
      </c>
      <c r="UBI98" s="218">
        <f t="shared" si="16863"/>
        <v>0</v>
      </c>
      <c r="UBJ98" s="218">
        <f t="shared" si="16863"/>
        <v>0</v>
      </c>
      <c r="UBK98" s="218">
        <f t="shared" si="16863"/>
        <v>0</v>
      </c>
      <c r="UBL98" s="218">
        <f t="shared" si="16863"/>
        <v>0</v>
      </c>
      <c r="UBM98" s="218">
        <f t="shared" si="16863"/>
        <v>0</v>
      </c>
      <c r="UBN98" s="218">
        <f t="shared" si="16863"/>
        <v>0</v>
      </c>
      <c r="UBO98" s="218">
        <f t="shared" si="16863"/>
        <v>0</v>
      </c>
      <c r="UBP98" s="218">
        <f t="shared" si="16863"/>
        <v>0</v>
      </c>
      <c r="UBQ98" s="218">
        <f t="shared" si="16863"/>
        <v>0</v>
      </c>
      <c r="UBR98" s="218">
        <f t="shared" si="16863"/>
        <v>0</v>
      </c>
      <c r="UBS98" s="218">
        <f t="shared" si="16863"/>
        <v>0</v>
      </c>
      <c r="UBT98" s="218">
        <f t="shared" si="16863"/>
        <v>0</v>
      </c>
      <c r="UBU98" s="218">
        <f t="shared" si="16863"/>
        <v>0</v>
      </c>
      <c r="UBV98" s="218">
        <f t="shared" si="16863"/>
        <v>0</v>
      </c>
      <c r="UBW98" s="218">
        <f t="shared" si="16863"/>
        <v>0</v>
      </c>
      <c r="UBX98" s="218">
        <f t="shared" si="16863"/>
        <v>0</v>
      </c>
      <c r="UBY98" s="218">
        <f t="shared" si="16863"/>
        <v>0</v>
      </c>
      <c r="UBZ98" s="218">
        <f t="shared" si="16863"/>
        <v>0</v>
      </c>
      <c r="UCA98" s="218">
        <f t="shared" si="16863"/>
        <v>0</v>
      </c>
      <c r="UCB98" s="218">
        <f t="shared" si="16863"/>
        <v>0</v>
      </c>
      <c r="UCC98" s="218">
        <f t="shared" si="16863"/>
        <v>0</v>
      </c>
      <c r="UCD98" s="218">
        <f t="shared" ref="UCD98:UEO98" si="16864">+UCD99</f>
        <v>0</v>
      </c>
      <c r="UCE98" s="218">
        <f t="shared" si="16864"/>
        <v>0</v>
      </c>
      <c r="UCF98" s="218">
        <f t="shared" si="16864"/>
        <v>0</v>
      </c>
      <c r="UCG98" s="218">
        <f t="shared" si="16864"/>
        <v>0</v>
      </c>
      <c r="UCH98" s="218">
        <f t="shared" si="16864"/>
        <v>0</v>
      </c>
      <c r="UCI98" s="218">
        <f t="shared" si="16864"/>
        <v>0</v>
      </c>
      <c r="UCJ98" s="218">
        <f t="shared" si="16864"/>
        <v>0</v>
      </c>
      <c r="UCK98" s="218">
        <f t="shared" si="16864"/>
        <v>0</v>
      </c>
      <c r="UCL98" s="218">
        <f t="shared" si="16864"/>
        <v>0</v>
      </c>
      <c r="UCM98" s="218">
        <f t="shared" si="16864"/>
        <v>0</v>
      </c>
      <c r="UCN98" s="218">
        <f t="shared" si="16864"/>
        <v>0</v>
      </c>
      <c r="UCO98" s="218">
        <f t="shared" si="16864"/>
        <v>0</v>
      </c>
      <c r="UCP98" s="218">
        <f t="shared" si="16864"/>
        <v>0</v>
      </c>
      <c r="UCQ98" s="218">
        <f t="shared" si="16864"/>
        <v>0</v>
      </c>
      <c r="UCR98" s="218">
        <f t="shared" si="16864"/>
        <v>0</v>
      </c>
      <c r="UCS98" s="218">
        <f t="shared" si="16864"/>
        <v>0</v>
      </c>
      <c r="UCT98" s="218">
        <f t="shared" si="16864"/>
        <v>0</v>
      </c>
      <c r="UCU98" s="218">
        <f t="shared" si="16864"/>
        <v>0</v>
      </c>
      <c r="UCV98" s="218">
        <f t="shared" si="16864"/>
        <v>0</v>
      </c>
      <c r="UCW98" s="218">
        <f t="shared" si="16864"/>
        <v>0</v>
      </c>
      <c r="UCX98" s="218">
        <f t="shared" si="16864"/>
        <v>0</v>
      </c>
      <c r="UCY98" s="218">
        <f t="shared" si="16864"/>
        <v>0</v>
      </c>
      <c r="UCZ98" s="218">
        <f t="shared" si="16864"/>
        <v>0</v>
      </c>
      <c r="UDA98" s="218">
        <f t="shared" si="16864"/>
        <v>0</v>
      </c>
      <c r="UDB98" s="218">
        <f t="shared" si="16864"/>
        <v>0</v>
      </c>
      <c r="UDC98" s="218">
        <f t="shared" si="16864"/>
        <v>0</v>
      </c>
      <c r="UDD98" s="218">
        <f t="shared" si="16864"/>
        <v>0</v>
      </c>
      <c r="UDE98" s="218">
        <f t="shared" si="16864"/>
        <v>0</v>
      </c>
      <c r="UDF98" s="218">
        <f t="shared" si="16864"/>
        <v>0</v>
      </c>
      <c r="UDG98" s="218">
        <f t="shared" si="16864"/>
        <v>0</v>
      </c>
      <c r="UDH98" s="218">
        <f t="shared" si="16864"/>
        <v>0</v>
      </c>
      <c r="UDI98" s="218">
        <f t="shared" si="16864"/>
        <v>0</v>
      </c>
      <c r="UDJ98" s="218">
        <f t="shared" si="16864"/>
        <v>0</v>
      </c>
      <c r="UDK98" s="218">
        <f t="shared" si="16864"/>
        <v>0</v>
      </c>
      <c r="UDL98" s="218">
        <f t="shared" si="16864"/>
        <v>0</v>
      </c>
      <c r="UDM98" s="218">
        <f t="shared" si="16864"/>
        <v>0</v>
      </c>
      <c r="UDN98" s="218">
        <f t="shared" si="16864"/>
        <v>0</v>
      </c>
      <c r="UDO98" s="218">
        <f t="shared" si="16864"/>
        <v>0</v>
      </c>
      <c r="UDP98" s="218">
        <f t="shared" si="16864"/>
        <v>0</v>
      </c>
      <c r="UDQ98" s="218">
        <f t="shared" si="16864"/>
        <v>0</v>
      </c>
      <c r="UDR98" s="218">
        <f t="shared" si="16864"/>
        <v>0</v>
      </c>
      <c r="UDS98" s="218">
        <f t="shared" si="16864"/>
        <v>0</v>
      </c>
      <c r="UDT98" s="218">
        <f t="shared" si="16864"/>
        <v>0</v>
      </c>
      <c r="UDU98" s="218">
        <f t="shared" si="16864"/>
        <v>0</v>
      </c>
      <c r="UDV98" s="218">
        <f t="shared" si="16864"/>
        <v>0</v>
      </c>
      <c r="UDW98" s="218">
        <f t="shared" si="16864"/>
        <v>0</v>
      </c>
      <c r="UDX98" s="218">
        <f t="shared" si="16864"/>
        <v>0</v>
      </c>
      <c r="UDY98" s="218">
        <f t="shared" si="16864"/>
        <v>0</v>
      </c>
      <c r="UDZ98" s="218">
        <f t="shared" si="16864"/>
        <v>0</v>
      </c>
      <c r="UEA98" s="218">
        <f t="shared" si="16864"/>
        <v>0</v>
      </c>
      <c r="UEB98" s="218">
        <f t="shared" si="16864"/>
        <v>0</v>
      </c>
      <c r="UEC98" s="218">
        <f t="shared" si="16864"/>
        <v>0</v>
      </c>
      <c r="UED98" s="218">
        <f t="shared" si="16864"/>
        <v>0</v>
      </c>
      <c r="UEE98" s="218">
        <f t="shared" si="16864"/>
        <v>0</v>
      </c>
      <c r="UEF98" s="218">
        <f t="shared" si="16864"/>
        <v>0</v>
      </c>
      <c r="UEG98" s="218">
        <f t="shared" si="16864"/>
        <v>0</v>
      </c>
      <c r="UEH98" s="218">
        <f t="shared" si="16864"/>
        <v>0</v>
      </c>
      <c r="UEI98" s="218">
        <f t="shared" si="16864"/>
        <v>0</v>
      </c>
      <c r="UEJ98" s="218">
        <f t="shared" si="16864"/>
        <v>0</v>
      </c>
      <c r="UEK98" s="218">
        <f t="shared" si="16864"/>
        <v>0</v>
      </c>
      <c r="UEL98" s="218">
        <f t="shared" si="16864"/>
        <v>0</v>
      </c>
      <c r="UEM98" s="218">
        <f t="shared" si="16864"/>
        <v>0</v>
      </c>
      <c r="UEN98" s="218">
        <f t="shared" si="16864"/>
        <v>0</v>
      </c>
      <c r="UEO98" s="218">
        <f t="shared" si="16864"/>
        <v>0</v>
      </c>
      <c r="UEP98" s="218">
        <f t="shared" ref="UEP98:UHA98" si="16865">+UEP99</f>
        <v>0</v>
      </c>
      <c r="UEQ98" s="218">
        <f t="shared" si="16865"/>
        <v>0</v>
      </c>
      <c r="UER98" s="218">
        <f t="shared" si="16865"/>
        <v>0</v>
      </c>
      <c r="UES98" s="218">
        <f t="shared" si="16865"/>
        <v>0</v>
      </c>
      <c r="UET98" s="218">
        <f t="shared" si="16865"/>
        <v>0</v>
      </c>
      <c r="UEU98" s="218">
        <f t="shared" si="16865"/>
        <v>0</v>
      </c>
      <c r="UEV98" s="218">
        <f t="shared" si="16865"/>
        <v>0</v>
      </c>
      <c r="UEW98" s="218">
        <f t="shared" si="16865"/>
        <v>0</v>
      </c>
      <c r="UEX98" s="218">
        <f t="shared" si="16865"/>
        <v>0</v>
      </c>
      <c r="UEY98" s="218">
        <f t="shared" si="16865"/>
        <v>0</v>
      </c>
      <c r="UEZ98" s="218">
        <f t="shared" si="16865"/>
        <v>0</v>
      </c>
      <c r="UFA98" s="218">
        <f t="shared" si="16865"/>
        <v>0</v>
      </c>
      <c r="UFB98" s="218">
        <f t="shared" si="16865"/>
        <v>0</v>
      </c>
      <c r="UFC98" s="218">
        <f t="shared" si="16865"/>
        <v>0</v>
      </c>
      <c r="UFD98" s="218">
        <f t="shared" si="16865"/>
        <v>0</v>
      </c>
      <c r="UFE98" s="218">
        <f t="shared" si="16865"/>
        <v>0</v>
      </c>
      <c r="UFF98" s="218">
        <f t="shared" si="16865"/>
        <v>0</v>
      </c>
      <c r="UFG98" s="218">
        <f t="shared" si="16865"/>
        <v>0</v>
      </c>
      <c r="UFH98" s="218">
        <f t="shared" si="16865"/>
        <v>0</v>
      </c>
      <c r="UFI98" s="218">
        <f t="shared" si="16865"/>
        <v>0</v>
      </c>
      <c r="UFJ98" s="218">
        <f t="shared" si="16865"/>
        <v>0</v>
      </c>
      <c r="UFK98" s="218">
        <f t="shared" si="16865"/>
        <v>0</v>
      </c>
      <c r="UFL98" s="218">
        <f t="shared" si="16865"/>
        <v>0</v>
      </c>
      <c r="UFM98" s="218">
        <f t="shared" si="16865"/>
        <v>0</v>
      </c>
      <c r="UFN98" s="218">
        <f t="shared" si="16865"/>
        <v>0</v>
      </c>
      <c r="UFO98" s="218">
        <f t="shared" si="16865"/>
        <v>0</v>
      </c>
      <c r="UFP98" s="218">
        <f t="shared" si="16865"/>
        <v>0</v>
      </c>
      <c r="UFQ98" s="218">
        <f t="shared" si="16865"/>
        <v>0</v>
      </c>
      <c r="UFR98" s="218">
        <f t="shared" si="16865"/>
        <v>0</v>
      </c>
      <c r="UFS98" s="218">
        <f t="shared" si="16865"/>
        <v>0</v>
      </c>
      <c r="UFT98" s="218">
        <f t="shared" si="16865"/>
        <v>0</v>
      </c>
      <c r="UFU98" s="218">
        <f t="shared" si="16865"/>
        <v>0</v>
      </c>
      <c r="UFV98" s="218">
        <f t="shared" si="16865"/>
        <v>0</v>
      </c>
      <c r="UFW98" s="218">
        <f t="shared" si="16865"/>
        <v>0</v>
      </c>
      <c r="UFX98" s="218">
        <f t="shared" si="16865"/>
        <v>0</v>
      </c>
      <c r="UFY98" s="218">
        <f t="shared" si="16865"/>
        <v>0</v>
      </c>
      <c r="UFZ98" s="218">
        <f t="shared" si="16865"/>
        <v>0</v>
      </c>
      <c r="UGA98" s="218">
        <f t="shared" si="16865"/>
        <v>0</v>
      </c>
      <c r="UGB98" s="218">
        <f t="shared" si="16865"/>
        <v>0</v>
      </c>
      <c r="UGC98" s="218">
        <f t="shared" si="16865"/>
        <v>0</v>
      </c>
      <c r="UGD98" s="218">
        <f t="shared" si="16865"/>
        <v>0</v>
      </c>
      <c r="UGE98" s="218">
        <f t="shared" si="16865"/>
        <v>0</v>
      </c>
      <c r="UGF98" s="218">
        <f t="shared" si="16865"/>
        <v>0</v>
      </c>
      <c r="UGG98" s="218">
        <f t="shared" si="16865"/>
        <v>0</v>
      </c>
      <c r="UGH98" s="218">
        <f t="shared" si="16865"/>
        <v>0</v>
      </c>
      <c r="UGI98" s="218">
        <f t="shared" si="16865"/>
        <v>0</v>
      </c>
      <c r="UGJ98" s="218">
        <f t="shared" si="16865"/>
        <v>0</v>
      </c>
      <c r="UGK98" s="218">
        <f t="shared" si="16865"/>
        <v>0</v>
      </c>
      <c r="UGL98" s="218">
        <f t="shared" si="16865"/>
        <v>0</v>
      </c>
      <c r="UGM98" s="218">
        <f t="shared" si="16865"/>
        <v>0</v>
      </c>
      <c r="UGN98" s="218">
        <f t="shared" si="16865"/>
        <v>0</v>
      </c>
      <c r="UGO98" s="218">
        <f t="shared" si="16865"/>
        <v>0</v>
      </c>
      <c r="UGP98" s="218">
        <f t="shared" si="16865"/>
        <v>0</v>
      </c>
      <c r="UGQ98" s="218">
        <f t="shared" si="16865"/>
        <v>0</v>
      </c>
      <c r="UGR98" s="218">
        <f t="shared" si="16865"/>
        <v>0</v>
      </c>
      <c r="UGS98" s="218">
        <f t="shared" si="16865"/>
        <v>0</v>
      </c>
      <c r="UGT98" s="218">
        <f t="shared" si="16865"/>
        <v>0</v>
      </c>
      <c r="UGU98" s="218">
        <f t="shared" si="16865"/>
        <v>0</v>
      </c>
      <c r="UGV98" s="218">
        <f t="shared" si="16865"/>
        <v>0</v>
      </c>
      <c r="UGW98" s="218">
        <f t="shared" si="16865"/>
        <v>0</v>
      </c>
      <c r="UGX98" s="218">
        <f t="shared" si="16865"/>
        <v>0</v>
      </c>
      <c r="UGY98" s="218">
        <f t="shared" si="16865"/>
        <v>0</v>
      </c>
      <c r="UGZ98" s="218">
        <f t="shared" si="16865"/>
        <v>0</v>
      </c>
      <c r="UHA98" s="218">
        <f t="shared" si="16865"/>
        <v>0</v>
      </c>
      <c r="UHB98" s="218">
        <f t="shared" ref="UHB98:UJM98" si="16866">+UHB99</f>
        <v>0</v>
      </c>
      <c r="UHC98" s="218">
        <f t="shared" si="16866"/>
        <v>0</v>
      </c>
      <c r="UHD98" s="218">
        <f t="shared" si="16866"/>
        <v>0</v>
      </c>
      <c r="UHE98" s="218">
        <f t="shared" si="16866"/>
        <v>0</v>
      </c>
      <c r="UHF98" s="218">
        <f t="shared" si="16866"/>
        <v>0</v>
      </c>
      <c r="UHG98" s="218">
        <f t="shared" si="16866"/>
        <v>0</v>
      </c>
      <c r="UHH98" s="218">
        <f t="shared" si="16866"/>
        <v>0</v>
      </c>
      <c r="UHI98" s="218">
        <f t="shared" si="16866"/>
        <v>0</v>
      </c>
      <c r="UHJ98" s="218">
        <f t="shared" si="16866"/>
        <v>0</v>
      </c>
      <c r="UHK98" s="218">
        <f t="shared" si="16866"/>
        <v>0</v>
      </c>
      <c r="UHL98" s="218">
        <f t="shared" si="16866"/>
        <v>0</v>
      </c>
      <c r="UHM98" s="218">
        <f t="shared" si="16866"/>
        <v>0</v>
      </c>
      <c r="UHN98" s="218">
        <f t="shared" si="16866"/>
        <v>0</v>
      </c>
      <c r="UHO98" s="218">
        <f t="shared" si="16866"/>
        <v>0</v>
      </c>
      <c r="UHP98" s="218">
        <f t="shared" si="16866"/>
        <v>0</v>
      </c>
      <c r="UHQ98" s="218">
        <f t="shared" si="16866"/>
        <v>0</v>
      </c>
      <c r="UHR98" s="218">
        <f t="shared" si="16866"/>
        <v>0</v>
      </c>
      <c r="UHS98" s="218">
        <f t="shared" si="16866"/>
        <v>0</v>
      </c>
      <c r="UHT98" s="218">
        <f t="shared" si="16866"/>
        <v>0</v>
      </c>
      <c r="UHU98" s="218">
        <f t="shared" si="16866"/>
        <v>0</v>
      </c>
      <c r="UHV98" s="218">
        <f t="shared" si="16866"/>
        <v>0</v>
      </c>
      <c r="UHW98" s="218">
        <f t="shared" si="16866"/>
        <v>0</v>
      </c>
      <c r="UHX98" s="218">
        <f t="shared" si="16866"/>
        <v>0</v>
      </c>
      <c r="UHY98" s="218">
        <f t="shared" si="16866"/>
        <v>0</v>
      </c>
      <c r="UHZ98" s="218">
        <f t="shared" si="16866"/>
        <v>0</v>
      </c>
      <c r="UIA98" s="218">
        <f t="shared" si="16866"/>
        <v>0</v>
      </c>
      <c r="UIB98" s="218">
        <f t="shared" si="16866"/>
        <v>0</v>
      </c>
      <c r="UIC98" s="218">
        <f t="shared" si="16866"/>
        <v>0</v>
      </c>
      <c r="UID98" s="218">
        <f t="shared" si="16866"/>
        <v>0</v>
      </c>
      <c r="UIE98" s="218">
        <f t="shared" si="16866"/>
        <v>0</v>
      </c>
      <c r="UIF98" s="218">
        <f t="shared" si="16866"/>
        <v>0</v>
      </c>
      <c r="UIG98" s="218">
        <f t="shared" si="16866"/>
        <v>0</v>
      </c>
      <c r="UIH98" s="218">
        <f t="shared" si="16866"/>
        <v>0</v>
      </c>
      <c r="UII98" s="218">
        <f t="shared" si="16866"/>
        <v>0</v>
      </c>
      <c r="UIJ98" s="218">
        <f t="shared" si="16866"/>
        <v>0</v>
      </c>
      <c r="UIK98" s="218">
        <f t="shared" si="16866"/>
        <v>0</v>
      </c>
      <c r="UIL98" s="218">
        <f t="shared" si="16866"/>
        <v>0</v>
      </c>
      <c r="UIM98" s="218">
        <f t="shared" si="16866"/>
        <v>0</v>
      </c>
      <c r="UIN98" s="218">
        <f t="shared" si="16866"/>
        <v>0</v>
      </c>
      <c r="UIO98" s="218">
        <f t="shared" si="16866"/>
        <v>0</v>
      </c>
      <c r="UIP98" s="218">
        <f t="shared" si="16866"/>
        <v>0</v>
      </c>
      <c r="UIQ98" s="218">
        <f t="shared" si="16866"/>
        <v>0</v>
      </c>
      <c r="UIR98" s="218">
        <f t="shared" si="16866"/>
        <v>0</v>
      </c>
      <c r="UIS98" s="218">
        <f t="shared" si="16866"/>
        <v>0</v>
      </c>
      <c r="UIT98" s="218">
        <f t="shared" si="16866"/>
        <v>0</v>
      </c>
      <c r="UIU98" s="218">
        <f t="shared" si="16866"/>
        <v>0</v>
      </c>
      <c r="UIV98" s="218">
        <f t="shared" si="16866"/>
        <v>0</v>
      </c>
      <c r="UIW98" s="218">
        <f t="shared" si="16866"/>
        <v>0</v>
      </c>
      <c r="UIX98" s="218">
        <f t="shared" si="16866"/>
        <v>0</v>
      </c>
      <c r="UIY98" s="218">
        <f t="shared" si="16866"/>
        <v>0</v>
      </c>
      <c r="UIZ98" s="218">
        <f t="shared" si="16866"/>
        <v>0</v>
      </c>
      <c r="UJA98" s="218">
        <f t="shared" si="16866"/>
        <v>0</v>
      </c>
      <c r="UJB98" s="218">
        <f t="shared" si="16866"/>
        <v>0</v>
      </c>
      <c r="UJC98" s="218">
        <f t="shared" si="16866"/>
        <v>0</v>
      </c>
      <c r="UJD98" s="218">
        <f t="shared" si="16866"/>
        <v>0</v>
      </c>
      <c r="UJE98" s="218">
        <f t="shared" si="16866"/>
        <v>0</v>
      </c>
      <c r="UJF98" s="218">
        <f t="shared" si="16866"/>
        <v>0</v>
      </c>
      <c r="UJG98" s="218">
        <f t="shared" si="16866"/>
        <v>0</v>
      </c>
      <c r="UJH98" s="218">
        <f t="shared" si="16866"/>
        <v>0</v>
      </c>
      <c r="UJI98" s="218">
        <f t="shared" si="16866"/>
        <v>0</v>
      </c>
      <c r="UJJ98" s="218">
        <f t="shared" si="16866"/>
        <v>0</v>
      </c>
      <c r="UJK98" s="218">
        <f t="shared" si="16866"/>
        <v>0</v>
      </c>
      <c r="UJL98" s="218">
        <f t="shared" si="16866"/>
        <v>0</v>
      </c>
      <c r="UJM98" s="218">
        <f t="shared" si="16866"/>
        <v>0</v>
      </c>
      <c r="UJN98" s="218">
        <f t="shared" ref="UJN98:ULY98" si="16867">+UJN99</f>
        <v>0</v>
      </c>
      <c r="UJO98" s="218">
        <f t="shared" si="16867"/>
        <v>0</v>
      </c>
      <c r="UJP98" s="218">
        <f t="shared" si="16867"/>
        <v>0</v>
      </c>
      <c r="UJQ98" s="218">
        <f t="shared" si="16867"/>
        <v>0</v>
      </c>
      <c r="UJR98" s="218">
        <f t="shared" si="16867"/>
        <v>0</v>
      </c>
      <c r="UJS98" s="218">
        <f t="shared" si="16867"/>
        <v>0</v>
      </c>
      <c r="UJT98" s="218">
        <f t="shared" si="16867"/>
        <v>0</v>
      </c>
      <c r="UJU98" s="218">
        <f t="shared" si="16867"/>
        <v>0</v>
      </c>
      <c r="UJV98" s="218">
        <f t="shared" si="16867"/>
        <v>0</v>
      </c>
      <c r="UJW98" s="218">
        <f t="shared" si="16867"/>
        <v>0</v>
      </c>
      <c r="UJX98" s="218">
        <f t="shared" si="16867"/>
        <v>0</v>
      </c>
      <c r="UJY98" s="218">
        <f t="shared" si="16867"/>
        <v>0</v>
      </c>
      <c r="UJZ98" s="218">
        <f t="shared" si="16867"/>
        <v>0</v>
      </c>
      <c r="UKA98" s="218">
        <f t="shared" si="16867"/>
        <v>0</v>
      </c>
      <c r="UKB98" s="218">
        <f t="shared" si="16867"/>
        <v>0</v>
      </c>
      <c r="UKC98" s="218">
        <f t="shared" si="16867"/>
        <v>0</v>
      </c>
      <c r="UKD98" s="218">
        <f t="shared" si="16867"/>
        <v>0</v>
      </c>
      <c r="UKE98" s="218">
        <f t="shared" si="16867"/>
        <v>0</v>
      </c>
      <c r="UKF98" s="218">
        <f t="shared" si="16867"/>
        <v>0</v>
      </c>
      <c r="UKG98" s="218">
        <f t="shared" si="16867"/>
        <v>0</v>
      </c>
      <c r="UKH98" s="218">
        <f t="shared" si="16867"/>
        <v>0</v>
      </c>
      <c r="UKI98" s="218">
        <f t="shared" si="16867"/>
        <v>0</v>
      </c>
      <c r="UKJ98" s="218">
        <f t="shared" si="16867"/>
        <v>0</v>
      </c>
      <c r="UKK98" s="218">
        <f t="shared" si="16867"/>
        <v>0</v>
      </c>
      <c r="UKL98" s="218">
        <f t="shared" si="16867"/>
        <v>0</v>
      </c>
      <c r="UKM98" s="218">
        <f t="shared" si="16867"/>
        <v>0</v>
      </c>
      <c r="UKN98" s="218">
        <f t="shared" si="16867"/>
        <v>0</v>
      </c>
      <c r="UKO98" s="218">
        <f t="shared" si="16867"/>
        <v>0</v>
      </c>
      <c r="UKP98" s="218">
        <f t="shared" si="16867"/>
        <v>0</v>
      </c>
      <c r="UKQ98" s="218">
        <f t="shared" si="16867"/>
        <v>0</v>
      </c>
      <c r="UKR98" s="218">
        <f t="shared" si="16867"/>
        <v>0</v>
      </c>
      <c r="UKS98" s="218">
        <f t="shared" si="16867"/>
        <v>0</v>
      </c>
      <c r="UKT98" s="218">
        <f t="shared" si="16867"/>
        <v>0</v>
      </c>
      <c r="UKU98" s="218">
        <f t="shared" si="16867"/>
        <v>0</v>
      </c>
      <c r="UKV98" s="218">
        <f t="shared" si="16867"/>
        <v>0</v>
      </c>
      <c r="UKW98" s="218">
        <f t="shared" si="16867"/>
        <v>0</v>
      </c>
      <c r="UKX98" s="218">
        <f t="shared" si="16867"/>
        <v>0</v>
      </c>
      <c r="UKY98" s="218">
        <f t="shared" si="16867"/>
        <v>0</v>
      </c>
      <c r="UKZ98" s="218">
        <f t="shared" si="16867"/>
        <v>0</v>
      </c>
      <c r="ULA98" s="218">
        <f t="shared" si="16867"/>
        <v>0</v>
      </c>
      <c r="ULB98" s="218">
        <f t="shared" si="16867"/>
        <v>0</v>
      </c>
      <c r="ULC98" s="218">
        <f t="shared" si="16867"/>
        <v>0</v>
      </c>
      <c r="ULD98" s="218">
        <f t="shared" si="16867"/>
        <v>0</v>
      </c>
      <c r="ULE98" s="218">
        <f t="shared" si="16867"/>
        <v>0</v>
      </c>
      <c r="ULF98" s="218">
        <f t="shared" si="16867"/>
        <v>0</v>
      </c>
      <c r="ULG98" s="218">
        <f t="shared" si="16867"/>
        <v>0</v>
      </c>
      <c r="ULH98" s="218">
        <f t="shared" si="16867"/>
        <v>0</v>
      </c>
      <c r="ULI98" s="218">
        <f t="shared" si="16867"/>
        <v>0</v>
      </c>
      <c r="ULJ98" s="218">
        <f t="shared" si="16867"/>
        <v>0</v>
      </c>
      <c r="ULK98" s="218">
        <f t="shared" si="16867"/>
        <v>0</v>
      </c>
      <c r="ULL98" s="218">
        <f t="shared" si="16867"/>
        <v>0</v>
      </c>
      <c r="ULM98" s="218">
        <f t="shared" si="16867"/>
        <v>0</v>
      </c>
      <c r="ULN98" s="218">
        <f t="shared" si="16867"/>
        <v>0</v>
      </c>
      <c r="ULO98" s="218">
        <f t="shared" si="16867"/>
        <v>0</v>
      </c>
      <c r="ULP98" s="218">
        <f t="shared" si="16867"/>
        <v>0</v>
      </c>
      <c r="ULQ98" s="218">
        <f t="shared" si="16867"/>
        <v>0</v>
      </c>
      <c r="ULR98" s="218">
        <f t="shared" si="16867"/>
        <v>0</v>
      </c>
      <c r="ULS98" s="218">
        <f t="shared" si="16867"/>
        <v>0</v>
      </c>
      <c r="ULT98" s="218">
        <f t="shared" si="16867"/>
        <v>0</v>
      </c>
      <c r="ULU98" s="218">
        <f t="shared" si="16867"/>
        <v>0</v>
      </c>
      <c r="ULV98" s="218">
        <f t="shared" si="16867"/>
        <v>0</v>
      </c>
      <c r="ULW98" s="218">
        <f t="shared" si="16867"/>
        <v>0</v>
      </c>
      <c r="ULX98" s="218">
        <f t="shared" si="16867"/>
        <v>0</v>
      </c>
      <c r="ULY98" s="218">
        <f t="shared" si="16867"/>
        <v>0</v>
      </c>
      <c r="ULZ98" s="218">
        <f t="shared" ref="ULZ98:UOK98" si="16868">+ULZ99</f>
        <v>0</v>
      </c>
      <c r="UMA98" s="218">
        <f t="shared" si="16868"/>
        <v>0</v>
      </c>
      <c r="UMB98" s="218">
        <f t="shared" si="16868"/>
        <v>0</v>
      </c>
      <c r="UMC98" s="218">
        <f t="shared" si="16868"/>
        <v>0</v>
      </c>
      <c r="UMD98" s="218">
        <f t="shared" si="16868"/>
        <v>0</v>
      </c>
      <c r="UME98" s="218">
        <f t="shared" si="16868"/>
        <v>0</v>
      </c>
      <c r="UMF98" s="218">
        <f t="shared" si="16868"/>
        <v>0</v>
      </c>
      <c r="UMG98" s="218">
        <f t="shared" si="16868"/>
        <v>0</v>
      </c>
      <c r="UMH98" s="218">
        <f t="shared" si="16868"/>
        <v>0</v>
      </c>
      <c r="UMI98" s="218">
        <f t="shared" si="16868"/>
        <v>0</v>
      </c>
      <c r="UMJ98" s="218">
        <f t="shared" si="16868"/>
        <v>0</v>
      </c>
      <c r="UMK98" s="218">
        <f t="shared" si="16868"/>
        <v>0</v>
      </c>
      <c r="UML98" s="218">
        <f t="shared" si="16868"/>
        <v>0</v>
      </c>
      <c r="UMM98" s="218">
        <f t="shared" si="16868"/>
        <v>0</v>
      </c>
      <c r="UMN98" s="218">
        <f t="shared" si="16868"/>
        <v>0</v>
      </c>
      <c r="UMO98" s="218">
        <f t="shared" si="16868"/>
        <v>0</v>
      </c>
      <c r="UMP98" s="218">
        <f t="shared" si="16868"/>
        <v>0</v>
      </c>
      <c r="UMQ98" s="218">
        <f t="shared" si="16868"/>
        <v>0</v>
      </c>
      <c r="UMR98" s="218">
        <f t="shared" si="16868"/>
        <v>0</v>
      </c>
      <c r="UMS98" s="218">
        <f t="shared" si="16868"/>
        <v>0</v>
      </c>
      <c r="UMT98" s="218">
        <f t="shared" si="16868"/>
        <v>0</v>
      </c>
      <c r="UMU98" s="218">
        <f t="shared" si="16868"/>
        <v>0</v>
      </c>
      <c r="UMV98" s="218">
        <f t="shared" si="16868"/>
        <v>0</v>
      </c>
      <c r="UMW98" s="218">
        <f t="shared" si="16868"/>
        <v>0</v>
      </c>
      <c r="UMX98" s="218">
        <f t="shared" si="16868"/>
        <v>0</v>
      </c>
      <c r="UMY98" s="218">
        <f t="shared" si="16868"/>
        <v>0</v>
      </c>
      <c r="UMZ98" s="218">
        <f t="shared" si="16868"/>
        <v>0</v>
      </c>
      <c r="UNA98" s="218">
        <f t="shared" si="16868"/>
        <v>0</v>
      </c>
      <c r="UNB98" s="218">
        <f t="shared" si="16868"/>
        <v>0</v>
      </c>
      <c r="UNC98" s="218">
        <f t="shared" si="16868"/>
        <v>0</v>
      </c>
      <c r="UND98" s="218">
        <f t="shared" si="16868"/>
        <v>0</v>
      </c>
      <c r="UNE98" s="218">
        <f t="shared" si="16868"/>
        <v>0</v>
      </c>
      <c r="UNF98" s="218">
        <f t="shared" si="16868"/>
        <v>0</v>
      </c>
      <c r="UNG98" s="218">
        <f t="shared" si="16868"/>
        <v>0</v>
      </c>
      <c r="UNH98" s="218">
        <f t="shared" si="16868"/>
        <v>0</v>
      </c>
      <c r="UNI98" s="218">
        <f t="shared" si="16868"/>
        <v>0</v>
      </c>
      <c r="UNJ98" s="218">
        <f t="shared" si="16868"/>
        <v>0</v>
      </c>
      <c r="UNK98" s="218">
        <f t="shared" si="16868"/>
        <v>0</v>
      </c>
      <c r="UNL98" s="218">
        <f t="shared" si="16868"/>
        <v>0</v>
      </c>
      <c r="UNM98" s="218">
        <f t="shared" si="16868"/>
        <v>0</v>
      </c>
      <c r="UNN98" s="218">
        <f t="shared" si="16868"/>
        <v>0</v>
      </c>
      <c r="UNO98" s="218">
        <f t="shared" si="16868"/>
        <v>0</v>
      </c>
      <c r="UNP98" s="218">
        <f t="shared" si="16868"/>
        <v>0</v>
      </c>
      <c r="UNQ98" s="218">
        <f t="shared" si="16868"/>
        <v>0</v>
      </c>
      <c r="UNR98" s="218">
        <f t="shared" si="16868"/>
        <v>0</v>
      </c>
      <c r="UNS98" s="218">
        <f t="shared" si="16868"/>
        <v>0</v>
      </c>
      <c r="UNT98" s="218">
        <f t="shared" si="16868"/>
        <v>0</v>
      </c>
      <c r="UNU98" s="218">
        <f t="shared" si="16868"/>
        <v>0</v>
      </c>
      <c r="UNV98" s="218">
        <f t="shared" si="16868"/>
        <v>0</v>
      </c>
      <c r="UNW98" s="218">
        <f t="shared" si="16868"/>
        <v>0</v>
      </c>
      <c r="UNX98" s="218">
        <f t="shared" si="16868"/>
        <v>0</v>
      </c>
      <c r="UNY98" s="218">
        <f t="shared" si="16868"/>
        <v>0</v>
      </c>
      <c r="UNZ98" s="218">
        <f t="shared" si="16868"/>
        <v>0</v>
      </c>
      <c r="UOA98" s="218">
        <f t="shared" si="16868"/>
        <v>0</v>
      </c>
      <c r="UOB98" s="218">
        <f t="shared" si="16868"/>
        <v>0</v>
      </c>
      <c r="UOC98" s="218">
        <f t="shared" si="16868"/>
        <v>0</v>
      </c>
      <c r="UOD98" s="218">
        <f t="shared" si="16868"/>
        <v>0</v>
      </c>
      <c r="UOE98" s="218">
        <f t="shared" si="16868"/>
        <v>0</v>
      </c>
      <c r="UOF98" s="218">
        <f t="shared" si="16868"/>
        <v>0</v>
      </c>
      <c r="UOG98" s="218">
        <f t="shared" si="16868"/>
        <v>0</v>
      </c>
      <c r="UOH98" s="218">
        <f t="shared" si="16868"/>
        <v>0</v>
      </c>
      <c r="UOI98" s="218">
        <f t="shared" si="16868"/>
        <v>0</v>
      </c>
      <c r="UOJ98" s="218">
        <f t="shared" si="16868"/>
        <v>0</v>
      </c>
      <c r="UOK98" s="218">
        <f t="shared" si="16868"/>
        <v>0</v>
      </c>
      <c r="UOL98" s="218">
        <f t="shared" ref="UOL98:UQW98" si="16869">+UOL99</f>
        <v>0</v>
      </c>
      <c r="UOM98" s="218">
        <f t="shared" si="16869"/>
        <v>0</v>
      </c>
      <c r="UON98" s="218">
        <f t="shared" si="16869"/>
        <v>0</v>
      </c>
      <c r="UOO98" s="218">
        <f t="shared" si="16869"/>
        <v>0</v>
      </c>
      <c r="UOP98" s="218">
        <f t="shared" si="16869"/>
        <v>0</v>
      </c>
      <c r="UOQ98" s="218">
        <f t="shared" si="16869"/>
        <v>0</v>
      </c>
      <c r="UOR98" s="218">
        <f t="shared" si="16869"/>
        <v>0</v>
      </c>
      <c r="UOS98" s="218">
        <f t="shared" si="16869"/>
        <v>0</v>
      </c>
      <c r="UOT98" s="218">
        <f t="shared" si="16869"/>
        <v>0</v>
      </c>
      <c r="UOU98" s="218">
        <f t="shared" si="16869"/>
        <v>0</v>
      </c>
      <c r="UOV98" s="218">
        <f t="shared" si="16869"/>
        <v>0</v>
      </c>
      <c r="UOW98" s="218">
        <f t="shared" si="16869"/>
        <v>0</v>
      </c>
      <c r="UOX98" s="218">
        <f t="shared" si="16869"/>
        <v>0</v>
      </c>
      <c r="UOY98" s="218">
        <f t="shared" si="16869"/>
        <v>0</v>
      </c>
      <c r="UOZ98" s="218">
        <f t="shared" si="16869"/>
        <v>0</v>
      </c>
      <c r="UPA98" s="218">
        <f t="shared" si="16869"/>
        <v>0</v>
      </c>
      <c r="UPB98" s="218">
        <f t="shared" si="16869"/>
        <v>0</v>
      </c>
      <c r="UPC98" s="218">
        <f t="shared" si="16869"/>
        <v>0</v>
      </c>
      <c r="UPD98" s="218">
        <f t="shared" si="16869"/>
        <v>0</v>
      </c>
      <c r="UPE98" s="218">
        <f t="shared" si="16869"/>
        <v>0</v>
      </c>
      <c r="UPF98" s="218">
        <f t="shared" si="16869"/>
        <v>0</v>
      </c>
      <c r="UPG98" s="218">
        <f t="shared" si="16869"/>
        <v>0</v>
      </c>
      <c r="UPH98" s="218">
        <f t="shared" si="16869"/>
        <v>0</v>
      </c>
      <c r="UPI98" s="218">
        <f t="shared" si="16869"/>
        <v>0</v>
      </c>
      <c r="UPJ98" s="218">
        <f t="shared" si="16869"/>
        <v>0</v>
      </c>
      <c r="UPK98" s="218">
        <f t="shared" si="16869"/>
        <v>0</v>
      </c>
      <c r="UPL98" s="218">
        <f t="shared" si="16869"/>
        <v>0</v>
      </c>
      <c r="UPM98" s="218">
        <f t="shared" si="16869"/>
        <v>0</v>
      </c>
      <c r="UPN98" s="218">
        <f t="shared" si="16869"/>
        <v>0</v>
      </c>
      <c r="UPO98" s="218">
        <f t="shared" si="16869"/>
        <v>0</v>
      </c>
      <c r="UPP98" s="218">
        <f t="shared" si="16869"/>
        <v>0</v>
      </c>
      <c r="UPQ98" s="218">
        <f t="shared" si="16869"/>
        <v>0</v>
      </c>
      <c r="UPR98" s="218">
        <f t="shared" si="16869"/>
        <v>0</v>
      </c>
      <c r="UPS98" s="218">
        <f t="shared" si="16869"/>
        <v>0</v>
      </c>
      <c r="UPT98" s="218">
        <f t="shared" si="16869"/>
        <v>0</v>
      </c>
      <c r="UPU98" s="218">
        <f t="shared" si="16869"/>
        <v>0</v>
      </c>
      <c r="UPV98" s="218">
        <f t="shared" si="16869"/>
        <v>0</v>
      </c>
      <c r="UPW98" s="218">
        <f t="shared" si="16869"/>
        <v>0</v>
      </c>
      <c r="UPX98" s="218">
        <f t="shared" si="16869"/>
        <v>0</v>
      </c>
      <c r="UPY98" s="218">
        <f t="shared" si="16869"/>
        <v>0</v>
      </c>
      <c r="UPZ98" s="218">
        <f t="shared" si="16869"/>
        <v>0</v>
      </c>
      <c r="UQA98" s="218">
        <f t="shared" si="16869"/>
        <v>0</v>
      </c>
      <c r="UQB98" s="218">
        <f t="shared" si="16869"/>
        <v>0</v>
      </c>
      <c r="UQC98" s="218">
        <f t="shared" si="16869"/>
        <v>0</v>
      </c>
      <c r="UQD98" s="218">
        <f t="shared" si="16869"/>
        <v>0</v>
      </c>
      <c r="UQE98" s="218">
        <f t="shared" si="16869"/>
        <v>0</v>
      </c>
      <c r="UQF98" s="218">
        <f t="shared" si="16869"/>
        <v>0</v>
      </c>
      <c r="UQG98" s="218">
        <f t="shared" si="16869"/>
        <v>0</v>
      </c>
      <c r="UQH98" s="218">
        <f t="shared" si="16869"/>
        <v>0</v>
      </c>
      <c r="UQI98" s="218">
        <f t="shared" si="16869"/>
        <v>0</v>
      </c>
      <c r="UQJ98" s="218">
        <f t="shared" si="16869"/>
        <v>0</v>
      </c>
      <c r="UQK98" s="218">
        <f t="shared" si="16869"/>
        <v>0</v>
      </c>
      <c r="UQL98" s="218">
        <f t="shared" si="16869"/>
        <v>0</v>
      </c>
      <c r="UQM98" s="218">
        <f t="shared" si="16869"/>
        <v>0</v>
      </c>
      <c r="UQN98" s="218">
        <f t="shared" si="16869"/>
        <v>0</v>
      </c>
      <c r="UQO98" s="218">
        <f t="shared" si="16869"/>
        <v>0</v>
      </c>
      <c r="UQP98" s="218">
        <f t="shared" si="16869"/>
        <v>0</v>
      </c>
      <c r="UQQ98" s="218">
        <f t="shared" si="16869"/>
        <v>0</v>
      </c>
      <c r="UQR98" s="218">
        <f t="shared" si="16869"/>
        <v>0</v>
      </c>
      <c r="UQS98" s="218">
        <f t="shared" si="16869"/>
        <v>0</v>
      </c>
      <c r="UQT98" s="218">
        <f t="shared" si="16869"/>
        <v>0</v>
      </c>
      <c r="UQU98" s="218">
        <f t="shared" si="16869"/>
        <v>0</v>
      </c>
      <c r="UQV98" s="218">
        <f t="shared" si="16869"/>
        <v>0</v>
      </c>
      <c r="UQW98" s="218">
        <f t="shared" si="16869"/>
        <v>0</v>
      </c>
      <c r="UQX98" s="218">
        <f t="shared" ref="UQX98:UTI98" si="16870">+UQX99</f>
        <v>0</v>
      </c>
      <c r="UQY98" s="218">
        <f t="shared" si="16870"/>
        <v>0</v>
      </c>
      <c r="UQZ98" s="218">
        <f t="shared" si="16870"/>
        <v>0</v>
      </c>
      <c r="URA98" s="218">
        <f t="shared" si="16870"/>
        <v>0</v>
      </c>
      <c r="URB98" s="218">
        <f t="shared" si="16870"/>
        <v>0</v>
      </c>
      <c r="URC98" s="218">
        <f t="shared" si="16870"/>
        <v>0</v>
      </c>
      <c r="URD98" s="218">
        <f t="shared" si="16870"/>
        <v>0</v>
      </c>
      <c r="URE98" s="218">
        <f t="shared" si="16870"/>
        <v>0</v>
      </c>
      <c r="URF98" s="218">
        <f t="shared" si="16870"/>
        <v>0</v>
      </c>
      <c r="URG98" s="218">
        <f t="shared" si="16870"/>
        <v>0</v>
      </c>
      <c r="URH98" s="218">
        <f t="shared" si="16870"/>
        <v>0</v>
      </c>
      <c r="URI98" s="218">
        <f t="shared" si="16870"/>
        <v>0</v>
      </c>
      <c r="URJ98" s="218">
        <f t="shared" si="16870"/>
        <v>0</v>
      </c>
      <c r="URK98" s="218">
        <f t="shared" si="16870"/>
        <v>0</v>
      </c>
      <c r="URL98" s="218">
        <f t="shared" si="16870"/>
        <v>0</v>
      </c>
      <c r="URM98" s="218">
        <f t="shared" si="16870"/>
        <v>0</v>
      </c>
      <c r="URN98" s="218">
        <f t="shared" si="16870"/>
        <v>0</v>
      </c>
      <c r="URO98" s="218">
        <f t="shared" si="16870"/>
        <v>0</v>
      </c>
      <c r="URP98" s="218">
        <f t="shared" si="16870"/>
        <v>0</v>
      </c>
      <c r="URQ98" s="218">
        <f t="shared" si="16870"/>
        <v>0</v>
      </c>
      <c r="URR98" s="218">
        <f t="shared" si="16870"/>
        <v>0</v>
      </c>
      <c r="URS98" s="218">
        <f t="shared" si="16870"/>
        <v>0</v>
      </c>
      <c r="URT98" s="218">
        <f t="shared" si="16870"/>
        <v>0</v>
      </c>
      <c r="URU98" s="218">
        <f t="shared" si="16870"/>
        <v>0</v>
      </c>
      <c r="URV98" s="218">
        <f t="shared" si="16870"/>
        <v>0</v>
      </c>
      <c r="URW98" s="218">
        <f t="shared" si="16870"/>
        <v>0</v>
      </c>
      <c r="URX98" s="218">
        <f t="shared" si="16870"/>
        <v>0</v>
      </c>
      <c r="URY98" s="218">
        <f t="shared" si="16870"/>
        <v>0</v>
      </c>
      <c r="URZ98" s="218">
        <f t="shared" si="16870"/>
        <v>0</v>
      </c>
      <c r="USA98" s="218">
        <f t="shared" si="16870"/>
        <v>0</v>
      </c>
      <c r="USB98" s="218">
        <f t="shared" si="16870"/>
        <v>0</v>
      </c>
      <c r="USC98" s="218">
        <f t="shared" si="16870"/>
        <v>0</v>
      </c>
      <c r="USD98" s="218">
        <f t="shared" si="16870"/>
        <v>0</v>
      </c>
      <c r="USE98" s="218">
        <f t="shared" si="16870"/>
        <v>0</v>
      </c>
      <c r="USF98" s="218">
        <f t="shared" si="16870"/>
        <v>0</v>
      </c>
      <c r="USG98" s="218">
        <f t="shared" si="16870"/>
        <v>0</v>
      </c>
      <c r="USH98" s="218">
        <f t="shared" si="16870"/>
        <v>0</v>
      </c>
      <c r="USI98" s="218">
        <f t="shared" si="16870"/>
        <v>0</v>
      </c>
      <c r="USJ98" s="218">
        <f t="shared" si="16870"/>
        <v>0</v>
      </c>
      <c r="USK98" s="218">
        <f t="shared" si="16870"/>
        <v>0</v>
      </c>
      <c r="USL98" s="218">
        <f t="shared" si="16870"/>
        <v>0</v>
      </c>
      <c r="USM98" s="218">
        <f t="shared" si="16870"/>
        <v>0</v>
      </c>
      <c r="USN98" s="218">
        <f t="shared" si="16870"/>
        <v>0</v>
      </c>
      <c r="USO98" s="218">
        <f t="shared" si="16870"/>
        <v>0</v>
      </c>
      <c r="USP98" s="218">
        <f t="shared" si="16870"/>
        <v>0</v>
      </c>
      <c r="USQ98" s="218">
        <f t="shared" si="16870"/>
        <v>0</v>
      </c>
      <c r="USR98" s="218">
        <f t="shared" si="16870"/>
        <v>0</v>
      </c>
      <c r="USS98" s="218">
        <f t="shared" si="16870"/>
        <v>0</v>
      </c>
      <c r="UST98" s="218">
        <f t="shared" si="16870"/>
        <v>0</v>
      </c>
      <c r="USU98" s="218">
        <f t="shared" si="16870"/>
        <v>0</v>
      </c>
      <c r="USV98" s="218">
        <f t="shared" si="16870"/>
        <v>0</v>
      </c>
      <c r="USW98" s="218">
        <f t="shared" si="16870"/>
        <v>0</v>
      </c>
      <c r="USX98" s="218">
        <f t="shared" si="16870"/>
        <v>0</v>
      </c>
      <c r="USY98" s="218">
        <f t="shared" si="16870"/>
        <v>0</v>
      </c>
      <c r="USZ98" s="218">
        <f t="shared" si="16870"/>
        <v>0</v>
      </c>
      <c r="UTA98" s="218">
        <f t="shared" si="16870"/>
        <v>0</v>
      </c>
      <c r="UTB98" s="218">
        <f t="shared" si="16870"/>
        <v>0</v>
      </c>
      <c r="UTC98" s="218">
        <f t="shared" si="16870"/>
        <v>0</v>
      </c>
      <c r="UTD98" s="218">
        <f t="shared" si="16870"/>
        <v>0</v>
      </c>
      <c r="UTE98" s="218">
        <f t="shared" si="16870"/>
        <v>0</v>
      </c>
      <c r="UTF98" s="218">
        <f t="shared" si="16870"/>
        <v>0</v>
      </c>
      <c r="UTG98" s="218">
        <f t="shared" si="16870"/>
        <v>0</v>
      </c>
      <c r="UTH98" s="218">
        <f t="shared" si="16870"/>
        <v>0</v>
      </c>
      <c r="UTI98" s="218">
        <f t="shared" si="16870"/>
        <v>0</v>
      </c>
      <c r="UTJ98" s="218">
        <f t="shared" ref="UTJ98:UVU98" si="16871">+UTJ99</f>
        <v>0</v>
      </c>
      <c r="UTK98" s="218">
        <f t="shared" si="16871"/>
        <v>0</v>
      </c>
      <c r="UTL98" s="218">
        <f t="shared" si="16871"/>
        <v>0</v>
      </c>
      <c r="UTM98" s="218">
        <f t="shared" si="16871"/>
        <v>0</v>
      </c>
      <c r="UTN98" s="218">
        <f t="shared" si="16871"/>
        <v>0</v>
      </c>
      <c r="UTO98" s="218">
        <f t="shared" si="16871"/>
        <v>0</v>
      </c>
      <c r="UTP98" s="218">
        <f t="shared" si="16871"/>
        <v>0</v>
      </c>
      <c r="UTQ98" s="218">
        <f t="shared" si="16871"/>
        <v>0</v>
      </c>
      <c r="UTR98" s="218">
        <f t="shared" si="16871"/>
        <v>0</v>
      </c>
      <c r="UTS98" s="218">
        <f t="shared" si="16871"/>
        <v>0</v>
      </c>
      <c r="UTT98" s="218">
        <f t="shared" si="16871"/>
        <v>0</v>
      </c>
      <c r="UTU98" s="218">
        <f t="shared" si="16871"/>
        <v>0</v>
      </c>
      <c r="UTV98" s="218">
        <f t="shared" si="16871"/>
        <v>0</v>
      </c>
      <c r="UTW98" s="218">
        <f t="shared" si="16871"/>
        <v>0</v>
      </c>
      <c r="UTX98" s="218">
        <f t="shared" si="16871"/>
        <v>0</v>
      </c>
      <c r="UTY98" s="218">
        <f t="shared" si="16871"/>
        <v>0</v>
      </c>
      <c r="UTZ98" s="218">
        <f t="shared" si="16871"/>
        <v>0</v>
      </c>
      <c r="UUA98" s="218">
        <f t="shared" si="16871"/>
        <v>0</v>
      </c>
      <c r="UUB98" s="218">
        <f t="shared" si="16871"/>
        <v>0</v>
      </c>
      <c r="UUC98" s="218">
        <f t="shared" si="16871"/>
        <v>0</v>
      </c>
      <c r="UUD98" s="218">
        <f t="shared" si="16871"/>
        <v>0</v>
      </c>
      <c r="UUE98" s="218">
        <f t="shared" si="16871"/>
        <v>0</v>
      </c>
      <c r="UUF98" s="218">
        <f t="shared" si="16871"/>
        <v>0</v>
      </c>
      <c r="UUG98" s="218">
        <f t="shared" si="16871"/>
        <v>0</v>
      </c>
      <c r="UUH98" s="218">
        <f t="shared" si="16871"/>
        <v>0</v>
      </c>
      <c r="UUI98" s="218">
        <f t="shared" si="16871"/>
        <v>0</v>
      </c>
      <c r="UUJ98" s="218">
        <f t="shared" si="16871"/>
        <v>0</v>
      </c>
      <c r="UUK98" s="218">
        <f t="shared" si="16871"/>
        <v>0</v>
      </c>
      <c r="UUL98" s="218">
        <f t="shared" si="16871"/>
        <v>0</v>
      </c>
      <c r="UUM98" s="218">
        <f t="shared" si="16871"/>
        <v>0</v>
      </c>
      <c r="UUN98" s="218">
        <f t="shared" si="16871"/>
        <v>0</v>
      </c>
      <c r="UUO98" s="218">
        <f t="shared" si="16871"/>
        <v>0</v>
      </c>
      <c r="UUP98" s="218">
        <f t="shared" si="16871"/>
        <v>0</v>
      </c>
      <c r="UUQ98" s="218">
        <f t="shared" si="16871"/>
        <v>0</v>
      </c>
      <c r="UUR98" s="218">
        <f t="shared" si="16871"/>
        <v>0</v>
      </c>
      <c r="UUS98" s="218">
        <f t="shared" si="16871"/>
        <v>0</v>
      </c>
      <c r="UUT98" s="218">
        <f t="shared" si="16871"/>
        <v>0</v>
      </c>
      <c r="UUU98" s="218">
        <f t="shared" si="16871"/>
        <v>0</v>
      </c>
      <c r="UUV98" s="218">
        <f t="shared" si="16871"/>
        <v>0</v>
      </c>
      <c r="UUW98" s="218">
        <f t="shared" si="16871"/>
        <v>0</v>
      </c>
      <c r="UUX98" s="218">
        <f t="shared" si="16871"/>
        <v>0</v>
      </c>
      <c r="UUY98" s="218">
        <f t="shared" si="16871"/>
        <v>0</v>
      </c>
      <c r="UUZ98" s="218">
        <f t="shared" si="16871"/>
        <v>0</v>
      </c>
      <c r="UVA98" s="218">
        <f t="shared" si="16871"/>
        <v>0</v>
      </c>
      <c r="UVB98" s="218">
        <f t="shared" si="16871"/>
        <v>0</v>
      </c>
      <c r="UVC98" s="218">
        <f t="shared" si="16871"/>
        <v>0</v>
      </c>
      <c r="UVD98" s="218">
        <f t="shared" si="16871"/>
        <v>0</v>
      </c>
      <c r="UVE98" s="218">
        <f t="shared" si="16871"/>
        <v>0</v>
      </c>
      <c r="UVF98" s="218">
        <f t="shared" si="16871"/>
        <v>0</v>
      </c>
      <c r="UVG98" s="218">
        <f t="shared" si="16871"/>
        <v>0</v>
      </c>
      <c r="UVH98" s="218">
        <f t="shared" si="16871"/>
        <v>0</v>
      </c>
      <c r="UVI98" s="218">
        <f t="shared" si="16871"/>
        <v>0</v>
      </c>
      <c r="UVJ98" s="218">
        <f t="shared" si="16871"/>
        <v>0</v>
      </c>
      <c r="UVK98" s="218">
        <f t="shared" si="16871"/>
        <v>0</v>
      </c>
      <c r="UVL98" s="218">
        <f t="shared" si="16871"/>
        <v>0</v>
      </c>
      <c r="UVM98" s="218">
        <f t="shared" si="16871"/>
        <v>0</v>
      </c>
      <c r="UVN98" s="218">
        <f t="shared" si="16871"/>
        <v>0</v>
      </c>
      <c r="UVO98" s="218">
        <f t="shared" si="16871"/>
        <v>0</v>
      </c>
      <c r="UVP98" s="218">
        <f t="shared" si="16871"/>
        <v>0</v>
      </c>
      <c r="UVQ98" s="218">
        <f t="shared" si="16871"/>
        <v>0</v>
      </c>
      <c r="UVR98" s="218">
        <f t="shared" si="16871"/>
        <v>0</v>
      </c>
      <c r="UVS98" s="218">
        <f t="shared" si="16871"/>
        <v>0</v>
      </c>
      <c r="UVT98" s="218">
        <f t="shared" si="16871"/>
        <v>0</v>
      </c>
      <c r="UVU98" s="218">
        <f t="shared" si="16871"/>
        <v>0</v>
      </c>
      <c r="UVV98" s="218">
        <f t="shared" ref="UVV98:UYG98" si="16872">+UVV99</f>
        <v>0</v>
      </c>
      <c r="UVW98" s="218">
        <f t="shared" si="16872"/>
        <v>0</v>
      </c>
      <c r="UVX98" s="218">
        <f t="shared" si="16872"/>
        <v>0</v>
      </c>
      <c r="UVY98" s="218">
        <f t="shared" si="16872"/>
        <v>0</v>
      </c>
      <c r="UVZ98" s="218">
        <f t="shared" si="16872"/>
        <v>0</v>
      </c>
      <c r="UWA98" s="218">
        <f t="shared" si="16872"/>
        <v>0</v>
      </c>
      <c r="UWB98" s="218">
        <f t="shared" si="16872"/>
        <v>0</v>
      </c>
      <c r="UWC98" s="218">
        <f t="shared" si="16872"/>
        <v>0</v>
      </c>
      <c r="UWD98" s="218">
        <f t="shared" si="16872"/>
        <v>0</v>
      </c>
      <c r="UWE98" s="218">
        <f t="shared" si="16872"/>
        <v>0</v>
      </c>
      <c r="UWF98" s="218">
        <f t="shared" si="16872"/>
        <v>0</v>
      </c>
      <c r="UWG98" s="218">
        <f t="shared" si="16872"/>
        <v>0</v>
      </c>
      <c r="UWH98" s="218">
        <f t="shared" si="16872"/>
        <v>0</v>
      </c>
      <c r="UWI98" s="218">
        <f t="shared" si="16872"/>
        <v>0</v>
      </c>
      <c r="UWJ98" s="218">
        <f t="shared" si="16872"/>
        <v>0</v>
      </c>
      <c r="UWK98" s="218">
        <f t="shared" si="16872"/>
        <v>0</v>
      </c>
      <c r="UWL98" s="218">
        <f t="shared" si="16872"/>
        <v>0</v>
      </c>
      <c r="UWM98" s="218">
        <f t="shared" si="16872"/>
        <v>0</v>
      </c>
      <c r="UWN98" s="218">
        <f t="shared" si="16872"/>
        <v>0</v>
      </c>
      <c r="UWO98" s="218">
        <f t="shared" si="16872"/>
        <v>0</v>
      </c>
      <c r="UWP98" s="218">
        <f t="shared" si="16872"/>
        <v>0</v>
      </c>
      <c r="UWQ98" s="218">
        <f t="shared" si="16872"/>
        <v>0</v>
      </c>
      <c r="UWR98" s="218">
        <f t="shared" si="16872"/>
        <v>0</v>
      </c>
      <c r="UWS98" s="218">
        <f t="shared" si="16872"/>
        <v>0</v>
      </c>
      <c r="UWT98" s="218">
        <f t="shared" si="16872"/>
        <v>0</v>
      </c>
      <c r="UWU98" s="218">
        <f t="shared" si="16872"/>
        <v>0</v>
      </c>
      <c r="UWV98" s="218">
        <f t="shared" si="16872"/>
        <v>0</v>
      </c>
      <c r="UWW98" s="218">
        <f t="shared" si="16872"/>
        <v>0</v>
      </c>
      <c r="UWX98" s="218">
        <f t="shared" si="16872"/>
        <v>0</v>
      </c>
      <c r="UWY98" s="218">
        <f t="shared" si="16872"/>
        <v>0</v>
      </c>
      <c r="UWZ98" s="218">
        <f t="shared" si="16872"/>
        <v>0</v>
      </c>
      <c r="UXA98" s="218">
        <f t="shared" si="16872"/>
        <v>0</v>
      </c>
      <c r="UXB98" s="218">
        <f t="shared" si="16872"/>
        <v>0</v>
      </c>
      <c r="UXC98" s="218">
        <f t="shared" si="16872"/>
        <v>0</v>
      </c>
      <c r="UXD98" s="218">
        <f t="shared" si="16872"/>
        <v>0</v>
      </c>
      <c r="UXE98" s="218">
        <f t="shared" si="16872"/>
        <v>0</v>
      </c>
      <c r="UXF98" s="218">
        <f t="shared" si="16872"/>
        <v>0</v>
      </c>
      <c r="UXG98" s="218">
        <f t="shared" si="16872"/>
        <v>0</v>
      </c>
      <c r="UXH98" s="218">
        <f t="shared" si="16872"/>
        <v>0</v>
      </c>
      <c r="UXI98" s="218">
        <f t="shared" si="16872"/>
        <v>0</v>
      </c>
      <c r="UXJ98" s="218">
        <f t="shared" si="16872"/>
        <v>0</v>
      </c>
      <c r="UXK98" s="218">
        <f t="shared" si="16872"/>
        <v>0</v>
      </c>
      <c r="UXL98" s="218">
        <f t="shared" si="16872"/>
        <v>0</v>
      </c>
      <c r="UXM98" s="218">
        <f t="shared" si="16872"/>
        <v>0</v>
      </c>
      <c r="UXN98" s="218">
        <f t="shared" si="16872"/>
        <v>0</v>
      </c>
      <c r="UXO98" s="218">
        <f t="shared" si="16872"/>
        <v>0</v>
      </c>
      <c r="UXP98" s="218">
        <f t="shared" si="16872"/>
        <v>0</v>
      </c>
      <c r="UXQ98" s="218">
        <f t="shared" si="16872"/>
        <v>0</v>
      </c>
      <c r="UXR98" s="218">
        <f t="shared" si="16872"/>
        <v>0</v>
      </c>
      <c r="UXS98" s="218">
        <f t="shared" si="16872"/>
        <v>0</v>
      </c>
      <c r="UXT98" s="218">
        <f t="shared" si="16872"/>
        <v>0</v>
      </c>
      <c r="UXU98" s="218">
        <f t="shared" si="16872"/>
        <v>0</v>
      </c>
      <c r="UXV98" s="218">
        <f t="shared" si="16872"/>
        <v>0</v>
      </c>
      <c r="UXW98" s="218">
        <f t="shared" si="16872"/>
        <v>0</v>
      </c>
      <c r="UXX98" s="218">
        <f t="shared" si="16872"/>
        <v>0</v>
      </c>
      <c r="UXY98" s="218">
        <f t="shared" si="16872"/>
        <v>0</v>
      </c>
      <c r="UXZ98" s="218">
        <f t="shared" si="16872"/>
        <v>0</v>
      </c>
      <c r="UYA98" s="218">
        <f t="shared" si="16872"/>
        <v>0</v>
      </c>
      <c r="UYB98" s="218">
        <f t="shared" si="16872"/>
        <v>0</v>
      </c>
      <c r="UYC98" s="218">
        <f t="shared" si="16872"/>
        <v>0</v>
      </c>
      <c r="UYD98" s="218">
        <f t="shared" si="16872"/>
        <v>0</v>
      </c>
      <c r="UYE98" s="218">
        <f t="shared" si="16872"/>
        <v>0</v>
      </c>
      <c r="UYF98" s="218">
        <f t="shared" si="16872"/>
        <v>0</v>
      </c>
      <c r="UYG98" s="218">
        <f t="shared" si="16872"/>
        <v>0</v>
      </c>
      <c r="UYH98" s="218">
        <f t="shared" ref="UYH98:VAS98" si="16873">+UYH99</f>
        <v>0</v>
      </c>
      <c r="UYI98" s="218">
        <f t="shared" si="16873"/>
        <v>0</v>
      </c>
      <c r="UYJ98" s="218">
        <f t="shared" si="16873"/>
        <v>0</v>
      </c>
      <c r="UYK98" s="218">
        <f t="shared" si="16873"/>
        <v>0</v>
      </c>
      <c r="UYL98" s="218">
        <f t="shared" si="16873"/>
        <v>0</v>
      </c>
      <c r="UYM98" s="218">
        <f t="shared" si="16873"/>
        <v>0</v>
      </c>
      <c r="UYN98" s="218">
        <f t="shared" si="16873"/>
        <v>0</v>
      </c>
      <c r="UYO98" s="218">
        <f t="shared" si="16873"/>
        <v>0</v>
      </c>
      <c r="UYP98" s="218">
        <f t="shared" si="16873"/>
        <v>0</v>
      </c>
      <c r="UYQ98" s="218">
        <f t="shared" si="16873"/>
        <v>0</v>
      </c>
      <c r="UYR98" s="218">
        <f t="shared" si="16873"/>
        <v>0</v>
      </c>
      <c r="UYS98" s="218">
        <f t="shared" si="16873"/>
        <v>0</v>
      </c>
      <c r="UYT98" s="218">
        <f t="shared" si="16873"/>
        <v>0</v>
      </c>
      <c r="UYU98" s="218">
        <f t="shared" si="16873"/>
        <v>0</v>
      </c>
      <c r="UYV98" s="218">
        <f t="shared" si="16873"/>
        <v>0</v>
      </c>
      <c r="UYW98" s="218">
        <f t="shared" si="16873"/>
        <v>0</v>
      </c>
      <c r="UYX98" s="218">
        <f t="shared" si="16873"/>
        <v>0</v>
      </c>
      <c r="UYY98" s="218">
        <f t="shared" si="16873"/>
        <v>0</v>
      </c>
      <c r="UYZ98" s="218">
        <f t="shared" si="16873"/>
        <v>0</v>
      </c>
      <c r="UZA98" s="218">
        <f t="shared" si="16873"/>
        <v>0</v>
      </c>
      <c r="UZB98" s="218">
        <f t="shared" si="16873"/>
        <v>0</v>
      </c>
      <c r="UZC98" s="218">
        <f t="shared" si="16873"/>
        <v>0</v>
      </c>
      <c r="UZD98" s="218">
        <f t="shared" si="16873"/>
        <v>0</v>
      </c>
      <c r="UZE98" s="218">
        <f t="shared" si="16873"/>
        <v>0</v>
      </c>
      <c r="UZF98" s="218">
        <f t="shared" si="16873"/>
        <v>0</v>
      </c>
      <c r="UZG98" s="218">
        <f t="shared" si="16873"/>
        <v>0</v>
      </c>
      <c r="UZH98" s="218">
        <f t="shared" si="16873"/>
        <v>0</v>
      </c>
      <c r="UZI98" s="218">
        <f t="shared" si="16873"/>
        <v>0</v>
      </c>
      <c r="UZJ98" s="218">
        <f t="shared" si="16873"/>
        <v>0</v>
      </c>
      <c r="UZK98" s="218">
        <f t="shared" si="16873"/>
        <v>0</v>
      </c>
      <c r="UZL98" s="218">
        <f t="shared" si="16873"/>
        <v>0</v>
      </c>
      <c r="UZM98" s="218">
        <f t="shared" si="16873"/>
        <v>0</v>
      </c>
      <c r="UZN98" s="218">
        <f t="shared" si="16873"/>
        <v>0</v>
      </c>
      <c r="UZO98" s="218">
        <f t="shared" si="16873"/>
        <v>0</v>
      </c>
      <c r="UZP98" s="218">
        <f t="shared" si="16873"/>
        <v>0</v>
      </c>
      <c r="UZQ98" s="218">
        <f t="shared" si="16873"/>
        <v>0</v>
      </c>
      <c r="UZR98" s="218">
        <f t="shared" si="16873"/>
        <v>0</v>
      </c>
      <c r="UZS98" s="218">
        <f t="shared" si="16873"/>
        <v>0</v>
      </c>
      <c r="UZT98" s="218">
        <f t="shared" si="16873"/>
        <v>0</v>
      </c>
      <c r="UZU98" s="218">
        <f t="shared" si="16873"/>
        <v>0</v>
      </c>
      <c r="UZV98" s="218">
        <f t="shared" si="16873"/>
        <v>0</v>
      </c>
      <c r="UZW98" s="218">
        <f t="shared" si="16873"/>
        <v>0</v>
      </c>
      <c r="UZX98" s="218">
        <f t="shared" si="16873"/>
        <v>0</v>
      </c>
      <c r="UZY98" s="218">
        <f t="shared" si="16873"/>
        <v>0</v>
      </c>
      <c r="UZZ98" s="218">
        <f t="shared" si="16873"/>
        <v>0</v>
      </c>
      <c r="VAA98" s="218">
        <f t="shared" si="16873"/>
        <v>0</v>
      </c>
      <c r="VAB98" s="218">
        <f t="shared" si="16873"/>
        <v>0</v>
      </c>
      <c r="VAC98" s="218">
        <f t="shared" si="16873"/>
        <v>0</v>
      </c>
      <c r="VAD98" s="218">
        <f t="shared" si="16873"/>
        <v>0</v>
      </c>
      <c r="VAE98" s="218">
        <f t="shared" si="16873"/>
        <v>0</v>
      </c>
      <c r="VAF98" s="218">
        <f t="shared" si="16873"/>
        <v>0</v>
      </c>
      <c r="VAG98" s="218">
        <f t="shared" si="16873"/>
        <v>0</v>
      </c>
      <c r="VAH98" s="218">
        <f t="shared" si="16873"/>
        <v>0</v>
      </c>
      <c r="VAI98" s="218">
        <f t="shared" si="16873"/>
        <v>0</v>
      </c>
      <c r="VAJ98" s="218">
        <f t="shared" si="16873"/>
        <v>0</v>
      </c>
      <c r="VAK98" s="218">
        <f t="shared" si="16873"/>
        <v>0</v>
      </c>
      <c r="VAL98" s="218">
        <f t="shared" si="16873"/>
        <v>0</v>
      </c>
      <c r="VAM98" s="218">
        <f t="shared" si="16873"/>
        <v>0</v>
      </c>
      <c r="VAN98" s="218">
        <f t="shared" si="16873"/>
        <v>0</v>
      </c>
      <c r="VAO98" s="218">
        <f t="shared" si="16873"/>
        <v>0</v>
      </c>
      <c r="VAP98" s="218">
        <f t="shared" si="16873"/>
        <v>0</v>
      </c>
      <c r="VAQ98" s="218">
        <f t="shared" si="16873"/>
        <v>0</v>
      </c>
      <c r="VAR98" s="218">
        <f t="shared" si="16873"/>
        <v>0</v>
      </c>
      <c r="VAS98" s="218">
        <f t="shared" si="16873"/>
        <v>0</v>
      </c>
      <c r="VAT98" s="218">
        <f t="shared" ref="VAT98:VDE98" si="16874">+VAT99</f>
        <v>0</v>
      </c>
      <c r="VAU98" s="218">
        <f t="shared" si="16874"/>
        <v>0</v>
      </c>
      <c r="VAV98" s="218">
        <f t="shared" si="16874"/>
        <v>0</v>
      </c>
      <c r="VAW98" s="218">
        <f t="shared" si="16874"/>
        <v>0</v>
      </c>
      <c r="VAX98" s="218">
        <f t="shared" si="16874"/>
        <v>0</v>
      </c>
      <c r="VAY98" s="218">
        <f t="shared" si="16874"/>
        <v>0</v>
      </c>
      <c r="VAZ98" s="218">
        <f t="shared" si="16874"/>
        <v>0</v>
      </c>
      <c r="VBA98" s="218">
        <f t="shared" si="16874"/>
        <v>0</v>
      </c>
      <c r="VBB98" s="218">
        <f t="shared" si="16874"/>
        <v>0</v>
      </c>
      <c r="VBC98" s="218">
        <f t="shared" si="16874"/>
        <v>0</v>
      </c>
      <c r="VBD98" s="218">
        <f t="shared" si="16874"/>
        <v>0</v>
      </c>
      <c r="VBE98" s="218">
        <f t="shared" si="16874"/>
        <v>0</v>
      </c>
      <c r="VBF98" s="218">
        <f t="shared" si="16874"/>
        <v>0</v>
      </c>
      <c r="VBG98" s="218">
        <f t="shared" si="16874"/>
        <v>0</v>
      </c>
      <c r="VBH98" s="218">
        <f t="shared" si="16874"/>
        <v>0</v>
      </c>
      <c r="VBI98" s="218">
        <f t="shared" si="16874"/>
        <v>0</v>
      </c>
      <c r="VBJ98" s="218">
        <f t="shared" si="16874"/>
        <v>0</v>
      </c>
      <c r="VBK98" s="218">
        <f t="shared" si="16874"/>
        <v>0</v>
      </c>
      <c r="VBL98" s="218">
        <f t="shared" si="16874"/>
        <v>0</v>
      </c>
      <c r="VBM98" s="218">
        <f t="shared" si="16874"/>
        <v>0</v>
      </c>
      <c r="VBN98" s="218">
        <f t="shared" si="16874"/>
        <v>0</v>
      </c>
      <c r="VBO98" s="218">
        <f t="shared" si="16874"/>
        <v>0</v>
      </c>
      <c r="VBP98" s="218">
        <f t="shared" si="16874"/>
        <v>0</v>
      </c>
      <c r="VBQ98" s="218">
        <f t="shared" si="16874"/>
        <v>0</v>
      </c>
      <c r="VBR98" s="218">
        <f t="shared" si="16874"/>
        <v>0</v>
      </c>
      <c r="VBS98" s="218">
        <f t="shared" si="16874"/>
        <v>0</v>
      </c>
      <c r="VBT98" s="218">
        <f t="shared" si="16874"/>
        <v>0</v>
      </c>
      <c r="VBU98" s="218">
        <f t="shared" si="16874"/>
        <v>0</v>
      </c>
      <c r="VBV98" s="218">
        <f t="shared" si="16874"/>
        <v>0</v>
      </c>
      <c r="VBW98" s="218">
        <f t="shared" si="16874"/>
        <v>0</v>
      </c>
      <c r="VBX98" s="218">
        <f t="shared" si="16874"/>
        <v>0</v>
      </c>
      <c r="VBY98" s="218">
        <f t="shared" si="16874"/>
        <v>0</v>
      </c>
      <c r="VBZ98" s="218">
        <f t="shared" si="16874"/>
        <v>0</v>
      </c>
      <c r="VCA98" s="218">
        <f t="shared" si="16874"/>
        <v>0</v>
      </c>
      <c r="VCB98" s="218">
        <f t="shared" si="16874"/>
        <v>0</v>
      </c>
      <c r="VCC98" s="218">
        <f t="shared" si="16874"/>
        <v>0</v>
      </c>
      <c r="VCD98" s="218">
        <f t="shared" si="16874"/>
        <v>0</v>
      </c>
      <c r="VCE98" s="218">
        <f t="shared" si="16874"/>
        <v>0</v>
      </c>
      <c r="VCF98" s="218">
        <f t="shared" si="16874"/>
        <v>0</v>
      </c>
      <c r="VCG98" s="218">
        <f t="shared" si="16874"/>
        <v>0</v>
      </c>
      <c r="VCH98" s="218">
        <f t="shared" si="16874"/>
        <v>0</v>
      </c>
      <c r="VCI98" s="218">
        <f t="shared" si="16874"/>
        <v>0</v>
      </c>
      <c r="VCJ98" s="218">
        <f t="shared" si="16874"/>
        <v>0</v>
      </c>
      <c r="VCK98" s="218">
        <f t="shared" si="16874"/>
        <v>0</v>
      </c>
      <c r="VCL98" s="218">
        <f t="shared" si="16874"/>
        <v>0</v>
      </c>
      <c r="VCM98" s="218">
        <f t="shared" si="16874"/>
        <v>0</v>
      </c>
      <c r="VCN98" s="218">
        <f t="shared" si="16874"/>
        <v>0</v>
      </c>
      <c r="VCO98" s="218">
        <f t="shared" si="16874"/>
        <v>0</v>
      </c>
      <c r="VCP98" s="218">
        <f t="shared" si="16874"/>
        <v>0</v>
      </c>
      <c r="VCQ98" s="218">
        <f t="shared" si="16874"/>
        <v>0</v>
      </c>
      <c r="VCR98" s="218">
        <f t="shared" si="16874"/>
        <v>0</v>
      </c>
      <c r="VCS98" s="218">
        <f t="shared" si="16874"/>
        <v>0</v>
      </c>
      <c r="VCT98" s="218">
        <f t="shared" si="16874"/>
        <v>0</v>
      </c>
      <c r="VCU98" s="218">
        <f t="shared" si="16874"/>
        <v>0</v>
      </c>
      <c r="VCV98" s="218">
        <f t="shared" si="16874"/>
        <v>0</v>
      </c>
      <c r="VCW98" s="218">
        <f t="shared" si="16874"/>
        <v>0</v>
      </c>
      <c r="VCX98" s="218">
        <f t="shared" si="16874"/>
        <v>0</v>
      </c>
      <c r="VCY98" s="218">
        <f t="shared" si="16874"/>
        <v>0</v>
      </c>
      <c r="VCZ98" s="218">
        <f t="shared" si="16874"/>
        <v>0</v>
      </c>
      <c r="VDA98" s="218">
        <f t="shared" si="16874"/>
        <v>0</v>
      </c>
      <c r="VDB98" s="218">
        <f t="shared" si="16874"/>
        <v>0</v>
      </c>
      <c r="VDC98" s="218">
        <f t="shared" si="16874"/>
        <v>0</v>
      </c>
      <c r="VDD98" s="218">
        <f t="shared" si="16874"/>
        <v>0</v>
      </c>
      <c r="VDE98" s="218">
        <f t="shared" si="16874"/>
        <v>0</v>
      </c>
      <c r="VDF98" s="218">
        <f t="shared" ref="VDF98:VFQ98" si="16875">+VDF99</f>
        <v>0</v>
      </c>
      <c r="VDG98" s="218">
        <f t="shared" si="16875"/>
        <v>0</v>
      </c>
      <c r="VDH98" s="218">
        <f t="shared" si="16875"/>
        <v>0</v>
      </c>
      <c r="VDI98" s="218">
        <f t="shared" si="16875"/>
        <v>0</v>
      </c>
      <c r="VDJ98" s="218">
        <f t="shared" si="16875"/>
        <v>0</v>
      </c>
      <c r="VDK98" s="218">
        <f t="shared" si="16875"/>
        <v>0</v>
      </c>
      <c r="VDL98" s="218">
        <f t="shared" si="16875"/>
        <v>0</v>
      </c>
      <c r="VDM98" s="218">
        <f t="shared" si="16875"/>
        <v>0</v>
      </c>
      <c r="VDN98" s="218">
        <f t="shared" si="16875"/>
        <v>0</v>
      </c>
      <c r="VDO98" s="218">
        <f t="shared" si="16875"/>
        <v>0</v>
      </c>
      <c r="VDP98" s="218">
        <f t="shared" si="16875"/>
        <v>0</v>
      </c>
      <c r="VDQ98" s="218">
        <f t="shared" si="16875"/>
        <v>0</v>
      </c>
      <c r="VDR98" s="218">
        <f t="shared" si="16875"/>
        <v>0</v>
      </c>
      <c r="VDS98" s="218">
        <f t="shared" si="16875"/>
        <v>0</v>
      </c>
      <c r="VDT98" s="218">
        <f t="shared" si="16875"/>
        <v>0</v>
      </c>
      <c r="VDU98" s="218">
        <f t="shared" si="16875"/>
        <v>0</v>
      </c>
      <c r="VDV98" s="218">
        <f t="shared" si="16875"/>
        <v>0</v>
      </c>
      <c r="VDW98" s="218">
        <f t="shared" si="16875"/>
        <v>0</v>
      </c>
      <c r="VDX98" s="218">
        <f t="shared" si="16875"/>
        <v>0</v>
      </c>
      <c r="VDY98" s="218">
        <f t="shared" si="16875"/>
        <v>0</v>
      </c>
      <c r="VDZ98" s="218">
        <f t="shared" si="16875"/>
        <v>0</v>
      </c>
      <c r="VEA98" s="218">
        <f t="shared" si="16875"/>
        <v>0</v>
      </c>
      <c r="VEB98" s="218">
        <f t="shared" si="16875"/>
        <v>0</v>
      </c>
      <c r="VEC98" s="218">
        <f t="shared" si="16875"/>
        <v>0</v>
      </c>
      <c r="VED98" s="218">
        <f t="shared" si="16875"/>
        <v>0</v>
      </c>
      <c r="VEE98" s="218">
        <f t="shared" si="16875"/>
        <v>0</v>
      </c>
      <c r="VEF98" s="218">
        <f t="shared" si="16875"/>
        <v>0</v>
      </c>
      <c r="VEG98" s="218">
        <f t="shared" si="16875"/>
        <v>0</v>
      </c>
      <c r="VEH98" s="218">
        <f t="shared" si="16875"/>
        <v>0</v>
      </c>
      <c r="VEI98" s="218">
        <f t="shared" si="16875"/>
        <v>0</v>
      </c>
      <c r="VEJ98" s="218">
        <f t="shared" si="16875"/>
        <v>0</v>
      </c>
      <c r="VEK98" s="218">
        <f t="shared" si="16875"/>
        <v>0</v>
      </c>
      <c r="VEL98" s="218">
        <f t="shared" si="16875"/>
        <v>0</v>
      </c>
      <c r="VEM98" s="218">
        <f t="shared" si="16875"/>
        <v>0</v>
      </c>
      <c r="VEN98" s="218">
        <f t="shared" si="16875"/>
        <v>0</v>
      </c>
      <c r="VEO98" s="218">
        <f t="shared" si="16875"/>
        <v>0</v>
      </c>
      <c r="VEP98" s="218">
        <f t="shared" si="16875"/>
        <v>0</v>
      </c>
      <c r="VEQ98" s="218">
        <f t="shared" si="16875"/>
        <v>0</v>
      </c>
      <c r="VER98" s="218">
        <f t="shared" si="16875"/>
        <v>0</v>
      </c>
      <c r="VES98" s="218">
        <f t="shared" si="16875"/>
        <v>0</v>
      </c>
      <c r="VET98" s="218">
        <f t="shared" si="16875"/>
        <v>0</v>
      </c>
      <c r="VEU98" s="218">
        <f t="shared" si="16875"/>
        <v>0</v>
      </c>
      <c r="VEV98" s="218">
        <f t="shared" si="16875"/>
        <v>0</v>
      </c>
      <c r="VEW98" s="218">
        <f t="shared" si="16875"/>
        <v>0</v>
      </c>
      <c r="VEX98" s="218">
        <f t="shared" si="16875"/>
        <v>0</v>
      </c>
      <c r="VEY98" s="218">
        <f t="shared" si="16875"/>
        <v>0</v>
      </c>
      <c r="VEZ98" s="218">
        <f t="shared" si="16875"/>
        <v>0</v>
      </c>
      <c r="VFA98" s="218">
        <f t="shared" si="16875"/>
        <v>0</v>
      </c>
      <c r="VFB98" s="218">
        <f t="shared" si="16875"/>
        <v>0</v>
      </c>
      <c r="VFC98" s="218">
        <f t="shared" si="16875"/>
        <v>0</v>
      </c>
      <c r="VFD98" s="218">
        <f t="shared" si="16875"/>
        <v>0</v>
      </c>
      <c r="VFE98" s="218">
        <f t="shared" si="16875"/>
        <v>0</v>
      </c>
      <c r="VFF98" s="218">
        <f t="shared" si="16875"/>
        <v>0</v>
      </c>
      <c r="VFG98" s="218">
        <f t="shared" si="16875"/>
        <v>0</v>
      </c>
      <c r="VFH98" s="218">
        <f t="shared" si="16875"/>
        <v>0</v>
      </c>
      <c r="VFI98" s="218">
        <f t="shared" si="16875"/>
        <v>0</v>
      </c>
      <c r="VFJ98" s="218">
        <f t="shared" si="16875"/>
        <v>0</v>
      </c>
      <c r="VFK98" s="218">
        <f t="shared" si="16875"/>
        <v>0</v>
      </c>
      <c r="VFL98" s="218">
        <f t="shared" si="16875"/>
        <v>0</v>
      </c>
      <c r="VFM98" s="218">
        <f t="shared" si="16875"/>
        <v>0</v>
      </c>
      <c r="VFN98" s="218">
        <f t="shared" si="16875"/>
        <v>0</v>
      </c>
      <c r="VFO98" s="218">
        <f t="shared" si="16875"/>
        <v>0</v>
      </c>
      <c r="VFP98" s="218">
        <f t="shared" si="16875"/>
        <v>0</v>
      </c>
      <c r="VFQ98" s="218">
        <f t="shared" si="16875"/>
        <v>0</v>
      </c>
      <c r="VFR98" s="218">
        <f t="shared" ref="VFR98:VIC98" si="16876">+VFR99</f>
        <v>0</v>
      </c>
      <c r="VFS98" s="218">
        <f t="shared" si="16876"/>
        <v>0</v>
      </c>
      <c r="VFT98" s="218">
        <f t="shared" si="16876"/>
        <v>0</v>
      </c>
      <c r="VFU98" s="218">
        <f t="shared" si="16876"/>
        <v>0</v>
      </c>
      <c r="VFV98" s="218">
        <f t="shared" si="16876"/>
        <v>0</v>
      </c>
      <c r="VFW98" s="218">
        <f t="shared" si="16876"/>
        <v>0</v>
      </c>
      <c r="VFX98" s="218">
        <f t="shared" si="16876"/>
        <v>0</v>
      </c>
      <c r="VFY98" s="218">
        <f t="shared" si="16876"/>
        <v>0</v>
      </c>
      <c r="VFZ98" s="218">
        <f t="shared" si="16876"/>
        <v>0</v>
      </c>
      <c r="VGA98" s="218">
        <f t="shared" si="16876"/>
        <v>0</v>
      </c>
      <c r="VGB98" s="218">
        <f t="shared" si="16876"/>
        <v>0</v>
      </c>
      <c r="VGC98" s="218">
        <f t="shared" si="16876"/>
        <v>0</v>
      </c>
      <c r="VGD98" s="218">
        <f t="shared" si="16876"/>
        <v>0</v>
      </c>
      <c r="VGE98" s="218">
        <f t="shared" si="16876"/>
        <v>0</v>
      </c>
      <c r="VGF98" s="218">
        <f t="shared" si="16876"/>
        <v>0</v>
      </c>
      <c r="VGG98" s="218">
        <f t="shared" si="16876"/>
        <v>0</v>
      </c>
      <c r="VGH98" s="218">
        <f t="shared" si="16876"/>
        <v>0</v>
      </c>
      <c r="VGI98" s="218">
        <f t="shared" si="16876"/>
        <v>0</v>
      </c>
      <c r="VGJ98" s="218">
        <f t="shared" si="16876"/>
        <v>0</v>
      </c>
      <c r="VGK98" s="218">
        <f t="shared" si="16876"/>
        <v>0</v>
      </c>
      <c r="VGL98" s="218">
        <f t="shared" si="16876"/>
        <v>0</v>
      </c>
      <c r="VGM98" s="218">
        <f t="shared" si="16876"/>
        <v>0</v>
      </c>
      <c r="VGN98" s="218">
        <f t="shared" si="16876"/>
        <v>0</v>
      </c>
      <c r="VGO98" s="218">
        <f t="shared" si="16876"/>
        <v>0</v>
      </c>
      <c r="VGP98" s="218">
        <f t="shared" si="16876"/>
        <v>0</v>
      </c>
      <c r="VGQ98" s="218">
        <f t="shared" si="16876"/>
        <v>0</v>
      </c>
      <c r="VGR98" s="218">
        <f t="shared" si="16876"/>
        <v>0</v>
      </c>
      <c r="VGS98" s="218">
        <f t="shared" si="16876"/>
        <v>0</v>
      </c>
      <c r="VGT98" s="218">
        <f t="shared" si="16876"/>
        <v>0</v>
      </c>
      <c r="VGU98" s="218">
        <f t="shared" si="16876"/>
        <v>0</v>
      </c>
      <c r="VGV98" s="218">
        <f t="shared" si="16876"/>
        <v>0</v>
      </c>
      <c r="VGW98" s="218">
        <f t="shared" si="16876"/>
        <v>0</v>
      </c>
      <c r="VGX98" s="218">
        <f t="shared" si="16876"/>
        <v>0</v>
      </c>
      <c r="VGY98" s="218">
        <f t="shared" si="16876"/>
        <v>0</v>
      </c>
      <c r="VGZ98" s="218">
        <f t="shared" si="16876"/>
        <v>0</v>
      </c>
      <c r="VHA98" s="218">
        <f t="shared" si="16876"/>
        <v>0</v>
      </c>
      <c r="VHB98" s="218">
        <f t="shared" si="16876"/>
        <v>0</v>
      </c>
      <c r="VHC98" s="218">
        <f t="shared" si="16876"/>
        <v>0</v>
      </c>
      <c r="VHD98" s="218">
        <f t="shared" si="16876"/>
        <v>0</v>
      </c>
      <c r="VHE98" s="218">
        <f t="shared" si="16876"/>
        <v>0</v>
      </c>
      <c r="VHF98" s="218">
        <f t="shared" si="16876"/>
        <v>0</v>
      </c>
      <c r="VHG98" s="218">
        <f t="shared" si="16876"/>
        <v>0</v>
      </c>
      <c r="VHH98" s="218">
        <f t="shared" si="16876"/>
        <v>0</v>
      </c>
      <c r="VHI98" s="218">
        <f t="shared" si="16876"/>
        <v>0</v>
      </c>
      <c r="VHJ98" s="218">
        <f t="shared" si="16876"/>
        <v>0</v>
      </c>
      <c r="VHK98" s="218">
        <f t="shared" si="16876"/>
        <v>0</v>
      </c>
      <c r="VHL98" s="218">
        <f t="shared" si="16876"/>
        <v>0</v>
      </c>
      <c r="VHM98" s="218">
        <f t="shared" si="16876"/>
        <v>0</v>
      </c>
      <c r="VHN98" s="218">
        <f t="shared" si="16876"/>
        <v>0</v>
      </c>
      <c r="VHO98" s="218">
        <f t="shared" si="16876"/>
        <v>0</v>
      </c>
      <c r="VHP98" s="218">
        <f t="shared" si="16876"/>
        <v>0</v>
      </c>
      <c r="VHQ98" s="218">
        <f t="shared" si="16876"/>
        <v>0</v>
      </c>
      <c r="VHR98" s="218">
        <f t="shared" si="16876"/>
        <v>0</v>
      </c>
      <c r="VHS98" s="218">
        <f t="shared" si="16876"/>
        <v>0</v>
      </c>
      <c r="VHT98" s="218">
        <f t="shared" si="16876"/>
        <v>0</v>
      </c>
      <c r="VHU98" s="218">
        <f t="shared" si="16876"/>
        <v>0</v>
      </c>
      <c r="VHV98" s="218">
        <f t="shared" si="16876"/>
        <v>0</v>
      </c>
      <c r="VHW98" s="218">
        <f t="shared" si="16876"/>
        <v>0</v>
      </c>
      <c r="VHX98" s="218">
        <f t="shared" si="16876"/>
        <v>0</v>
      </c>
      <c r="VHY98" s="218">
        <f t="shared" si="16876"/>
        <v>0</v>
      </c>
      <c r="VHZ98" s="218">
        <f t="shared" si="16876"/>
        <v>0</v>
      </c>
      <c r="VIA98" s="218">
        <f t="shared" si="16876"/>
        <v>0</v>
      </c>
      <c r="VIB98" s="218">
        <f t="shared" si="16876"/>
        <v>0</v>
      </c>
      <c r="VIC98" s="218">
        <f t="shared" si="16876"/>
        <v>0</v>
      </c>
      <c r="VID98" s="218">
        <f t="shared" ref="VID98:VKO98" si="16877">+VID99</f>
        <v>0</v>
      </c>
      <c r="VIE98" s="218">
        <f t="shared" si="16877"/>
        <v>0</v>
      </c>
      <c r="VIF98" s="218">
        <f t="shared" si="16877"/>
        <v>0</v>
      </c>
      <c r="VIG98" s="218">
        <f t="shared" si="16877"/>
        <v>0</v>
      </c>
      <c r="VIH98" s="218">
        <f t="shared" si="16877"/>
        <v>0</v>
      </c>
      <c r="VII98" s="218">
        <f t="shared" si="16877"/>
        <v>0</v>
      </c>
      <c r="VIJ98" s="218">
        <f t="shared" si="16877"/>
        <v>0</v>
      </c>
      <c r="VIK98" s="218">
        <f t="shared" si="16877"/>
        <v>0</v>
      </c>
      <c r="VIL98" s="218">
        <f t="shared" si="16877"/>
        <v>0</v>
      </c>
      <c r="VIM98" s="218">
        <f t="shared" si="16877"/>
        <v>0</v>
      </c>
      <c r="VIN98" s="218">
        <f t="shared" si="16877"/>
        <v>0</v>
      </c>
      <c r="VIO98" s="218">
        <f t="shared" si="16877"/>
        <v>0</v>
      </c>
      <c r="VIP98" s="218">
        <f t="shared" si="16877"/>
        <v>0</v>
      </c>
      <c r="VIQ98" s="218">
        <f t="shared" si="16877"/>
        <v>0</v>
      </c>
      <c r="VIR98" s="218">
        <f t="shared" si="16877"/>
        <v>0</v>
      </c>
      <c r="VIS98" s="218">
        <f t="shared" si="16877"/>
        <v>0</v>
      </c>
      <c r="VIT98" s="218">
        <f t="shared" si="16877"/>
        <v>0</v>
      </c>
      <c r="VIU98" s="218">
        <f t="shared" si="16877"/>
        <v>0</v>
      </c>
      <c r="VIV98" s="218">
        <f t="shared" si="16877"/>
        <v>0</v>
      </c>
      <c r="VIW98" s="218">
        <f t="shared" si="16877"/>
        <v>0</v>
      </c>
      <c r="VIX98" s="218">
        <f t="shared" si="16877"/>
        <v>0</v>
      </c>
      <c r="VIY98" s="218">
        <f t="shared" si="16877"/>
        <v>0</v>
      </c>
      <c r="VIZ98" s="218">
        <f t="shared" si="16877"/>
        <v>0</v>
      </c>
      <c r="VJA98" s="218">
        <f t="shared" si="16877"/>
        <v>0</v>
      </c>
      <c r="VJB98" s="218">
        <f t="shared" si="16877"/>
        <v>0</v>
      </c>
      <c r="VJC98" s="218">
        <f t="shared" si="16877"/>
        <v>0</v>
      </c>
      <c r="VJD98" s="218">
        <f t="shared" si="16877"/>
        <v>0</v>
      </c>
      <c r="VJE98" s="218">
        <f t="shared" si="16877"/>
        <v>0</v>
      </c>
      <c r="VJF98" s="218">
        <f t="shared" si="16877"/>
        <v>0</v>
      </c>
      <c r="VJG98" s="218">
        <f t="shared" si="16877"/>
        <v>0</v>
      </c>
      <c r="VJH98" s="218">
        <f t="shared" si="16877"/>
        <v>0</v>
      </c>
      <c r="VJI98" s="218">
        <f t="shared" si="16877"/>
        <v>0</v>
      </c>
      <c r="VJJ98" s="218">
        <f t="shared" si="16877"/>
        <v>0</v>
      </c>
      <c r="VJK98" s="218">
        <f t="shared" si="16877"/>
        <v>0</v>
      </c>
      <c r="VJL98" s="218">
        <f t="shared" si="16877"/>
        <v>0</v>
      </c>
      <c r="VJM98" s="218">
        <f t="shared" si="16877"/>
        <v>0</v>
      </c>
      <c r="VJN98" s="218">
        <f t="shared" si="16877"/>
        <v>0</v>
      </c>
      <c r="VJO98" s="218">
        <f t="shared" si="16877"/>
        <v>0</v>
      </c>
      <c r="VJP98" s="218">
        <f t="shared" si="16877"/>
        <v>0</v>
      </c>
      <c r="VJQ98" s="218">
        <f t="shared" si="16877"/>
        <v>0</v>
      </c>
      <c r="VJR98" s="218">
        <f t="shared" si="16877"/>
        <v>0</v>
      </c>
      <c r="VJS98" s="218">
        <f t="shared" si="16877"/>
        <v>0</v>
      </c>
      <c r="VJT98" s="218">
        <f t="shared" si="16877"/>
        <v>0</v>
      </c>
      <c r="VJU98" s="218">
        <f t="shared" si="16877"/>
        <v>0</v>
      </c>
      <c r="VJV98" s="218">
        <f t="shared" si="16877"/>
        <v>0</v>
      </c>
      <c r="VJW98" s="218">
        <f t="shared" si="16877"/>
        <v>0</v>
      </c>
      <c r="VJX98" s="218">
        <f t="shared" si="16877"/>
        <v>0</v>
      </c>
      <c r="VJY98" s="218">
        <f t="shared" si="16877"/>
        <v>0</v>
      </c>
      <c r="VJZ98" s="218">
        <f t="shared" si="16877"/>
        <v>0</v>
      </c>
      <c r="VKA98" s="218">
        <f t="shared" si="16877"/>
        <v>0</v>
      </c>
      <c r="VKB98" s="218">
        <f t="shared" si="16877"/>
        <v>0</v>
      </c>
      <c r="VKC98" s="218">
        <f t="shared" si="16877"/>
        <v>0</v>
      </c>
      <c r="VKD98" s="218">
        <f t="shared" si="16877"/>
        <v>0</v>
      </c>
      <c r="VKE98" s="218">
        <f t="shared" si="16877"/>
        <v>0</v>
      </c>
      <c r="VKF98" s="218">
        <f t="shared" si="16877"/>
        <v>0</v>
      </c>
      <c r="VKG98" s="218">
        <f t="shared" si="16877"/>
        <v>0</v>
      </c>
      <c r="VKH98" s="218">
        <f t="shared" si="16877"/>
        <v>0</v>
      </c>
      <c r="VKI98" s="218">
        <f t="shared" si="16877"/>
        <v>0</v>
      </c>
      <c r="VKJ98" s="218">
        <f t="shared" si="16877"/>
        <v>0</v>
      </c>
      <c r="VKK98" s="218">
        <f t="shared" si="16877"/>
        <v>0</v>
      </c>
      <c r="VKL98" s="218">
        <f t="shared" si="16877"/>
        <v>0</v>
      </c>
      <c r="VKM98" s="218">
        <f t="shared" si="16877"/>
        <v>0</v>
      </c>
      <c r="VKN98" s="218">
        <f t="shared" si="16877"/>
        <v>0</v>
      </c>
      <c r="VKO98" s="218">
        <f t="shared" si="16877"/>
        <v>0</v>
      </c>
      <c r="VKP98" s="218">
        <f t="shared" ref="VKP98:VNA98" si="16878">+VKP99</f>
        <v>0</v>
      </c>
      <c r="VKQ98" s="218">
        <f t="shared" si="16878"/>
        <v>0</v>
      </c>
      <c r="VKR98" s="218">
        <f t="shared" si="16878"/>
        <v>0</v>
      </c>
      <c r="VKS98" s="218">
        <f t="shared" si="16878"/>
        <v>0</v>
      </c>
      <c r="VKT98" s="218">
        <f t="shared" si="16878"/>
        <v>0</v>
      </c>
      <c r="VKU98" s="218">
        <f t="shared" si="16878"/>
        <v>0</v>
      </c>
      <c r="VKV98" s="218">
        <f t="shared" si="16878"/>
        <v>0</v>
      </c>
      <c r="VKW98" s="218">
        <f t="shared" si="16878"/>
        <v>0</v>
      </c>
      <c r="VKX98" s="218">
        <f t="shared" si="16878"/>
        <v>0</v>
      </c>
      <c r="VKY98" s="218">
        <f t="shared" si="16878"/>
        <v>0</v>
      </c>
      <c r="VKZ98" s="218">
        <f t="shared" si="16878"/>
        <v>0</v>
      </c>
      <c r="VLA98" s="218">
        <f t="shared" si="16878"/>
        <v>0</v>
      </c>
      <c r="VLB98" s="218">
        <f t="shared" si="16878"/>
        <v>0</v>
      </c>
      <c r="VLC98" s="218">
        <f t="shared" si="16878"/>
        <v>0</v>
      </c>
      <c r="VLD98" s="218">
        <f t="shared" si="16878"/>
        <v>0</v>
      </c>
      <c r="VLE98" s="218">
        <f t="shared" si="16878"/>
        <v>0</v>
      </c>
      <c r="VLF98" s="218">
        <f t="shared" si="16878"/>
        <v>0</v>
      </c>
      <c r="VLG98" s="218">
        <f t="shared" si="16878"/>
        <v>0</v>
      </c>
      <c r="VLH98" s="218">
        <f t="shared" si="16878"/>
        <v>0</v>
      </c>
      <c r="VLI98" s="218">
        <f t="shared" si="16878"/>
        <v>0</v>
      </c>
      <c r="VLJ98" s="218">
        <f t="shared" si="16878"/>
        <v>0</v>
      </c>
      <c r="VLK98" s="218">
        <f t="shared" si="16878"/>
        <v>0</v>
      </c>
      <c r="VLL98" s="218">
        <f t="shared" si="16878"/>
        <v>0</v>
      </c>
      <c r="VLM98" s="218">
        <f t="shared" si="16878"/>
        <v>0</v>
      </c>
      <c r="VLN98" s="218">
        <f t="shared" si="16878"/>
        <v>0</v>
      </c>
      <c r="VLO98" s="218">
        <f t="shared" si="16878"/>
        <v>0</v>
      </c>
      <c r="VLP98" s="218">
        <f t="shared" si="16878"/>
        <v>0</v>
      </c>
      <c r="VLQ98" s="218">
        <f t="shared" si="16878"/>
        <v>0</v>
      </c>
      <c r="VLR98" s="218">
        <f t="shared" si="16878"/>
        <v>0</v>
      </c>
      <c r="VLS98" s="218">
        <f t="shared" si="16878"/>
        <v>0</v>
      </c>
      <c r="VLT98" s="218">
        <f t="shared" si="16878"/>
        <v>0</v>
      </c>
      <c r="VLU98" s="218">
        <f t="shared" si="16878"/>
        <v>0</v>
      </c>
      <c r="VLV98" s="218">
        <f t="shared" si="16878"/>
        <v>0</v>
      </c>
      <c r="VLW98" s="218">
        <f t="shared" si="16878"/>
        <v>0</v>
      </c>
      <c r="VLX98" s="218">
        <f t="shared" si="16878"/>
        <v>0</v>
      </c>
      <c r="VLY98" s="218">
        <f t="shared" si="16878"/>
        <v>0</v>
      </c>
      <c r="VLZ98" s="218">
        <f t="shared" si="16878"/>
        <v>0</v>
      </c>
      <c r="VMA98" s="218">
        <f t="shared" si="16878"/>
        <v>0</v>
      </c>
      <c r="VMB98" s="218">
        <f t="shared" si="16878"/>
        <v>0</v>
      </c>
      <c r="VMC98" s="218">
        <f t="shared" si="16878"/>
        <v>0</v>
      </c>
      <c r="VMD98" s="218">
        <f t="shared" si="16878"/>
        <v>0</v>
      </c>
      <c r="VME98" s="218">
        <f t="shared" si="16878"/>
        <v>0</v>
      </c>
      <c r="VMF98" s="218">
        <f t="shared" si="16878"/>
        <v>0</v>
      </c>
      <c r="VMG98" s="218">
        <f t="shared" si="16878"/>
        <v>0</v>
      </c>
      <c r="VMH98" s="218">
        <f t="shared" si="16878"/>
        <v>0</v>
      </c>
      <c r="VMI98" s="218">
        <f t="shared" si="16878"/>
        <v>0</v>
      </c>
      <c r="VMJ98" s="218">
        <f t="shared" si="16878"/>
        <v>0</v>
      </c>
      <c r="VMK98" s="218">
        <f t="shared" si="16878"/>
        <v>0</v>
      </c>
      <c r="VML98" s="218">
        <f t="shared" si="16878"/>
        <v>0</v>
      </c>
      <c r="VMM98" s="218">
        <f t="shared" si="16878"/>
        <v>0</v>
      </c>
      <c r="VMN98" s="218">
        <f t="shared" si="16878"/>
        <v>0</v>
      </c>
      <c r="VMO98" s="218">
        <f t="shared" si="16878"/>
        <v>0</v>
      </c>
      <c r="VMP98" s="218">
        <f t="shared" si="16878"/>
        <v>0</v>
      </c>
      <c r="VMQ98" s="218">
        <f t="shared" si="16878"/>
        <v>0</v>
      </c>
      <c r="VMR98" s="218">
        <f t="shared" si="16878"/>
        <v>0</v>
      </c>
      <c r="VMS98" s="218">
        <f t="shared" si="16878"/>
        <v>0</v>
      </c>
      <c r="VMT98" s="218">
        <f t="shared" si="16878"/>
        <v>0</v>
      </c>
      <c r="VMU98" s="218">
        <f t="shared" si="16878"/>
        <v>0</v>
      </c>
      <c r="VMV98" s="218">
        <f t="shared" si="16878"/>
        <v>0</v>
      </c>
      <c r="VMW98" s="218">
        <f t="shared" si="16878"/>
        <v>0</v>
      </c>
      <c r="VMX98" s="218">
        <f t="shared" si="16878"/>
        <v>0</v>
      </c>
      <c r="VMY98" s="218">
        <f t="shared" si="16878"/>
        <v>0</v>
      </c>
      <c r="VMZ98" s="218">
        <f t="shared" si="16878"/>
        <v>0</v>
      </c>
      <c r="VNA98" s="218">
        <f t="shared" si="16878"/>
        <v>0</v>
      </c>
      <c r="VNB98" s="218">
        <f t="shared" ref="VNB98:VPM98" si="16879">+VNB99</f>
        <v>0</v>
      </c>
      <c r="VNC98" s="218">
        <f t="shared" si="16879"/>
        <v>0</v>
      </c>
      <c r="VND98" s="218">
        <f t="shared" si="16879"/>
        <v>0</v>
      </c>
      <c r="VNE98" s="218">
        <f t="shared" si="16879"/>
        <v>0</v>
      </c>
      <c r="VNF98" s="218">
        <f t="shared" si="16879"/>
        <v>0</v>
      </c>
      <c r="VNG98" s="218">
        <f t="shared" si="16879"/>
        <v>0</v>
      </c>
      <c r="VNH98" s="218">
        <f t="shared" si="16879"/>
        <v>0</v>
      </c>
      <c r="VNI98" s="218">
        <f t="shared" si="16879"/>
        <v>0</v>
      </c>
      <c r="VNJ98" s="218">
        <f t="shared" si="16879"/>
        <v>0</v>
      </c>
      <c r="VNK98" s="218">
        <f t="shared" si="16879"/>
        <v>0</v>
      </c>
      <c r="VNL98" s="218">
        <f t="shared" si="16879"/>
        <v>0</v>
      </c>
      <c r="VNM98" s="218">
        <f t="shared" si="16879"/>
        <v>0</v>
      </c>
      <c r="VNN98" s="218">
        <f t="shared" si="16879"/>
        <v>0</v>
      </c>
      <c r="VNO98" s="218">
        <f t="shared" si="16879"/>
        <v>0</v>
      </c>
      <c r="VNP98" s="218">
        <f t="shared" si="16879"/>
        <v>0</v>
      </c>
      <c r="VNQ98" s="218">
        <f t="shared" si="16879"/>
        <v>0</v>
      </c>
      <c r="VNR98" s="218">
        <f t="shared" si="16879"/>
        <v>0</v>
      </c>
      <c r="VNS98" s="218">
        <f t="shared" si="16879"/>
        <v>0</v>
      </c>
      <c r="VNT98" s="218">
        <f t="shared" si="16879"/>
        <v>0</v>
      </c>
      <c r="VNU98" s="218">
        <f t="shared" si="16879"/>
        <v>0</v>
      </c>
      <c r="VNV98" s="218">
        <f t="shared" si="16879"/>
        <v>0</v>
      </c>
      <c r="VNW98" s="218">
        <f t="shared" si="16879"/>
        <v>0</v>
      </c>
      <c r="VNX98" s="218">
        <f t="shared" si="16879"/>
        <v>0</v>
      </c>
      <c r="VNY98" s="218">
        <f t="shared" si="16879"/>
        <v>0</v>
      </c>
      <c r="VNZ98" s="218">
        <f t="shared" si="16879"/>
        <v>0</v>
      </c>
      <c r="VOA98" s="218">
        <f t="shared" si="16879"/>
        <v>0</v>
      </c>
      <c r="VOB98" s="218">
        <f t="shared" si="16879"/>
        <v>0</v>
      </c>
      <c r="VOC98" s="218">
        <f t="shared" si="16879"/>
        <v>0</v>
      </c>
      <c r="VOD98" s="218">
        <f t="shared" si="16879"/>
        <v>0</v>
      </c>
      <c r="VOE98" s="218">
        <f t="shared" si="16879"/>
        <v>0</v>
      </c>
      <c r="VOF98" s="218">
        <f t="shared" si="16879"/>
        <v>0</v>
      </c>
      <c r="VOG98" s="218">
        <f t="shared" si="16879"/>
        <v>0</v>
      </c>
      <c r="VOH98" s="218">
        <f t="shared" si="16879"/>
        <v>0</v>
      </c>
      <c r="VOI98" s="218">
        <f t="shared" si="16879"/>
        <v>0</v>
      </c>
      <c r="VOJ98" s="218">
        <f t="shared" si="16879"/>
        <v>0</v>
      </c>
      <c r="VOK98" s="218">
        <f t="shared" si="16879"/>
        <v>0</v>
      </c>
      <c r="VOL98" s="218">
        <f t="shared" si="16879"/>
        <v>0</v>
      </c>
      <c r="VOM98" s="218">
        <f t="shared" si="16879"/>
        <v>0</v>
      </c>
      <c r="VON98" s="218">
        <f t="shared" si="16879"/>
        <v>0</v>
      </c>
      <c r="VOO98" s="218">
        <f t="shared" si="16879"/>
        <v>0</v>
      </c>
      <c r="VOP98" s="218">
        <f t="shared" si="16879"/>
        <v>0</v>
      </c>
      <c r="VOQ98" s="218">
        <f t="shared" si="16879"/>
        <v>0</v>
      </c>
      <c r="VOR98" s="218">
        <f t="shared" si="16879"/>
        <v>0</v>
      </c>
      <c r="VOS98" s="218">
        <f t="shared" si="16879"/>
        <v>0</v>
      </c>
      <c r="VOT98" s="218">
        <f t="shared" si="16879"/>
        <v>0</v>
      </c>
      <c r="VOU98" s="218">
        <f t="shared" si="16879"/>
        <v>0</v>
      </c>
      <c r="VOV98" s="218">
        <f t="shared" si="16879"/>
        <v>0</v>
      </c>
      <c r="VOW98" s="218">
        <f t="shared" si="16879"/>
        <v>0</v>
      </c>
      <c r="VOX98" s="218">
        <f t="shared" si="16879"/>
        <v>0</v>
      </c>
      <c r="VOY98" s="218">
        <f t="shared" si="16879"/>
        <v>0</v>
      </c>
      <c r="VOZ98" s="218">
        <f t="shared" si="16879"/>
        <v>0</v>
      </c>
      <c r="VPA98" s="218">
        <f t="shared" si="16879"/>
        <v>0</v>
      </c>
      <c r="VPB98" s="218">
        <f t="shared" si="16879"/>
        <v>0</v>
      </c>
      <c r="VPC98" s="218">
        <f t="shared" si="16879"/>
        <v>0</v>
      </c>
      <c r="VPD98" s="218">
        <f t="shared" si="16879"/>
        <v>0</v>
      </c>
      <c r="VPE98" s="218">
        <f t="shared" si="16879"/>
        <v>0</v>
      </c>
      <c r="VPF98" s="218">
        <f t="shared" si="16879"/>
        <v>0</v>
      </c>
      <c r="VPG98" s="218">
        <f t="shared" si="16879"/>
        <v>0</v>
      </c>
      <c r="VPH98" s="218">
        <f t="shared" si="16879"/>
        <v>0</v>
      </c>
      <c r="VPI98" s="218">
        <f t="shared" si="16879"/>
        <v>0</v>
      </c>
      <c r="VPJ98" s="218">
        <f t="shared" si="16879"/>
        <v>0</v>
      </c>
      <c r="VPK98" s="218">
        <f t="shared" si="16879"/>
        <v>0</v>
      </c>
      <c r="VPL98" s="218">
        <f t="shared" si="16879"/>
        <v>0</v>
      </c>
      <c r="VPM98" s="218">
        <f t="shared" si="16879"/>
        <v>0</v>
      </c>
      <c r="VPN98" s="218">
        <f t="shared" ref="VPN98:VRY98" si="16880">+VPN99</f>
        <v>0</v>
      </c>
      <c r="VPO98" s="218">
        <f t="shared" si="16880"/>
        <v>0</v>
      </c>
      <c r="VPP98" s="218">
        <f t="shared" si="16880"/>
        <v>0</v>
      </c>
      <c r="VPQ98" s="218">
        <f t="shared" si="16880"/>
        <v>0</v>
      </c>
      <c r="VPR98" s="218">
        <f t="shared" si="16880"/>
        <v>0</v>
      </c>
      <c r="VPS98" s="218">
        <f t="shared" si="16880"/>
        <v>0</v>
      </c>
      <c r="VPT98" s="218">
        <f t="shared" si="16880"/>
        <v>0</v>
      </c>
      <c r="VPU98" s="218">
        <f t="shared" si="16880"/>
        <v>0</v>
      </c>
      <c r="VPV98" s="218">
        <f t="shared" si="16880"/>
        <v>0</v>
      </c>
      <c r="VPW98" s="218">
        <f t="shared" si="16880"/>
        <v>0</v>
      </c>
      <c r="VPX98" s="218">
        <f t="shared" si="16880"/>
        <v>0</v>
      </c>
      <c r="VPY98" s="218">
        <f t="shared" si="16880"/>
        <v>0</v>
      </c>
      <c r="VPZ98" s="218">
        <f t="shared" si="16880"/>
        <v>0</v>
      </c>
      <c r="VQA98" s="218">
        <f t="shared" si="16880"/>
        <v>0</v>
      </c>
      <c r="VQB98" s="218">
        <f t="shared" si="16880"/>
        <v>0</v>
      </c>
      <c r="VQC98" s="218">
        <f t="shared" si="16880"/>
        <v>0</v>
      </c>
      <c r="VQD98" s="218">
        <f t="shared" si="16880"/>
        <v>0</v>
      </c>
      <c r="VQE98" s="218">
        <f t="shared" si="16880"/>
        <v>0</v>
      </c>
      <c r="VQF98" s="218">
        <f t="shared" si="16880"/>
        <v>0</v>
      </c>
      <c r="VQG98" s="218">
        <f t="shared" si="16880"/>
        <v>0</v>
      </c>
      <c r="VQH98" s="218">
        <f t="shared" si="16880"/>
        <v>0</v>
      </c>
      <c r="VQI98" s="218">
        <f t="shared" si="16880"/>
        <v>0</v>
      </c>
      <c r="VQJ98" s="218">
        <f t="shared" si="16880"/>
        <v>0</v>
      </c>
      <c r="VQK98" s="218">
        <f t="shared" si="16880"/>
        <v>0</v>
      </c>
      <c r="VQL98" s="218">
        <f t="shared" si="16880"/>
        <v>0</v>
      </c>
      <c r="VQM98" s="218">
        <f t="shared" si="16880"/>
        <v>0</v>
      </c>
      <c r="VQN98" s="218">
        <f t="shared" si="16880"/>
        <v>0</v>
      </c>
      <c r="VQO98" s="218">
        <f t="shared" si="16880"/>
        <v>0</v>
      </c>
      <c r="VQP98" s="218">
        <f t="shared" si="16880"/>
        <v>0</v>
      </c>
      <c r="VQQ98" s="218">
        <f t="shared" si="16880"/>
        <v>0</v>
      </c>
      <c r="VQR98" s="218">
        <f t="shared" si="16880"/>
        <v>0</v>
      </c>
      <c r="VQS98" s="218">
        <f t="shared" si="16880"/>
        <v>0</v>
      </c>
      <c r="VQT98" s="218">
        <f t="shared" si="16880"/>
        <v>0</v>
      </c>
      <c r="VQU98" s="218">
        <f t="shared" si="16880"/>
        <v>0</v>
      </c>
      <c r="VQV98" s="218">
        <f t="shared" si="16880"/>
        <v>0</v>
      </c>
      <c r="VQW98" s="218">
        <f t="shared" si="16880"/>
        <v>0</v>
      </c>
      <c r="VQX98" s="218">
        <f t="shared" si="16880"/>
        <v>0</v>
      </c>
      <c r="VQY98" s="218">
        <f t="shared" si="16880"/>
        <v>0</v>
      </c>
      <c r="VQZ98" s="218">
        <f t="shared" si="16880"/>
        <v>0</v>
      </c>
      <c r="VRA98" s="218">
        <f t="shared" si="16880"/>
        <v>0</v>
      </c>
      <c r="VRB98" s="218">
        <f t="shared" si="16880"/>
        <v>0</v>
      </c>
      <c r="VRC98" s="218">
        <f t="shared" si="16880"/>
        <v>0</v>
      </c>
      <c r="VRD98" s="218">
        <f t="shared" si="16880"/>
        <v>0</v>
      </c>
      <c r="VRE98" s="218">
        <f t="shared" si="16880"/>
        <v>0</v>
      </c>
      <c r="VRF98" s="218">
        <f t="shared" si="16880"/>
        <v>0</v>
      </c>
      <c r="VRG98" s="218">
        <f t="shared" si="16880"/>
        <v>0</v>
      </c>
      <c r="VRH98" s="218">
        <f t="shared" si="16880"/>
        <v>0</v>
      </c>
      <c r="VRI98" s="218">
        <f t="shared" si="16880"/>
        <v>0</v>
      </c>
      <c r="VRJ98" s="218">
        <f t="shared" si="16880"/>
        <v>0</v>
      </c>
      <c r="VRK98" s="218">
        <f t="shared" si="16880"/>
        <v>0</v>
      </c>
      <c r="VRL98" s="218">
        <f t="shared" si="16880"/>
        <v>0</v>
      </c>
      <c r="VRM98" s="218">
        <f t="shared" si="16880"/>
        <v>0</v>
      </c>
      <c r="VRN98" s="218">
        <f t="shared" si="16880"/>
        <v>0</v>
      </c>
      <c r="VRO98" s="218">
        <f t="shared" si="16880"/>
        <v>0</v>
      </c>
      <c r="VRP98" s="218">
        <f t="shared" si="16880"/>
        <v>0</v>
      </c>
      <c r="VRQ98" s="218">
        <f t="shared" si="16880"/>
        <v>0</v>
      </c>
      <c r="VRR98" s="218">
        <f t="shared" si="16880"/>
        <v>0</v>
      </c>
      <c r="VRS98" s="218">
        <f t="shared" si="16880"/>
        <v>0</v>
      </c>
      <c r="VRT98" s="218">
        <f t="shared" si="16880"/>
        <v>0</v>
      </c>
      <c r="VRU98" s="218">
        <f t="shared" si="16880"/>
        <v>0</v>
      </c>
      <c r="VRV98" s="218">
        <f t="shared" si="16880"/>
        <v>0</v>
      </c>
      <c r="VRW98" s="218">
        <f t="shared" si="16880"/>
        <v>0</v>
      </c>
      <c r="VRX98" s="218">
        <f t="shared" si="16880"/>
        <v>0</v>
      </c>
      <c r="VRY98" s="218">
        <f t="shared" si="16880"/>
        <v>0</v>
      </c>
      <c r="VRZ98" s="218">
        <f t="shared" ref="VRZ98:VUK98" si="16881">+VRZ99</f>
        <v>0</v>
      </c>
      <c r="VSA98" s="218">
        <f t="shared" si="16881"/>
        <v>0</v>
      </c>
      <c r="VSB98" s="218">
        <f t="shared" si="16881"/>
        <v>0</v>
      </c>
      <c r="VSC98" s="218">
        <f t="shared" si="16881"/>
        <v>0</v>
      </c>
      <c r="VSD98" s="218">
        <f t="shared" si="16881"/>
        <v>0</v>
      </c>
      <c r="VSE98" s="218">
        <f t="shared" si="16881"/>
        <v>0</v>
      </c>
      <c r="VSF98" s="218">
        <f t="shared" si="16881"/>
        <v>0</v>
      </c>
      <c r="VSG98" s="218">
        <f t="shared" si="16881"/>
        <v>0</v>
      </c>
      <c r="VSH98" s="218">
        <f t="shared" si="16881"/>
        <v>0</v>
      </c>
      <c r="VSI98" s="218">
        <f t="shared" si="16881"/>
        <v>0</v>
      </c>
      <c r="VSJ98" s="218">
        <f t="shared" si="16881"/>
        <v>0</v>
      </c>
      <c r="VSK98" s="218">
        <f t="shared" si="16881"/>
        <v>0</v>
      </c>
      <c r="VSL98" s="218">
        <f t="shared" si="16881"/>
        <v>0</v>
      </c>
      <c r="VSM98" s="218">
        <f t="shared" si="16881"/>
        <v>0</v>
      </c>
      <c r="VSN98" s="218">
        <f t="shared" si="16881"/>
        <v>0</v>
      </c>
      <c r="VSO98" s="218">
        <f t="shared" si="16881"/>
        <v>0</v>
      </c>
      <c r="VSP98" s="218">
        <f t="shared" si="16881"/>
        <v>0</v>
      </c>
      <c r="VSQ98" s="218">
        <f t="shared" si="16881"/>
        <v>0</v>
      </c>
      <c r="VSR98" s="218">
        <f t="shared" si="16881"/>
        <v>0</v>
      </c>
      <c r="VSS98" s="218">
        <f t="shared" si="16881"/>
        <v>0</v>
      </c>
      <c r="VST98" s="218">
        <f t="shared" si="16881"/>
        <v>0</v>
      </c>
      <c r="VSU98" s="218">
        <f t="shared" si="16881"/>
        <v>0</v>
      </c>
      <c r="VSV98" s="218">
        <f t="shared" si="16881"/>
        <v>0</v>
      </c>
      <c r="VSW98" s="218">
        <f t="shared" si="16881"/>
        <v>0</v>
      </c>
      <c r="VSX98" s="218">
        <f t="shared" si="16881"/>
        <v>0</v>
      </c>
      <c r="VSY98" s="218">
        <f t="shared" si="16881"/>
        <v>0</v>
      </c>
      <c r="VSZ98" s="218">
        <f t="shared" si="16881"/>
        <v>0</v>
      </c>
      <c r="VTA98" s="218">
        <f t="shared" si="16881"/>
        <v>0</v>
      </c>
      <c r="VTB98" s="218">
        <f t="shared" si="16881"/>
        <v>0</v>
      </c>
      <c r="VTC98" s="218">
        <f t="shared" si="16881"/>
        <v>0</v>
      </c>
      <c r="VTD98" s="218">
        <f t="shared" si="16881"/>
        <v>0</v>
      </c>
      <c r="VTE98" s="218">
        <f t="shared" si="16881"/>
        <v>0</v>
      </c>
      <c r="VTF98" s="218">
        <f t="shared" si="16881"/>
        <v>0</v>
      </c>
      <c r="VTG98" s="218">
        <f t="shared" si="16881"/>
        <v>0</v>
      </c>
      <c r="VTH98" s="218">
        <f t="shared" si="16881"/>
        <v>0</v>
      </c>
      <c r="VTI98" s="218">
        <f t="shared" si="16881"/>
        <v>0</v>
      </c>
      <c r="VTJ98" s="218">
        <f t="shared" si="16881"/>
        <v>0</v>
      </c>
      <c r="VTK98" s="218">
        <f t="shared" si="16881"/>
        <v>0</v>
      </c>
      <c r="VTL98" s="218">
        <f t="shared" si="16881"/>
        <v>0</v>
      </c>
      <c r="VTM98" s="218">
        <f t="shared" si="16881"/>
        <v>0</v>
      </c>
      <c r="VTN98" s="218">
        <f t="shared" si="16881"/>
        <v>0</v>
      </c>
      <c r="VTO98" s="218">
        <f t="shared" si="16881"/>
        <v>0</v>
      </c>
      <c r="VTP98" s="218">
        <f t="shared" si="16881"/>
        <v>0</v>
      </c>
      <c r="VTQ98" s="218">
        <f t="shared" si="16881"/>
        <v>0</v>
      </c>
      <c r="VTR98" s="218">
        <f t="shared" si="16881"/>
        <v>0</v>
      </c>
      <c r="VTS98" s="218">
        <f t="shared" si="16881"/>
        <v>0</v>
      </c>
      <c r="VTT98" s="218">
        <f t="shared" si="16881"/>
        <v>0</v>
      </c>
      <c r="VTU98" s="218">
        <f t="shared" si="16881"/>
        <v>0</v>
      </c>
      <c r="VTV98" s="218">
        <f t="shared" si="16881"/>
        <v>0</v>
      </c>
      <c r="VTW98" s="218">
        <f t="shared" si="16881"/>
        <v>0</v>
      </c>
      <c r="VTX98" s="218">
        <f t="shared" si="16881"/>
        <v>0</v>
      </c>
      <c r="VTY98" s="218">
        <f t="shared" si="16881"/>
        <v>0</v>
      </c>
      <c r="VTZ98" s="218">
        <f t="shared" si="16881"/>
        <v>0</v>
      </c>
      <c r="VUA98" s="218">
        <f t="shared" si="16881"/>
        <v>0</v>
      </c>
      <c r="VUB98" s="218">
        <f t="shared" si="16881"/>
        <v>0</v>
      </c>
      <c r="VUC98" s="218">
        <f t="shared" si="16881"/>
        <v>0</v>
      </c>
      <c r="VUD98" s="218">
        <f t="shared" si="16881"/>
        <v>0</v>
      </c>
      <c r="VUE98" s="218">
        <f t="shared" si="16881"/>
        <v>0</v>
      </c>
      <c r="VUF98" s="218">
        <f t="shared" si="16881"/>
        <v>0</v>
      </c>
      <c r="VUG98" s="218">
        <f t="shared" si="16881"/>
        <v>0</v>
      </c>
      <c r="VUH98" s="218">
        <f t="shared" si="16881"/>
        <v>0</v>
      </c>
      <c r="VUI98" s="218">
        <f t="shared" si="16881"/>
        <v>0</v>
      </c>
      <c r="VUJ98" s="218">
        <f t="shared" si="16881"/>
        <v>0</v>
      </c>
      <c r="VUK98" s="218">
        <f t="shared" si="16881"/>
        <v>0</v>
      </c>
      <c r="VUL98" s="218">
        <f t="shared" ref="VUL98:VWW98" si="16882">+VUL99</f>
        <v>0</v>
      </c>
      <c r="VUM98" s="218">
        <f t="shared" si="16882"/>
        <v>0</v>
      </c>
      <c r="VUN98" s="218">
        <f t="shared" si="16882"/>
        <v>0</v>
      </c>
      <c r="VUO98" s="218">
        <f t="shared" si="16882"/>
        <v>0</v>
      </c>
      <c r="VUP98" s="218">
        <f t="shared" si="16882"/>
        <v>0</v>
      </c>
      <c r="VUQ98" s="218">
        <f t="shared" si="16882"/>
        <v>0</v>
      </c>
      <c r="VUR98" s="218">
        <f t="shared" si="16882"/>
        <v>0</v>
      </c>
      <c r="VUS98" s="218">
        <f t="shared" si="16882"/>
        <v>0</v>
      </c>
      <c r="VUT98" s="218">
        <f t="shared" si="16882"/>
        <v>0</v>
      </c>
      <c r="VUU98" s="218">
        <f t="shared" si="16882"/>
        <v>0</v>
      </c>
      <c r="VUV98" s="218">
        <f t="shared" si="16882"/>
        <v>0</v>
      </c>
      <c r="VUW98" s="218">
        <f t="shared" si="16882"/>
        <v>0</v>
      </c>
      <c r="VUX98" s="218">
        <f t="shared" si="16882"/>
        <v>0</v>
      </c>
      <c r="VUY98" s="218">
        <f t="shared" si="16882"/>
        <v>0</v>
      </c>
      <c r="VUZ98" s="218">
        <f t="shared" si="16882"/>
        <v>0</v>
      </c>
      <c r="VVA98" s="218">
        <f t="shared" si="16882"/>
        <v>0</v>
      </c>
      <c r="VVB98" s="218">
        <f t="shared" si="16882"/>
        <v>0</v>
      </c>
      <c r="VVC98" s="218">
        <f t="shared" si="16882"/>
        <v>0</v>
      </c>
      <c r="VVD98" s="218">
        <f t="shared" si="16882"/>
        <v>0</v>
      </c>
      <c r="VVE98" s="218">
        <f t="shared" si="16882"/>
        <v>0</v>
      </c>
      <c r="VVF98" s="218">
        <f t="shared" si="16882"/>
        <v>0</v>
      </c>
      <c r="VVG98" s="218">
        <f t="shared" si="16882"/>
        <v>0</v>
      </c>
      <c r="VVH98" s="218">
        <f t="shared" si="16882"/>
        <v>0</v>
      </c>
      <c r="VVI98" s="218">
        <f t="shared" si="16882"/>
        <v>0</v>
      </c>
      <c r="VVJ98" s="218">
        <f t="shared" si="16882"/>
        <v>0</v>
      </c>
      <c r="VVK98" s="218">
        <f t="shared" si="16882"/>
        <v>0</v>
      </c>
      <c r="VVL98" s="218">
        <f t="shared" si="16882"/>
        <v>0</v>
      </c>
      <c r="VVM98" s="218">
        <f t="shared" si="16882"/>
        <v>0</v>
      </c>
      <c r="VVN98" s="218">
        <f t="shared" si="16882"/>
        <v>0</v>
      </c>
      <c r="VVO98" s="218">
        <f t="shared" si="16882"/>
        <v>0</v>
      </c>
      <c r="VVP98" s="218">
        <f t="shared" si="16882"/>
        <v>0</v>
      </c>
      <c r="VVQ98" s="218">
        <f t="shared" si="16882"/>
        <v>0</v>
      </c>
      <c r="VVR98" s="218">
        <f t="shared" si="16882"/>
        <v>0</v>
      </c>
      <c r="VVS98" s="218">
        <f t="shared" si="16882"/>
        <v>0</v>
      </c>
      <c r="VVT98" s="218">
        <f t="shared" si="16882"/>
        <v>0</v>
      </c>
      <c r="VVU98" s="218">
        <f t="shared" si="16882"/>
        <v>0</v>
      </c>
      <c r="VVV98" s="218">
        <f t="shared" si="16882"/>
        <v>0</v>
      </c>
      <c r="VVW98" s="218">
        <f t="shared" si="16882"/>
        <v>0</v>
      </c>
      <c r="VVX98" s="218">
        <f t="shared" si="16882"/>
        <v>0</v>
      </c>
      <c r="VVY98" s="218">
        <f t="shared" si="16882"/>
        <v>0</v>
      </c>
      <c r="VVZ98" s="218">
        <f t="shared" si="16882"/>
        <v>0</v>
      </c>
      <c r="VWA98" s="218">
        <f t="shared" si="16882"/>
        <v>0</v>
      </c>
      <c r="VWB98" s="218">
        <f t="shared" si="16882"/>
        <v>0</v>
      </c>
      <c r="VWC98" s="218">
        <f t="shared" si="16882"/>
        <v>0</v>
      </c>
      <c r="VWD98" s="218">
        <f t="shared" si="16882"/>
        <v>0</v>
      </c>
      <c r="VWE98" s="218">
        <f t="shared" si="16882"/>
        <v>0</v>
      </c>
      <c r="VWF98" s="218">
        <f t="shared" si="16882"/>
        <v>0</v>
      </c>
      <c r="VWG98" s="218">
        <f t="shared" si="16882"/>
        <v>0</v>
      </c>
      <c r="VWH98" s="218">
        <f t="shared" si="16882"/>
        <v>0</v>
      </c>
      <c r="VWI98" s="218">
        <f t="shared" si="16882"/>
        <v>0</v>
      </c>
      <c r="VWJ98" s="218">
        <f t="shared" si="16882"/>
        <v>0</v>
      </c>
      <c r="VWK98" s="218">
        <f t="shared" si="16882"/>
        <v>0</v>
      </c>
      <c r="VWL98" s="218">
        <f t="shared" si="16882"/>
        <v>0</v>
      </c>
      <c r="VWM98" s="218">
        <f t="shared" si="16882"/>
        <v>0</v>
      </c>
      <c r="VWN98" s="218">
        <f t="shared" si="16882"/>
        <v>0</v>
      </c>
      <c r="VWO98" s="218">
        <f t="shared" si="16882"/>
        <v>0</v>
      </c>
      <c r="VWP98" s="218">
        <f t="shared" si="16882"/>
        <v>0</v>
      </c>
      <c r="VWQ98" s="218">
        <f t="shared" si="16882"/>
        <v>0</v>
      </c>
      <c r="VWR98" s="218">
        <f t="shared" si="16882"/>
        <v>0</v>
      </c>
      <c r="VWS98" s="218">
        <f t="shared" si="16882"/>
        <v>0</v>
      </c>
      <c r="VWT98" s="218">
        <f t="shared" si="16882"/>
        <v>0</v>
      </c>
      <c r="VWU98" s="218">
        <f t="shared" si="16882"/>
        <v>0</v>
      </c>
      <c r="VWV98" s="218">
        <f t="shared" si="16882"/>
        <v>0</v>
      </c>
      <c r="VWW98" s="218">
        <f t="shared" si="16882"/>
        <v>0</v>
      </c>
      <c r="VWX98" s="218">
        <f t="shared" ref="VWX98:VZI98" si="16883">+VWX99</f>
        <v>0</v>
      </c>
      <c r="VWY98" s="218">
        <f t="shared" si="16883"/>
        <v>0</v>
      </c>
      <c r="VWZ98" s="218">
        <f t="shared" si="16883"/>
        <v>0</v>
      </c>
      <c r="VXA98" s="218">
        <f t="shared" si="16883"/>
        <v>0</v>
      </c>
      <c r="VXB98" s="218">
        <f t="shared" si="16883"/>
        <v>0</v>
      </c>
      <c r="VXC98" s="218">
        <f t="shared" si="16883"/>
        <v>0</v>
      </c>
      <c r="VXD98" s="218">
        <f t="shared" si="16883"/>
        <v>0</v>
      </c>
      <c r="VXE98" s="218">
        <f t="shared" si="16883"/>
        <v>0</v>
      </c>
      <c r="VXF98" s="218">
        <f t="shared" si="16883"/>
        <v>0</v>
      </c>
      <c r="VXG98" s="218">
        <f t="shared" si="16883"/>
        <v>0</v>
      </c>
      <c r="VXH98" s="218">
        <f t="shared" si="16883"/>
        <v>0</v>
      </c>
      <c r="VXI98" s="218">
        <f t="shared" si="16883"/>
        <v>0</v>
      </c>
      <c r="VXJ98" s="218">
        <f t="shared" si="16883"/>
        <v>0</v>
      </c>
      <c r="VXK98" s="218">
        <f t="shared" si="16883"/>
        <v>0</v>
      </c>
      <c r="VXL98" s="218">
        <f t="shared" si="16883"/>
        <v>0</v>
      </c>
      <c r="VXM98" s="218">
        <f t="shared" si="16883"/>
        <v>0</v>
      </c>
      <c r="VXN98" s="218">
        <f t="shared" si="16883"/>
        <v>0</v>
      </c>
      <c r="VXO98" s="218">
        <f t="shared" si="16883"/>
        <v>0</v>
      </c>
      <c r="VXP98" s="218">
        <f t="shared" si="16883"/>
        <v>0</v>
      </c>
      <c r="VXQ98" s="218">
        <f t="shared" si="16883"/>
        <v>0</v>
      </c>
      <c r="VXR98" s="218">
        <f t="shared" si="16883"/>
        <v>0</v>
      </c>
      <c r="VXS98" s="218">
        <f t="shared" si="16883"/>
        <v>0</v>
      </c>
      <c r="VXT98" s="218">
        <f t="shared" si="16883"/>
        <v>0</v>
      </c>
      <c r="VXU98" s="218">
        <f t="shared" si="16883"/>
        <v>0</v>
      </c>
      <c r="VXV98" s="218">
        <f t="shared" si="16883"/>
        <v>0</v>
      </c>
      <c r="VXW98" s="218">
        <f t="shared" si="16883"/>
        <v>0</v>
      </c>
      <c r="VXX98" s="218">
        <f t="shared" si="16883"/>
        <v>0</v>
      </c>
      <c r="VXY98" s="218">
        <f t="shared" si="16883"/>
        <v>0</v>
      </c>
      <c r="VXZ98" s="218">
        <f t="shared" si="16883"/>
        <v>0</v>
      </c>
      <c r="VYA98" s="218">
        <f t="shared" si="16883"/>
        <v>0</v>
      </c>
      <c r="VYB98" s="218">
        <f t="shared" si="16883"/>
        <v>0</v>
      </c>
      <c r="VYC98" s="218">
        <f t="shared" si="16883"/>
        <v>0</v>
      </c>
      <c r="VYD98" s="218">
        <f t="shared" si="16883"/>
        <v>0</v>
      </c>
      <c r="VYE98" s="218">
        <f t="shared" si="16883"/>
        <v>0</v>
      </c>
      <c r="VYF98" s="218">
        <f t="shared" si="16883"/>
        <v>0</v>
      </c>
      <c r="VYG98" s="218">
        <f t="shared" si="16883"/>
        <v>0</v>
      </c>
      <c r="VYH98" s="218">
        <f t="shared" si="16883"/>
        <v>0</v>
      </c>
      <c r="VYI98" s="218">
        <f t="shared" si="16883"/>
        <v>0</v>
      </c>
      <c r="VYJ98" s="218">
        <f t="shared" si="16883"/>
        <v>0</v>
      </c>
      <c r="VYK98" s="218">
        <f t="shared" si="16883"/>
        <v>0</v>
      </c>
      <c r="VYL98" s="218">
        <f t="shared" si="16883"/>
        <v>0</v>
      </c>
      <c r="VYM98" s="218">
        <f t="shared" si="16883"/>
        <v>0</v>
      </c>
      <c r="VYN98" s="218">
        <f t="shared" si="16883"/>
        <v>0</v>
      </c>
      <c r="VYO98" s="218">
        <f t="shared" si="16883"/>
        <v>0</v>
      </c>
      <c r="VYP98" s="218">
        <f t="shared" si="16883"/>
        <v>0</v>
      </c>
      <c r="VYQ98" s="218">
        <f t="shared" si="16883"/>
        <v>0</v>
      </c>
      <c r="VYR98" s="218">
        <f t="shared" si="16883"/>
        <v>0</v>
      </c>
      <c r="VYS98" s="218">
        <f t="shared" si="16883"/>
        <v>0</v>
      </c>
      <c r="VYT98" s="218">
        <f t="shared" si="16883"/>
        <v>0</v>
      </c>
      <c r="VYU98" s="218">
        <f t="shared" si="16883"/>
        <v>0</v>
      </c>
      <c r="VYV98" s="218">
        <f t="shared" si="16883"/>
        <v>0</v>
      </c>
      <c r="VYW98" s="218">
        <f t="shared" si="16883"/>
        <v>0</v>
      </c>
      <c r="VYX98" s="218">
        <f t="shared" si="16883"/>
        <v>0</v>
      </c>
      <c r="VYY98" s="218">
        <f t="shared" si="16883"/>
        <v>0</v>
      </c>
      <c r="VYZ98" s="218">
        <f t="shared" si="16883"/>
        <v>0</v>
      </c>
      <c r="VZA98" s="218">
        <f t="shared" si="16883"/>
        <v>0</v>
      </c>
      <c r="VZB98" s="218">
        <f t="shared" si="16883"/>
        <v>0</v>
      </c>
      <c r="VZC98" s="218">
        <f t="shared" si="16883"/>
        <v>0</v>
      </c>
      <c r="VZD98" s="218">
        <f t="shared" si="16883"/>
        <v>0</v>
      </c>
      <c r="VZE98" s="218">
        <f t="shared" si="16883"/>
        <v>0</v>
      </c>
      <c r="VZF98" s="218">
        <f t="shared" si="16883"/>
        <v>0</v>
      </c>
      <c r="VZG98" s="218">
        <f t="shared" si="16883"/>
        <v>0</v>
      </c>
      <c r="VZH98" s="218">
        <f t="shared" si="16883"/>
        <v>0</v>
      </c>
      <c r="VZI98" s="218">
        <f t="shared" si="16883"/>
        <v>0</v>
      </c>
      <c r="VZJ98" s="218">
        <f t="shared" ref="VZJ98:WBU98" si="16884">+VZJ99</f>
        <v>0</v>
      </c>
      <c r="VZK98" s="218">
        <f t="shared" si="16884"/>
        <v>0</v>
      </c>
      <c r="VZL98" s="218">
        <f t="shared" si="16884"/>
        <v>0</v>
      </c>
      <c r="VZM98" s="218">
        <f t="shared" si="16884"/>
        <v>0</v>
      </c>
      <c r="VZN98" s="218">
        <f t="shared" si="16884"/>
        <v>0</v>
      </c>
      <c r="VZO98" s="218">
        <f t="shared" si="16884"/>
        <v>0</v>
      </c>
      <c r="VZP98" s="218">
        <f t="shared" si="16884"/>
        <v>0</v>
      </c>
      <c r="VZQ98" s="218">
        <f t="shared" si="16884"/>
        <v>0</v>
      </c>
      <c r="VZR98" s="218">
        <f t="shared" si="16884"/>
        <v>0</v>
      </c>
      <c r="VZS98" s="218">
        <f t="shared" si="16884"/>
        <v>0</v>
      </c>
      <c r="VZT98" s="218">
        <f t="shared" si="16884"/>
        <v>0</v>
      </c>
      <c r="VZU98" s="218">
        <f t="shared" si="16884"/>
        <v>0</v>
      </c>
      <c r="VZV98" s="218">
        <f t="shared" si="16884"/>
        <v>0</v>
      </c>
      <c r="VZW98" s="218">
        <f t="shared" si="16884"/>
        <v>0</v>
      </c>
      <c r="VZX98" s="218">
        <f t="shared" si="16884"/>
        <v>0</v>
      </c>
      <c r="VZY98" s="218">
        <f t="shared" si="16884"/>
        <v>0</v>
      </c>
      <c r="VZZ98" s="218">
        <f t="shared" si="16884"/>
        <v>0</v>
      </c>
      <c r="WAA98" s="218">
        <f t="shared" si="16884"/>
        <v>0</v>
      </c>
      <c r="WAB98" s="218">
        <f t="shared" si="16884"/>
        <v>0</v>
      </c>
      <c r="WAC98" s="218">
        <f t="shared" si="16884"/>
        <v>0</v>
      </c>
      <c r="WAD98" s="218">
        <f t="shared" si="16884"/>
        <v>0</v>
      </c>
      <c r="WAE98" s="218">
        <f t="shared" si="16884"/>
        <v>0</v>
      </c>
      <c r="WAF98" s="218">
        <f t="shared" si="16884"/>
        <v>0</v>
      </c>
      <c r="WAG98" s="218">
        <f t="shared" si="16884"/>
        <v>0</v>
      </c>
      <c r="WAH98" s="218">
        <f t="shared" si="16884"/>
        <v>0</v>
      </c>
      <c r="WAI98" s="218">
        <f t="shared" si="16884"/>
        <v>0</v>
      </c>
      <c r="WAJ98" s="218">
        <f t="shared" si="16884"/>
        <v>0</v>
      </c>
      <c r="WAK98" s="218">
        <f t="shared" si="16884"/>
        <v>0</v>
      </c>
      <c r="WAL98" s="218">
        <f t="shared" si="16884"/>
        <v>0</v>
      </c>
      <c r="WAM98" s="218">
        <f t="shared" si="16884"/>
        <v>0</v>
      </c>
      <c r="WAN98" s="218">
        <f t="shared" si="16884"/>
        <v>0</v>
      </c>
      <c r="WAO98" s="218">
        <f t="shared" si="16884"/>
        <v>0</v>
      </c>
      <c r="WAP98" s="218">
        <f t="shared" si="16884"/>
        <v>0</v>
      </c>
      <c r="WAQ98" s="218">
        <f t="shared" si="16884"/>
        <v>0</v>
      </c>
      <c r="WAR98" s="218">
        <f t="shared" si="16884"/>
        <v>0</v>
      </c>
      <c r="WAS98" s="218">
        <f t="shared" si="16884"/>
        <v>0</v>
      </c>
      <c r="WAT98" s="218">
        <f t="shared" si="16884"/>
        <v>0</v>
      </c>
      <c r="WAU98" s="218">
        <f t="shared" si="16884"/>
        <v>0</v>
      </c>
      <c r="WAV98" s="218">
        <f t="shared" si="16884"/>
        <v>0</v>
      </c>
      <c r="WAW98" s="218">
        <f t="shared" si="16884"/>
        <v>0</v>
      </c>
      <c r="WAX98" s="218">
        <f t="shared" si="16884"/>
        <v>0</v>
      </c>
      <c r="WAY98" s="218">
        <f t="shared" si="16884"/>
        <v>0</v>
      </c>
      <c r="WAZ98" s="218">
        <f t="shared" si="16884"/>
        <v>0</v>
      </c>
      <c r="WBA98" s="218">
        <f t="shared" si="16884"/>
        <v>0</v>
      </c>
      <c r="WBB98" s="218">
        <f t="shared" si="16884"/>
        <v>0</v>
      </c>
      <c r="WBC98" s="218">
        <f t="shared" si="16884"/>
        <v>0</v>
      </c>
      <c r="WBD98" s="218">
        <f t="shared" si="16884"/>
        <v>0</v>
      </c>
      <c r="WBE98" s="218">
        <f t="shared" si="16884"/>
        <v>0</v>
      </c>
      <c r="WBF98" s="218">
        <f t="shared" si="16884"/>
        <v>0</v>
      </c>
      <c r="WBG98" s="218">
        <f t="shared" si="16884"/>
        <v>0</v>
      </c>
      <c r="WBH98" s="218">
        <f t="shared" si="16884"/>
        <v>0</v>
      </c>
      <c r="WBI98" s="218">
        <f t="shared" si="16884"/>
        <v>0</v>
      </c>
      <c r="WBJ98" s="218">
        <f t="shared" si="16884"/>
        <v>0</v>
      </c>
      <c r="WBK98" s="218">
        <f t="shared" si="16884"/>
        <v>0</v>
      </c>
      <c r="WBL98" s="218">
        <f t="shared" si="16884"/>
        <v>0</v>
      </c>
      <c r="WBM98" s="218">
        <f t="shared" si="16884"/>
        <v>0</v>
      </c>
      <c r="WBN98" s="218">
        <f t="shared" si="16884"/>
        <v>0</v>
      </c>
      <c r="WBO98" s="218">
        <f t="shared" si="16884"/>
        <v>0</v>
      </c>
      <c r="WBP98" s="218">
        <f t="shared" si="16884"/>
        <v>0</v>
      </c>
      <c r="WBQ98" s="218">
        <f t="shared" si="16884"/>
        <v>0</v>
      </c>
      <c r="WBR98" s="218">
        <f t="shared" si="16884"/>
        <v>0</v>
      </c>
      <c r="WBS98" s="218">
        <f t="shared" si="16884"/>
        <v>0</v>
      </c>
      <c r="WBT98" s="218">
        <f t="shared" si="16884"/>
        <v>0</v>
      </c>
      <c r="WBU98" s="218">
        <f t="shared" si="16884"/>
        <v>0</v>
      </c>
      <c r="WBV98" s="218">
        <f t="shared" ref="WBV98:WEG98" si="16885">+WBV99</f>
        <v>0</v>
      </c>
      <c r="WBW98" s="218">
        <f t="shared" si="16885"/>
        <v>0</v>
      </c>
      <c r="WBX98" s="218">
        <f t="shared" si="16885"/>
        <v>0</v>
      </c>
      <c r="WBY98" s="218">
        <f t="shared" si="16885"/>
        <v>0</v>
      </c>
      <c r="WBZ98" s="218">
        <f t="shared" si="16885"/>
        <v>0</v>
      </c>
      <c r="WCA98" s="218">
        <f t="shared" si="16885"/>
        <v>0</v>
      </c>
      <c r="WCB98" s="218">
        <f t="shared" si="16885"/>
        <v>0</v>
      </c>
      <c r="WCC98" s="218">
        <f t="shared" si="16885"/>
        <v>0</v>
      </c>
      <c r="WCD98" s="218">
        <f t="shared" si="16885"/>
        <v>0</v>
      </c>
      <c r="WCE98" s="218">
        <f t="shared" si="16885"/>
        <v>0</v>
      </c>
      <c r="WCF98" s="218">
        <f t="shared" si="16885"/>
        <v>0</v>
      </c>
      <c r="WCG98" s="218">
        <f t="shared" si="16885"/>
        <v>0</v>
      </c>
      <c r="WCH98" s="218">
        <f t="shared" si="16885"/>
        <v>0</v>
      </c>
      <c r="WCI98" s="218">
        <f t="shared" si="16885"/>
        <v>0</v>
      </c>
      <c r="WCJ98" s="218">
        <f t="shared" si="16885"/>
        <v>0</v>
      </c>
      <c r="WCK98" s="218">
        <f t="shared" si="16885"/>
        <v>0</v>
      </c>
      <c r="WCL98" s="218">
        <f t="shared" si="16885"/>
        <v>0</v>
      </c>
      <c r="WCM98" s="218">
        <f t="shared" si="16885"/>
        <v>0</v>
      </c>
      <c r="WCN98" s="218">
        <f t="shared" si="16885"/>
        <v>0</v>
      </c>
      <c r="WCO98" s="218">
        <f t="shared" si="16885"/>
        <v>0</v>
      </c>
      <c r="WCP98" s="218">
        <f t="shared" si="16885"/>
        <v>0</v>
      </c>
      <c r="WCQ98" s="218">
        <f t="shared" si="16885"/>
        <v>0</v>
      </c>
      <c r="WCR98" s="218">
        <f t="shared" si="16885"/>
        <v>0</v>
      </c>
      <c r="WCS98" s="218">
        <f t="shared" si="16885"/>
        <v>0</v>
      </c>
      <c r="WCT98" s="218">
        <f t="shared" si="16885"/>
        <v>0</v>
      </c>
      <c r="WCU98" s="218">
        <f t="shared" si="16885"/>
        <v>0</v>
      </c>
      <c r="WCV98" s="218">
        <f t="shared" si="16885"/>
        <v>0</v>
      </c>
      <c r="WCW98" s="218">
        <f t="shared" si="16885"/>
        <v>0</v>
      </c>
      <c r="WCX98" s="218">
        <f t="shared" si="16885"/>
        <v>0</v>
      </c>
      <c r="WCY98" s="218">
        <f t="shared" si="16885"/>
        <v>0</v>
      </c>
      <c r="WCZ98" s="218">
        <f t="shared" si="16885"/>
        <v>0</v>
      </c>
      <c r="WDA98" s="218">
        <f t="shared" si="16885"/>
        <v>0</v>
      </c>
      <c r="WDB98" s="218">
        <f t="shared" si="16885"/>
        <v>0</v>
      </c>
      <c r="WDC98" s="218">
        <f t="shared" si="16885"/>
        <v>0</v>
      </c>
      <c r="WDD98" s="218">
        <f t="shared" si="16885"/>
        <v>0</v>
      </c>
      <c r="WDE98" s="218">
        <f t="shared" si="16885"/>
        <v>0</v>
      </c>
      <c r="WDF98" s="218">
        <f t="shared" si="16885"/>
        <v>0</v>
      </c>
      <c r="WDG98" s="218">
        <f t="shared" si="16885"/>
        <v>0</v>
      </c>
      <c r="WDH98" s="218">
        <f t="shared" si="16885"/>
        <v>0</v>
      </c>
      <c r="WDI98" s="218">
        <f t="shared" si="16885"/>
        <v>0</v>
      </c>
      <c r="WDJ98" s="218">
        <f t="shared" si="16885"/>
        <v>0</v>
      </c>
      <c r="WDK98" s="218">
        <f t="shared" si="16885"/>
        <v>0</v>
      </c>
      <c r="WDL98" s="218">
        <f t="shared" si="16885"/>
        <v>0</v>
      </c>
      <c r="WDM98" s="218">
        <f t="shared" si="16885"/>
        <v>0</v>
      </c>
      <c r="WDN98" s="218">
        <f t="shared" si="16885"/>
        <v>0</v>
      </c>
      <c r="WDO98" s="218">
        <f t="shared" si="16885"/>
        <v>0</v>
      </c>
      <c r="WDP98" s="218">
        <f t="shared" si="16885"/>
        <v>0</v>
      </c>
      <c r="WDQ98" s="218">
        <f t="shared" si="16885"/>
        <v>0</v>
      </c>
      <c r="WDR98" s="218">
        <f t="shared" si="16885"/>
        <v>0</v>
      </c>
      <c r="WDS98" s="218">
        <f t="shared" si="16885"/>
        <v>0</v>
      </c>
      <c r="WDT98" s="218">
        <f t="shared" si="16885"/>
        <v>0</v>
      </c>
      <c r="WDU98" s="218">
        <f t="shared" si="16885"/>
        <v>0</v>
      </c>
      <c r="WDV98" s="218">
        <f t="shared" si="16885"/>
        <v>0</v>
      </c>
      <c r="WDW98" s="218">
        <f t="shared" si="16885"/>
        <v>0</v>
      </c>
      <c r="WDX98" s="218">
        <f t="shared" si="16885"/>
        <v>0</v>
      </c>
      <c r="WDY98" s="218">
        <f t="shared" si="16885"/>
        <v>0</v>
      </c>
      <c r="WDZ98" s="218">
        <f t="shared" si="16885"/>
        <v>0</v>
      </c>
      <c r="WEA98" s="218">
        <f t="shared" si="16885"/>
        <v>0</v>
      </c>
      <c r="WEB98" s="218">
        <f t="shared" si="16885"/>
        <v>0</v>
      </c>
      <c r="WEC98" s="218">
        <f t="shared" si="16885"/>
        <v>0</v>
      </c>
      <c r="WED98" s="218">
        <f t="shared" si="16885"/>
        <v>0</v>
      </c>
      <c r="WEE98" s="218">
        <f t="shared" si="16885"/>
        <v>0</v>
      </c>
      <c r="WEF98" s="218">
        <f t="shared" si="16885"/>
        <v>0</v>
      </c>
      <c r="WEG98" s="218">
        <f t="shared" si="16885"/>
        <v>0</v>
      </c>
      <c r="WEH98" s="218">
        <f t="shared" ref="WEH98:WGS98" si="16886">+WEH99</f>
        <v>0</v>
      </c>
      <c r="WEI98" s="218">
        <f t="shared" si="16886"/>
        <v>0</v>
      </c>
      <c r="WEJ98" s="218">
        <f t="shared" si="16886"/>
        <v>0</v>
      </c>
      <c r="WEK98" s="218">
        <f t="shared" si="16886"/>
        <v>0</v>
      </c>
      <c r="WEL98" s="218">
        <f t="shared" si="16886"/>
        <v>0</v>
      </c>
      <c r="WEM98" s="218">
        <f t="shared" si="16886"/>
        <v>0</v>
      </c>
      <c r="WEN98" s="218">
        <f t="shared" si="16886"/>
        <v>0</v>
      </c>
      <c r="WEO98" s="218">
        <f t="shared" si="16886"/>
        <v>0</v>
      </c>
      <c r="WEP98" s="218">
        <f t="shared" si="16886"/>
        <v>0</v>
      </c>
      <c r="WEQ98" s="218">
        <f t="shared" si="16886"/>
        <v>0</v>
      </c>
      <c r="WER98" s="218">
        <f t="shared" si="16886"/>
        <v>0</v>
      </c>
      <c r="WES98" s="218">
        <f t="shared" si="16886"/>
        <v>0</v>
      </c>
      <c r="WET98" s="218">
        <f t="shared" si="16886"/>
        <v>0</v>
      </c>
      <c r="WEU98" s="218">
        <f t="shared" si="16886"/>
        <v>0</v>
      </c>
      <c r="WEV98" s="218">
        <f t="shared" si="16886"/>
        <v>0</v>
      </c>
      <c r="WEW98" s="218">
        <f t="shared" si="16886"/>
        <v>0</v>
      </c>
      <c r="WEX98" s="218">
        <f t="shared" si="16886"/>
        <v>0</v>
      </c>
      <c r="WEY98" s="218">
        <f t="shared" si="16886"/>
        <v>0</v>
      </c>
      <c r="WEZ98" s="218">
        <f t="shared" si="16886"/>
        <v>0</v>
      </c>
      <c r="WFA98" s="218">
        <f t="shared" si="16886"/>
        <v>0</v>
      </c>
      <c r="WFB98" s="218">
        <f t="shared" si="16886"/>
        <v>0</v>
      </c>
      <c r="WFC98" s="218">
        <f t="shared" si="16886"/>
        <v>0</v>
      </c>
      <c r="WFD98" s="218">
        <f t="shared" si="16886"/>
        <v>0</v>
      </c>
      <c r="WFE98" s="218">
        <f t="shared" si="16886"/>
        <v>0</v>
      </c>
      <c r="WFF98" s="218">
        <f t="shared" si="16886"/>
        <v>0</v>
      </c>
      <c r="WFG98" s="218">
        <f t="shared" si="16886"/>
        <v>0</v>
      </c>
      <c r="WFH98" s="218">
        <f t="shared" si="16886"/>
        <v>0</v>
      </c>
      <c r="WFI98" s="218">
        <f t="shared" si="16886"/>
        <v>0</v>
      </c>
      <c r="WFJ98" s="218">
        <f t="shared" si="16886"/>
        <v>0</v>
      </c>
      <c r="WFK98" s="218">
        <f t="shared" si="16886"/>
        <v>0</v>
      </c>
      <c r="WFL98" s="218">
        <f t="shared" si="16886"/>
        <v>0</v>
      </c>
      <c r="WFM98" s="218">
        <f t="shared" si="16886"/>
        <v>0</v>
      </c>
      <c r="WFN98" s="218">
        <f t="shared" si="16886"/>
        <v>0</v>
      </c>
      <c r="WFO98" s="218">
        <f t="shared" si="16886"/>
        <v>0</v>
      </c>
      <c r="WFP98" s="218">
        <f t="shared" si="16886"/>
        <v>0</v>
      </c>
      <c r="WFQ98" s="218">
        <f t="shared" si="16886"/>
        <v>0</v>
      </c>
      <c r="WFR98" s="218">
        <f t="shared" si="16886"/>
        <v>0</v>
      </c>
      <c r="WFS98" s="218">
        <f t="shared" si="16886"/>
        <v>0</v>
      </c>
      <c r="WFT98" s="218">
        <f t="shared" si="16886"/>
        <v>0</v>
      </c>
      <c r="WFU98" s="218">
        <f t="shared" si="16886"/>
        <v>0</v>
      </c>
      <c r="WFV98" s="218">
        <f t="shared" si="16886"/>
        <v>0</v>
      </c>
      <c r="WFW98" s="218">
        <f t="shared" si="16886"/>
        <v>0</v>
      </c>
      <c r="WFX98" s="218">
        <f t="shared" si="16886"/>
        <v>0</v>
      </c>
      <c r="WFY98" s="218">
        <f t="shared" si="16886"/>
        <v>0</v>
      </c>
      <c r="WFZ98" s="218">
        <f t="shared" si="16886"/>
        <v>0</v>
      </c>
      <c r="WGA98" s="218">
        <f t="shared" si="16886"/>
        <v>0</v>
      </c>
      <c r="WGB98" s="218">
        <f t="shared" si="16886"/>
        <v>0</v>
      </c>
      <c r="WGC98" s="218">
        <f t="shared" si="16886"/>
        <v>0</v>
      </c>
      <c r="WGD98" s="218">
        <f t="shared" si="16886"/>
        <v>0</v>
      </c>
      <c r="WGE98" s="218">
        <f t="shared" si="16886"/>
        <v>0</v>
      </c>
      <c r="WGF98" s="218">
        <f t="shared" si="16886"/>
        <v>0</v>
      </c>
      <c r="WGG98" s="218">
        <f t="shared" si="16886"/>
        <v>0</v>
      </c>
      <c r="WGH98" s="218">
        <f t="shared" si="16886"/>
        <v>0</v>
      </c>
      <c r="WGI98" s="218">
        <f t="shared" si="16886"/>
        <v>0</v>
      </c>
      <c r="WGJ98" s="218">
        <f t="shared" si="16886"/>
        <v>0</v>
      </c>
      <c r="WGK98" s="218">
        <f t="shared" si="16886"/>
        <v>0</v>
      </c>
      <c r="WGL98" s="218">
        <f t="shared" si="16886"/>
        <v>0</v>
      </c>
      <c r="WGM98" s="218">
        <f t="shared" si="16886"/>
        <v>0</v>
      </c>
      <c r="WGN98" s="218">
        <f t="shared" si="16886"/>
        <v>0</v>
      </c>
      <c r="WGO98" s="218">
        <f t="shared" si="16886"/>
        <v>0</v>
      </c>
      <c r="WGP98" s="218">
        <f t="shared" si="16886"/>
        <v>0</v>
      </c>
      <c r="WGQ98" s="218">
        <f t="shared" si="16886"/>
        <v>0</v>
      </c>
      <c r="WGR98" s="218">
        <f t="shared" si="16886"/>
        <v>0</v>
      </c>
      <c r="WGS98" s="218">
        <f t="shared" si="16886"/>
        <v>0</v>
      </c>
      <c r="WGT98" s="218">
        <f t="shared" ref="WGT98:WJE98" si="16887">+WGT99</f>
        <v>0</v>
      </c>
      <c r="WGU98" s="218">
        <f t="shared" si="16887"/>
        <v>0</v>
      </c>
      <c r="WGV98" s="218">
        <f t="shared" si="16887"/>
        <v>0</v>
      </c>
      <c r="WGW98" s="218">
        <f t="shared" si="16887"/>
        <v>0</v>
      </c>
      <c r="WGX98" s="218">
        <f t="shared" si="16887"/>
        <v>0</v>
      </c>
      <c r="WGY98" s="218">
        <f t="shared" si="16887"/>
        <v>0</v>
      </c>
      <c r="WGZ98" s="218">
        <f t="shared" si="16887"/>
        <v>0</v>
      </c>
      <c r="WHA98" s="218">
        <f t="shared" si="16887"/>
        <v>0</v>
      </c>
      <c r="WHB98" s="218">
        <f t="shared" si="16887"/>
        <v>0</v>
      </c>
      <c r="WHC98" s="218">
        <f t="shared" si="16887"/>
        <v>0</v>
      </c>
      <c r="WHD98" s="218">
        <f t="shared" si="16887"/>
        <v>0</v>
      </c>
      <c r="WHE98" s="218">
        <f t="shared" si="16887"/>
        <v>0</v>
      </c>
      <c r="WHF98" s="218">
        <f t="shared" si="16887"/>
        <v>0</v>
      </c>
      <c r="WHG98" s="218">
        <f t="shared" si="16887"/>
        <v>0</v>
      </c>
      <c r="WHH98" s="218">
        <f t="shared" si="16887"/>
        <v>0</v>
      </c>
      <c r="WHI98" s="218">
        <f t="shared" si="16887"/>
        <v>0</v>
      </c>
      <c r="WHJ98" s="218">
        <f t="shared" si="16887"/>
        <v>0</v>
      </c>
      <c r="WHK98" s="218">
        <f t="shared" si="16887"/>
        <v>0</v>
      </c>
      <c r="WHL98" s="218">
        <f t="shared" si="16887"/>
        <v>0</v>
      </c>
      <c r="WHM98" s="218">
        <f t="shared" si="16887"/>
        <v>0</v>
      </c>
      <c r="WHN98" s="218">
        <f t="shared" si="16887"/>
        <v>0</v>
      </c>
      <c r="WHO98" s="218">
        <f t="shared" si="16887"/>
        <v>0</v>
      </c>
      <c r="WHP98" s="218">
        <f t="shared" si="16887"/>
        <v>0</v>
      </c>
      <c r="WHQ98" s="218">
        <f t="shared" si="16887"/>
        <v>0</v>
      </c>
      <c r="WHR98" s="218">
        <f t="shared" si="16887"/>
        <v>0</v>
      </c>
      <c r="WHS98" s="218">
        <f t="shared" si="16887"/>
        <v>0</v>
      </c>
      <c r="WHT98" s="218">
        <f t="shared" si="16887"/>
        <v>0</v>
      </c>
      <c r="WHU98" s="218">
        <f t="shared" si="16887"/>
        <v>0</v>
      </c>
      <c r="WHV98" s="218">
        <f t="shared" si="16887"/>
        <v>0</v>
      </c>
      <c r="WHW98" s="218">
        <f t="shared" si="16887"/>
        <v>0</v>
      </c>
      <c r="WHX98" s="218">
        <f t="shared" si="16887"/>
        <v>0</v>
      </c>
      <c r="WHY98" s="218">
        <f t="shared" si="16887"/>
        <v>0</v>
      </c>
      <c r="WHZ98" s="218">
        <f t="shared" si="16887"/>
        <v>0</v>
      </c>
      <c r="WIA98" s="218">
        <f t="shared" si="16887"/>
        <v>0</v>
      </c>
      <c r="WIB98" s="218">
        <f t="shared" si="16887"/>
        <v>0</v>
      </c>
      <c r="WIC98" s="218">
        <f t="shared" si="16887"/>
        <v>0</v>
      </c>
      <c r="WID98" s="218">
        <f t="shared" si="16887"/>
        <v>0</v>
      </c>
      <c r="WIE98" s="218">
        <f t="shared" si="16887"/>
        <v>0</v>
      </c>
      <c r="WIF98" s="218">
        <f t="shared" si="16887"/>
        <v>0</v>
      </c>
      <c r="WIG98" s="218">
        <f t="shared" si="16887"/>
        <v>0</v>
      </c>
      <c r="WIH98" s="218">
        <f t="shared" si="16887"/>
        <v>0</v>
      </c>
      <c r="WII98" s="218">
        <f t="shared" si="16887"/>
        <v>0</v>
      </c>
      <c r="WIJ98" s="218">
        <f t="shared" si="16887"/>
        <v>0</v>
      </c>
      <c r="WIK98" s="218">
        <f t="shared" si="16887"/>
        <v>0</v>
      </c>
      <c r="WIL98" s="218">
        <f t="shared" si="16887"/>
        <v>0</v>
      </c>
      <c r="WIM98" s="218">
        <f t="shared" si="16887"/>
        <v>0</v>
      </c>
      <c r="WIN98" s="218">
        <f t="shared" si="16887"/>
        <v>0</v>
      </c>
      <c r="WIO98" s="218">
        <f t="shared" si="16887"/>
        <v>0</v>
      </c>
      <c r="WIP98" s="218">
        <f t="shared" si="16887"/>
        <v>0</v>
      </c>
      <c r="WIQ98" s="218">
        <f t="shared" si="16887"/>
        <v>0</v>
      </c>
      <c r="WIR98" s="218">
        <f t="shared" si="16887"/>
        <v>0</v>
      </c>
      <c r="WIS98" s="218">
        <f t="shared" si="16887"/>
        <v>0</v>
      </c>
      <c r="WIT98" s="218">
        <f t="shared" si="16887"/>
        <v>0</v>
      </c>
      <c r="WIU98" s="218">
        <f t="shared" si="16887"/>
        <v>0</v>
      </c>
      <c r="WIV98" s="218">
        <f t="shared" si="16887"/>
        <v>0</v>
      </c>
      <c r="WIW98" s="218">
        <f t="shared" si="16887"/>
        <v>0</v>
      </c>
      <c r="WIX98" s="218">
        <f t="shared" si="16887"/>
        <v>0</v>
      </c>
      <c r="WIY98" s="218">
        <f t="shared" si="16887"/>
        <v>0</v>
      </c>
      <c r="WIZ98" s="218">
        <f t="shared" si="16887"/>
        <v>0</v>
      </c>
      <c r="WJA98" s="218">
        <f t="shared" si="16887"/>
        <v>0</v>
      </c>
      <c r="WJB98" s="218">
        <f t="shared" si="16887"/>
        <v>0</v>
      </c>
      <c r="WJC98" s="218">
        <f t="shared" si="16887"/>
        <v>0</v>
      </c>
      <c r="WJD98" s="218">
        <f t="shared" si="16887"/>
        <v>0</v>
      </c>
      <c r="WJE98" s="218">
        <f t="shared" si="16887"/>
        <v>0</v>
      </c>
      <c r="WJF98" s="218">
        <f t="shared" ref="WJF98:WLQ98" si="16888">+WJF99</f>
        <v>0</v>
      </c>
      <c r="WJG98" s="218">
        <f t="shared" si="16888"/>
        <v>0</v>
      </c>
      <c r="WJH98" s="218">
        <f t="shared" si="16888"/>
        <v>0</v>
      </c>
      <c r="WJI98" s="218">
        <f t="shared" si="16888"/>
        <v>0</v>
      </c>
      <c r="WJJ98" s="218">
        <f t="shared" si="16888"/>
        <v>0</v>
      </c>
      <c r="WJK98" s="218">
        <f t="shared" si="16888"/>
        <v>0</v>
      </c>
      <c r="WJL98" s="218">
        <f t="shared" si="16888"/>
        <v>0</v>
      </c>
      <c r="WJM98" s="218">
        <f t="shared" si="16888"/>
        <v>0</v>
      </c>
      <c r="WJN98" s="218">
        <f t="shared" si="16888"/>
        <v>0</v>
      </c>
      <c r="WJO98" s="218">
        <f t="shared" si="16888"/>
        <v>0</v>
      </c>
      <c r="WJP98" s="218">
        <f t="shared" si="16888"/>
        <v>0</v>
      </c>
      <c r="WJQ98" s="218">
        <f t="shared" si="16888"/>
        <v>0</v>
      </c>
      <c r="WJR98" s="218">
        <f t="shared" si="16888"/>
        <v>0</v>
      </c>
      <c r="WJS98" s="218">
        <f t="shared" si="16888"/>
        <v>0</v>
      </c>
      <c r="WJT98" s="218">
        <f t="shared" si="16888"/>
        <v>0</v>
      </c>
      <c r="WJU98" s="218">
        <f t="shared" si="16888"/>
        <v>0</v>
      </c>
      <c r="WJV98" s="218">
        <f t="shared" si="16888"/>
        <v>0</v>
      </c>
      <c r="WJW98" s="218">
        <f t="shared" si="16888"/>
        <v>0</v>
      </c>
      <c r="WJX98" s="218">
        <f t="shared" si="16888"/>
        <v>0</v>
      </c>
      <c r="WJY98" s="218">
        <f t="shared" si="16888"/>
        <v>0</v>
      </c>
      <c r="WJZ98" s="218">
        <f t="shared" si="16888"/>
        <v>0</v>
      </c>
      <c r="WKA98" s="218">
        <f t="shared" si="16888"/>
        <v>0</v>
      </c>
      <c r="WKB98" s="218">
        <f t="shared" si="16888"/>
        <v>0</v>
      </c>
      <c r="WKC98" s="218">
        <f t="shared" si="16888"/>
        <v>0</v>
      </c>
      <c r="WKD98" s="218">
        <f t="shared" si="16888"/>
        <v>0</v>
      </c>
      <c r="WKE98" s="218">
        <f t="shared" si="16888"/>
        <v>0</v>
      </c>
      <c r="WKF98" s="218">
        <f t="shared" si="16888"/>
        <v>0</v>
      </c>
      <c r="WKG98" s="218">
        <f t="shared" si="16888"/>
        <v>0</v>
      </c>
      <c r="WKH98" s="218">
        <f t="shared" si="16888"/>
        <v>0</v>
      </c>
      <c r="WKI98" s="218">
        <f t="shared" si="16888"/>
        <v>0</v>
      </c>
      <c r="WKJ98" s="218">
        <f t="shared" si="16888"/>
        <v>0</v>
      </c>
      <c r="WKK98" s="218">
        <f t="shared" si="16888"/>
        <v>0</v>
      </c>
      <c r="WKL98" s="218">
        <f t="shared" si="16888"/>
        <v>0</v>
      </c>
      <c r="WKM98" s="218">
        <f t="shared" si="16888"/>
        <v>0</v>
      </c>
      <c r="WKN98" s="218">
        <f t="shared" si="16888"/>
        <v>0</v>
      </c>
      <c r="WKO98" s="218">
        <f t="shared" si="16888"/>
        <v>0</v>
      </c>
      <c r="WKP98" s="218">
        <f t="shared" si="16888"/>
        <v>0</v>
      </c>
      <c r="WKQ98" s="218">
        <f t="shared" si="16888"/>
        <v>0</v>
      </c>
      <c r="WKR98" s="218">
        <f t="shared" si="16888"/>
        <v>0</v>
      </c>
      <c r="WKS98" s="218">
        <f t="shared" si="16888"/>
        <v>0</v>
      </c>
      <c r="WKT98" s="218">
        <f t="shared" si="16888"/>
        <v>0</v>
      </c>
      <c r="WKU98" s="218">
        <f t="shared" si="16888"/>
        <v>0</v>
      </c>
      <c r="WKV98" s="218">
        <f t="shared" si="16888"/>
        <v>0</v>
      </c>
      <c r="WKW98" s="218">
        <f t="shared" si="16888"/>
        <v>0</v>
      </c>
      <c r="WKX98" s="218">
        <f t="shared" si="16888"/>
        <v>0</v>
      </c>
      <c r="WKY98" s="218">
        <f t="shared" si="16888"/>
        <v>0</v>
      </c>
      <c r="WKZ98" s="218">
        <f t="shared" si="16888"/>
        <v>0</v>
      </c>
      <c r="WLA98" s="218">
        <f t="shared" si="16888"/>
        <v>0</v>
      </c>
      <c r="WLB98" s="218">
        <f t="shared" si="16888"/>
        <v>0</v>
      </c>
      <c r="WLC98" s="218">
        <f t="shared" si="16888"/>
        <v>0</v>
      </c>
      <c r="WLD98" s="218">
        <f t="shared" si="16888"/>
        <v>0</v>
      </c>
      <c r="WLE98" s="218">
        <f t="shared" si="16888"/>
        <v>0</v>
      </c>
      <c r="WLF98" s="218">
        <f t="shared" si="16888"/>
        <v>0</v>
      </c>
      <c r="WLG98" s="218">
        <f t="shared" si="16888"/>
        <v>0</v>
      </c>
      <c r="WLH98" s="218">
        <f t="shared" si="16888"/>
        <v>0</v>
      </c>
      <c r="WLI98" s="218">
        <f t="shared" si="16888"/>
        <v>0</v>
      </c>
      <c r="WLJ98" s="218">
        <f t="shared" si="16888"/>
        <v>0</v>
      </c>
      <c r="WLK98" s="218">
        <f t="shared" si="16888"/>
        <v>0</v>
      </c>
      <c r="WLL98" s="218">
        <f t="shared" si="16888"/>
        <v>0</v>
      </c>
      <c r="WLM98" s="218">
        <f t="shared" si="16888"/>
        <v>0</v>
      </c>
      <c r="WLN98" s="218">
        <f t="shared" si="16888"/>
        <v>0</v>
      </c>
      <c r="WLO98" s="218">
        <f t="shared" si="16888"/>
        <v>0</v>
      </c>
      <c r="WLP98" s="218">
        <f t="shared" si="16888"/>
        <v>0</v>
      </c>
      <c r="WLQ98" s="218">
        <f t="shared" si="16888"/>
        <v>0</v>
      </c>
      <c r="WLR98" s="218">
        <f t="shared" ref="WLR98:WOC98" si="16889">+WLR99</f>
        <v>0</v>
      </c>
      <c r="WLS98" s="218">
        <f t="shared" si="16889"/>
        <v>0</v>
      </c>
      <c r="WLT98" s="218">
        <f t="shared" si="16889"/>
        <v>0</v>
      </c>
      <c r="WLU98" s="218">
        <f t="shared" si="16889"/>
        <v>0</v>
      </c>
      <c r="WLV98" s="218">
        <f t="shared" si="16889"/>
        <v>0</v>
      </c>
      <c r="WLW98" s="218">
        <f t="shared" si="16889"/>
        <v>0</v>
      </c>
      <c r="WLX98" s="218">
        <f t="shared" si="16889"/>
        <v>0</v>
      </c>
      <c r="WLY98" s="218">
        <f t="shared" si="16889"/>
        <v>0</v>
      </c>
      <c r="WLZ98" s="218">
        <f t="shared" si="16889"/>
        <v>0</v>
      </c>
      <c r="WMA98" s="218">
        <f t="shared" si="16889"/>
        <v>0</v>
      </c>
      <c r="WMB98" s="218">
        <f t="shared" si="16889"/>
        <v>0</v>
      </c>
      <c r="WMC98" s="218">
        <f t="shared" si="16889"/>
        <v>0</v>
      </c>
      <c r="WMD98" s="218">
        <f t="shared" si="16889"/>
        <v>0</v>
      </c>
      <c r="WME98" s="218">
        <f t="shared" si="16889"/>
        <v>0</v>
      </c>
      <c r="WMF98" s="218">
        <f t="shared" si="16889"/>
        <v>0</v>
      </c>
      <c r="WMG98" s="218">
        <f t="shared" si="16889"/>
        <v>0</v>
      </c>
      <c r="WMH98" s="218">
        <f t="shared" si="16889"/>
        <v>0</v>
      </c>
      <c r="WMI98" s="218">
        <f t="shared" si="16889"/>
        <v>0</v>
      </c>
      <c r="WMJ98" s="218">
        <f t="shared" si="16889"/>
        <v>0</v>
      </c>
      <c r="WMK98" s="218">
        <f t="shared" si="16889"/>
        <v>0</v>
      </c>
      <c r="WML98" s="218">
        <f t="shared" si="16889"/>
        <v>0</v>
      </c>
      <c r="WMM98" s="218">
        <f t="shared" si="16889"/>
        <v>0</v>
      </c>
      <c r="WMN98" s="218">
        <f t="shared" si="16889"/>
        <v>0</v>
      </c>
      <c r="WMO98" s="218">
        <f t="shared" si="16889"/>
        <v>0</v>
      </c>
      <c r="WMP98" s="218">
        <f t="shared" si="16889"/>
        <v>0</v>
      </c>
      <c r="WMQ98" s="218">
        <f t="shared" si="16889"/>
        <v>0</v>
      </c>
      <c r="WMR98" s="218">
        <f t="shared" si="16889"/>
        <v>0</v>
      </c>
      <c r="WMS98" s="218">
        <f t="shared" si="16889"/>
        <v>0</v>
      </c>
      <c r="WMT98" s="218">
        <f t="shared" si="16889"/>
        <v>0</v>
      </c>
      <c r="WMU98" s="218">
        <f t="shared" si="16889"/>
        <v>0</v>
      </c>
      <c r="WMV98" s="218">
        <f t="shared" si="16889"/>
        <v>0</v>
      </c>
      <c r="WMW98" s="218">
        <f t="shared" si="16889"/>
        <v>0</v>
      </c>
      <c r="WMX98" s="218">
        <f t="shared" si="16889"/>
        <v>0</v>
      </c>
      <c r="WMY98" s="218">
        <f t="shared" si="16889"/>
        <v>0</v>
      </c>
      <c r="WMZ98" s="218">
        <f t="shared" si="16889"/>
        <v>0</v>
      </c>
      <c r="WNA98" s="218">
        <f t="shared" si="16889"/>
        <v>0</v>
      </c>
      <c r="WNB98" s="218">
        <f t="shared" si="16889"/>
        <v>0</v>
      </c>
      <c r="WNC98" s="218">
        <f t="shared" si="16889"/>
        <v>0</v>
      </c>
      <c r="WND98" s="218">
        <f t="shared" si="16889"/>
        <v>0</v>
      </c>
      <c r="WNE98" s="218">
        <f t="shared" si="16889"/>
        <v>0</v>
      </c>
      <c r="WNF98" s="218">
        <f t="shared" si="16889"/>
        <v>0</v>
      </c>
      <c r="WNG98" s="218">
        <f t="shared" si="16889"/>
        <v>0</v>
      </c>
      <c r="WNH98" s="218">
        <f t="shared" si="16889"/>
        <v>0</v>
      </c>
      <c r="WNI98" s="218">
        <f t="shared" si="16889"/>
        <v>0</v>
      </c>
      <c r="WNJ98" s="218">
        <f t="shared" si="16889"/>
        <v>0</v>
      </c>
      <c r="WNK98" s="218">
        <f t="shared" si="16889"/>
        <v>0</v>
      </c>
      <c r="WNL98" s="218">
        <f t="shared" si="16889"/>
        <v>0</v>
      </c>
      <c r="WNM98" s="218">
        <f t="shared" si="16889"/>
        <v>0</v>
      </c>
      <c r="WNN98" s="218">
        <f t="shared" si="16889"/>
        <v>0</v>
      </c>
      <c r="WNO98" s="218">
        <f t="shared" si="16889"/>
        <v>0</v>
      </c>
      <c r="WNP98" s="218">
        <f t="shared" si="16889"/>
        <v>0</v>
      </c>
      <c r="WNQ98" s="218">
        <f t="shared" si="16889"/>
        <v>0</v>
      </c>
      <c r="WNR98" s="218">
        <f t="shared" si="16889"/>
        <v>0</v>
      </c>
      <c r="WNS98" s="218">
        <f t="shared" si="16889"/>
        <v>0</v>
      </c>
      <c r="WNT98" s="218">
        <f t="shared" si="16889"/>
        <v>0</v>
      </c>
      <c r="WNU98" s="218">
        <f t="shared" si="16889"/>
        <v>0</v>
      </c>
      <c r="WNV98" s="218">
        <f t="shared" si="16889"/>
        <v>0</v>
      </c>
      <c r="WNW98" s="218">
        <f t="shared" si="16889"/>
        <v>0</v>
      </c>
      <c r="WNX98" s="218">
        <f t="shared" si="16889"/>
        <v>0</v>
      </c>
      <c r="WNY98" s="218">
        <f t="shared" si="16889"/>
        <v>0</v>
      </c>
      <c r="WNZ98" s="218">
        <f t="shared" si="16889"/>
        <v>0</v>
      </c>
      <c r="WOA98" s="218">
        <f t="shared" si="16889"/>
        <v>0</v>
      </c>
      <c r="WOB98" s="218">
        <f t="shared" si="16889"/>
        <v>0</v>
      </c>
      <c r="WOC98" s="218">
        <f t="shared" si="16889"/>
        <v>0</v>
      </c>
      <c r="WOD98" s="218">
        <f t="shared" ref="WOD98:WQO98" si="16890">+WOD99</f>
        <v>0</v>
      </c>
      <c r="WOE98" s="218">
        <f t="shared" si="16890"/>
        <v>0</v>
      </c>
      <c r="WOF98" s="218">
        <f t="shared" si="16890"/>
        <v>0</v>
      </c>
      <c r="WOG98" s="218">
        <f t="shared" si="16890"/>
        <v>0</v>
      </c>
      <c r="WOH98" s="218">
        <f t="shared" si="16890"/>
        <v>0</v>
      </c>
      <c r="WOI98" s="218">
        <f t="shared" si="16890"/>
        <v>0</v>
      </c>
      <c r="WOJ98" s="218">
        <f t="shared" si="16890"/>
        <v>0</v>
      </c>
      <c r="WOK98" s="218">
        <f t="shared" si="16890"/>
        <v>0</v>
      </c>
      <c r="WOL98" s="218">
        <f t="shared" si="16890"/>
        <v>0</v>
      </c>
      <c r="WOM98" s="218">
        <f t="shared" si="16890"/>
        <v>0</v>
      </c>
      <c r="WON98" s="218">
        <f t="shared" si="16890"/>
        <v>0</v>
      </c>
      <c r="WOO98" s="218">
        <f t="shared" si="16890"/>
        <v>0</v>
      </c>
      <c r="WOP98" s="218">
        <f t="shared" si="16890"/>
        <v>0</v>
      </c>
      <c r="WOQ98" s="218">
        <f t="shared" si="16890"/>
        <v>0</v>
      </c>
      <c r="WOR98" s="218">
        <f t="shared" si="16890"/>
        <v>0</v>
      </c>
      <c r="WOS98" s="218">
        <f t="shared" si="16890"/>
        <v>0</v>
      </c>
      <c r="WOT98" s="218">
        <f t="shared" si="16890"/>
        <v>0</v>
      </c>
      <c r="WOU98" s="218">
        <f t="shared" si="16890"/>
        <v>0</v>
      </c>
      <c r="WOV98" s="218">
        <f t="shared" si="16890"/>
        <v>0</v>
      </c>
      <c r="WOW98" s="218">
        <f t="shared" si="16890"/>
        <v>0</v>
      </c>
      <c r="WOX98" s="218">
        <f t="shared" si="16890"/>
        <v>0</v>
      </c>
      <c r="WOY98" s="218">
        <f t="shared" si="16890"/>
        <v>0</v>
      </c>
      <c r="WOZ98" s="218">
        <f t="shared" si="16890"/>
        <v>0</v>
      </c>
      <c r="WPA98" s="218">
        <f t="shared" si="16890"/>
        <v>0</v>
      </c>
      <c r="WPB98" s="218">
        <f t="shared" si="16890"/>
        <v>0</v>
      </c>
      <c r="WPC98" s="218">
        <f t="shared" si="16890"/>
        <v>0</v>
      </c>
      <c r="WPD98" s="218">
        <f t="shared" si="16890"/>
        <v>0</v>
      </c>
      <c r="WPE98" s="218">
        <f t="shared" si="16890"/>
        <v>0</v>
      </c>
      <c r="WPF98" s="218">
        <f t="shared" si="16890"/>
        <v>0</v>
      </c>
      <c r="WPG98" s="218">
        <f t="shared" si="16890"/>
        <v>0</v>
      </c>
      <c r="WPH98" s="218">
        <f t="shared" si="16890"/>
        <v>0</v>
      </c>
      <c r="WPI98" s="218">
        <f t="shared" si="16890"/>
        <v>0</v>
      </c>
      <c r="WPJ98" s="218">
        <f t="shared" si="16890"/>
        <v>0</v>
      </c>
      <c r="WPK98" s="218">
        <f t="shared" si="16890"/>
        <v>0</v>
      </c>
      <c r="WPL98" s="218">
        <f t="shared" si="16890"/>
        <v>0</v>
      </c>
      <c r="WPM98" s="218">
        <f t="shared" si="16890"/>
        <v>0</v>
      </c>
      <c r="WPN98" s="218">
        <f t="shared" si="16890"/>
        <v>0</v>
      </c>
      <c r="WPO98" s="218">
        <f t="shared" si="16890"/>
        <v>0</v>
      </c>
      <c r="WPP98" s="218">
        <f t="shared" si="16890"/>
        <v>0</v>
      </c>
      <c r="WPQ98" s="218">
        <f t="shared" si="16890"/>
        <v>0</v>
      </c>
      <c r="WPR98" s="218">
        <f t="shared" si="16890"/>
        <v>0</v>
      </c>
      <c r="WPS98" s="218">
        <f t="shared" si="16890"/>
        <v>0</v>
      </c>
      <c r="WPT98" s="218">
        <f t="shared" si="16890"/>
        <v>0</v>
      </c>
      <c r="WPU98" s="218">
        <f t="shared" si="16890"/>
        <v>0</v>
      </c>
      <c r="WPV98" s="218">
        <f t="shared" si="16890"/>
        <v>0</v>
      </c>
      <c r="WPW98" s="218">
        <f t="shared" si="16890"/>
        <v>0</v>
      </c>
      <c r="WPX98" s="218">
        <f t="shared" si="16890"/>
        <v>0</v>
      </c>
      <c r="WPY98" s="218">
        <f t="shared" si="16890"/>
        <v>0</v>
      </c>
      <c r="WPZ98" s="218">
        <f t="shared" si="16890"/>
        <v>0</v>
      </c>
      <c r="WQA98" s="218">
        <f t="shared" si="16890"/>
        <v>0</v>
      </c>
      <c r="WQB98" s="218">
        <f t="shared" si="16890"/>
        <v>0</v>
      </c>
      <c r="WQC98" s="218">
        <f t="shared" si="16890"/>
        <v>0</v>
      </c>
      <c r="WQD98" s="218">
        <f t="shared" si="16890"/>
        <v>0</v>
      </c>
      <c r="WQE98" s="218">
        <f t="shared" si="16890"/>
        <v>0</v>
      </c>
      <c r="WQF98" s="218">
        <f t="shared" si="16890"/>
        <v>0</v>
      </c>
      <c r="WQG98" s="218">
        <f t="shared" si="16890"/>
        <v>0</v>
      </c>
      <c r="WQH98" s="218">
        <f t="shared" si="16890"/>
        <v>0</v>
      </c>
      <c r="WQI98" s="218">
        <f t="shared" si="16890"/>
        <v>0</v>
      </c>
      <c r="WQJ98" s="218">
        <f t="shared" si="16890"/>
        <v>0</v>
      </c>
      <c r="WQK98" s="218">
        <f t="shared" si="16890"/>
        <v>0</v>
      </c>
      <c r="WQL98" s="218">
        <f t="shared" si="16890"/>
        <v>0</v>
      </c>
      <c r="WQM98" s="218">
        <f t="shared" si="16890"/>
        <v>0</v>
      </c>
      <c r="WQN98" s="218">
        <f t="shared" si="16890"/>
        <v>0</v>
      </c>
      <c r="WQO98" s="218">
        <f t="shared" si="16890"/>
        <v>0</v>
      </c>
      <c r="WQP98" s="218">
        <f t="shared" ref="WQP98:WTA98" si="16891">+WQP99</f>
        <v>0</v>
      </c>
      <c r="WQQ98" s="218">
        <f t="shared" si="16891"/>
        <v>0</v>
      </c>
      <c r="WQR98" s="218">
        <f t="shared" si="16891"/>
        <v>0</v>
      </c>
      <c r="WQS98" s="218">
        <f t="shared" si="16891"/>
        <v>0</v>
      </c>
      <c r="WQT98" s="218">
        <f t="shared" si="16891"/>
        <v>0</v>
      </c>
      <c r="WQU98" s="218">
        <f t="shared" si="16891"/>
        <v>0</v>
      </c>
      <c r="WQV98" s="218">
        <f t="shared" si="16891"/>
        <v>0</v>
      </c>
      <c r="WQW98" s="218">
        <f t="shared" si="16891"/>
        <v>0</v>
      </c>
      <c r="WQX98" s="218">
        <f t="shared" si="16891"/>
        <v>0</v>
      </c>
      <c r="WQY98" s="218">
        <f t="shared" si="16891"/>
        <v>0</v>
      </c>
      <c r="WQZ98" s="218">
        <f t="shared" si="16891"/>
        <v>0</v>
      </c>
      <c r="WRA98" s="218">
        <f t="shared" si="16891"/>
        <v>0</v>
      </c>
      <c r="WRB98" s="218">
        <f t="shared" si="16891"/>
        <v>0</v>
      </c>
      <c r="WRC98" s="218">
        <f t="shared" si="16891"/>
        <v>0</v>
      </c>
      <c r="WRD98" s="218">
        <f t="shared" si="16891"/>
        <v>0</v>
      </c>
      <c r="WRE98" s="218">
        <f t="shared" si="16891"/>
        <v>0</v>
      </c>
      <c r="WRF98" s="218">
        <f t="shared" si="16891"/>
        <v>0</v>
      </c>
      <c r="WRG98" s="218">
        <f t="shared" si="16891"/>
        <v>0</v>
      </c>
      <c r="WRH98" s="218">
        <f t="shared" si="16891"/>
        <v>0</v>
      </c>
      <c r="WRI98" s="218">
        <f t="shared" si="16891"/>
        <v>0</v>
      </c>
      <c r="WRJ98" s="218">
        <f t="shared" si="16891"/>
        <v>0</v>
      </c>
      <c r="WRK98" s="218">
        <f t="shared" si="16891"/>
        <v>0</v>
      </c>
      <c r="WRL98" s="218">
        <f t="shared" si="16891"/>
        <v>0</v>
      </c>
      <c r="WRM98" s="218">
        <f t="shared" si="16891"/>
        <v>0</v>
      </c>
      <c r="WRN98" s="218">
        <f t="shared" si="16891"/>
        <v>0</v>
      </c>
      <c r="WRO98" s="218">
        <f t="shared" si="16891"/>
        <v>0</v>
      </c>
      <c r="WRP98" s="218">
        <f t="shared" si="16891"/>
        <v>0</v>
      </c>
      <c r="WRQ98" s="218">
        <f t="shared" si="16891"/>
        <v>0</v>
      </c>
      <c r="WRR98" s="218">
        <f t="shared" si="16891"/>
        <v>0</v>
      </c>
      <c r="WRS98" s="218">
        <f t="shared" si="16891"/>
        <v>0</v>
      </c>
      <c r="WRT98" s="218">
        <f t="shared" si="16891"/>
        <v>0</v>
      </c>
      <c r="WRU98" s="218">
        <f t="shared" si="16891"/>
        <v>0</v>
      </c>
      <c r="WRV98" s="218">
        <f t="shared" si="16891"/>
        <v>0</v>
      </c>
      <c r="WRW98" s="218">
        <f t="shared" si="16891"/>
        <v>0</v>
      </c>
      <c r="WRX98" s="218">
        <f t="shared" si="16891"/>
        <v>0</v>
      </c>
      <c r="WRY98" s="218">
        <f t="shared" si="16891"/>
        <v>0</v>
      </c>
      <c r="WRZ98" s="218">
        <f t="shared" si="16891"/>
        <v>0</v>
      </c>
      <c r="WSA98" s="218">
        <f t="shared" si="16891"/>
        <v>0</v>
      </c>
      <c r="WSB98" s="218">
        <f t="shared" si="16891"/>
        <v>0</v>
      </c>
      <c r="WSC98" s="218">
        <f t="shared" si="16891"/>
        <v>0</v>
      </c>
      <c r="WSD98" s="218">
        <f t="shared" si="16891"/>
        <v>0</v>
      </c>
      <c r="WSE98" s="218">
        <f t="shared" si="16891"/>
        <v>0</v>
      </c>
      <c r="WSF98" s="218">
        <f t="shared" si="16891"/>
        <v>0</v>
      </c>
      <c r="WSG98" s="218">
        <f t="shared" si="16891"/>
        <v>0</v>
      </c>
      <c r="WSH98" s="218">
        <f t="shared" si="16891"/>
        <v>0</v>
      </c>
      <c r="WSI98" s="218">
        <f t="shared" si="16891"/>
        <v>0</v>
      </c>
      <c r="WSJ98" s="218">
        <f t="shared" si="16891"/>
        <v>0</v>
      </c>
      <c r="WSK98" s="218">
        <f t="shared" si="16891"/>
        <v>0</v>
      </c>
      <c r="WSL98" s="218">
        <f t="shared" si="16891"/>
        <v>0</v>
      </c>
      <c r="WSM98" s="218">
        <f t="shared" si="16891"/>
        <v>0</v>
      </c>
      <c r="WSN98" s="218">
        <f t="shared" si="16891"/>
        <v>0</v>
      </c>
      <c r="WSO98" s="218">
        <f t="shared" si="16891"/>
        <v>0</v>
      </c>
      <c r="WSP98" s="218">
        <f t="shared" si="16891"/>
        <v>0</v>
      </c>
      <c r="WSQ98" s="218">
        <f t="shared" si="16891"/>
        <v>0</v>
      </c>
      <c r="WSR98" s="218">
        <f t="shared" si="16891"/>
        <v>0</v>
      </c>
      <c r="WSS98" s="218">
        <f t="shared" si="16891"/>
        <v>0</v>
      </c>
      <c r="WST98" s="218">
        <f t="shared" si="16891"/>
        <v>0</v>
      </c>
      <c r="WSU98" s="218">
        <f t="shared" si="16891"/>
        <v>0</v>
      </c>
      <c r="WSV98" s="218">
        <f t="shared" si="16891"/>
        <v>0</v>
      </c>
      <c r="WSW98" s="218">
        <f t="shared" si="16891"/>
        <v>0</v>
      </c>
      <c r="WSX98" s="218">
        <f t="shared" si="16891"/>
        <v>0</v>
      </c>
      <c r="WSY98" s="218">
        <f t="shared" si="16891"/>
        <v>0</v>
      </c>
      <c r="WSZ98" s="218">
        <f t="shared" si="16891"/>
        <v>0</v>
      </c>
      <c r="WTA98" s="218">
        <f t="shared" si="16891"/>
        <v>0</v>
      </c>
      <c r="WTB98" s="218">
        <f t="shared" ref="WTB98:WVM98" si="16892">+WTB99</f>
        <v>0</v>
      </c>
      <c r="WTC98" s="218">
        <f t="shared" si="16892"/>
        <v>0</v>
      </c>
      <c r="WTD98" s="218">
        <f t="shared" si="16892"/>
        <v>0</v>
      </c>
      <c r="WTE98" s="218">
        <f t="shared" si="16892"/>
        <v>0</v>
      </c>
      <c r="WTF98" s="218">
        <f t="shared" si="16892"/>
        <v>0</v>
      </c>
      <c r="WTG98" s="218">
        <f t="shared" si="16892"/>
        <v>0</v>
      </c>
      <c r="WTH98" s="218">
        <f t="shared" si="16892"/>
        <v>0</v>
      </c>
      <c r="WTI98" s="218">
        <f t="shared" si="16892"/>
        <v>0</v>
      </c>
      <c r="WTJ98" s="218">
        <f t="shared" si="16892"/>
        <v>0</v>
      </c>
      <c r="WTK98" s="218">
        <f t="shared" si="16892"/>
        <v>0</v>
      </c>
      <c r="WTL98" s="218">
        <f t="shared" si="16892"/>
        <v>0</v>
      </c>
      <c r="WTM98" s="218">
        <f t="shared" si="16892"/>
        <v>0</v>
      </c>
      <c r="WTN98" s="218">
        <f t="shared" si="16892"/>
        <v>0</v>
      </c>
      <c r="WTO98" s="218">
        <f t="shared" si="16892"/>
        <v>0</v>
      </c>
      <c r="WTP98" s="218">
        <f t="shared" si="16892"/>
        <v>0</v>
      </c>
      <c r="WTQ98" s="218">
        <f t="shared" si="16892"/>
        <v>0</v>
      </c>
      <c r="WTR98" s="218">
        <f t="shared" si="16892"/>
        <v>0</v>
      </c>
      <c r="WTS98" s="218">
        <f t="shared" si="16892"/>
        <v>0</v>
      </c>
      <c r="WTT98" s="218">
        <f t="shared" si="16892"/>
        <v>0</v>
      </c>
      <c r="WTU98" s="218">
        <f t="shared" si="16892"/>
        <v>0</v>
      </c>
      <c r="WTV98" s="218">
        <f t="shared" si="16892"/>
        <v>0</v>
      </c>
      <c r="WTW98" s="218">
        <f t="shared" si="16892"/>
        <v>0</v>
      </c>
      <c r="WTX98" s="218">
        <f t="shared" si="16892"/>
        <v>0</v>
      </c>
      <c r="WTY98" s="218">
        <f t="shared" si="16892"/>
        <v>0</v>
      </c>
      <c r="WTZ98" s="218">
        <f t="shared" si="16892"/>
        <v>0</v>
      </c>
      <c r="WUA98" s="218">
        <f t="shared" si="16892"/>
        <v>0</v>
      </c>
      <c r="WUB98" s="218">
        <f t="shared" si="16892"/>
        <v>0</v>
      </c>
      <c r="WUC98" s="218">
        <f t="shared" si="16892"/>
        <v>0</v>
      </c>
      <c r="WUD98" s="218">
        <f t="shared" si="16892"/>
        <v>0</v>
      </c>
      <c r="WUE98" s="218">
        <f t="shared" si="16892"/>
        <v>0</v>
      </c>
      <c r="WUF98" s="218">
        <f t="shared" si="16892"/>
        <v>0</v>
      </c>
      <c r="WUG98" s="218">
        <f t="shared" si="16892"/>
        <v>0</v>
      </c>
      <c r="WUH98" s="218">
        <f t="shared" si="16892"/>
        <v>0</v>
      </c>
      <c r="WUI98" s="218">
        <f t="shared" si="16892"/>
        <v>0</v>
      </c>
      <c r="WUJ98" s="218">
        <f t="shared" si="16892"/>
        <v>0</v>
      </c>
      <c r="WUK98" s="218">
        <f t="shared" si="16892"/>
        <v>0</v>
      </c>
      <c r="WUL98" s="218">
        <f t="shared" si="16892"/>
        <v>0</v>
      </c>
      <c r="WUM98" s="218">
        <f t="shared" si="16892"/>
        <v>0</v>
      </c>
      <c r="WUN98" s="218">
        <f t="shared" si="16892"/>
        <v>0</v>
      </c>
      <c r="WUO98" s="218">
        <f t="shared" si="16892"/>
        <v>0</v>
      </c>
      <c r="WUP98" s="218">
        <f t="shared" si="16892"/>
        <v>0</v>
      </c>
      <c r="WUQ98" s="218">
        <f t="shared" si="16892"/>
        <v>0</v>
      </c>
      <c r="WUR98" s="218">
        <f t="shared" si="16892"/>
        <v>0</v>
      </c>
      <c r="WUS98" s="218">
        <f t="shared" si="16892"/>
        <v>0</v>
      </c>
      <c r="WUT98" s="218">
        <f t="shared" si="16892"/>
        <v>0</v>
      </c>
      <c r="WUU98" s="218">
        <f t="shared" si="16892"/>
        <v>0</v>
      </c>
      <c r="WUV98" s="218">
        <f t="shared" si="16892"/>
        <v>0</v>
      </c>
      <c r="WUW98" s="218">
        <f t="shared" si="16892"/>
        <v>0</v>
      </c>
      <c r="WUX98" s="218">
        <f t="shared" si="16892"/>
        <v>0</v>
      </c>
      <c r="WUY98" s="218">
        <f t="shared" si="16892"/>
        <v>0</v>
      </c>
      <c r="WUZ98" s="218">
        <f t="shared" si="16892"/>
        <v>0</v>
      </c>
      <c r="WVA98" s="218">
        <f t="shared" si="16892"/>
        <v>0</v>
      </c>
      <c r="WVB98" s="218">
        <f t="shared" si="16892"/>
        <v>0</v>
      </c>
      <c r="WVC98" s="218">
        <f t="shared" si="16892"/>
        <v>0</v>
      </c>
      <c r="WVD98" s="218">
        <f t="shared" si="16892"/>
        <v>0</v>
      </c>
      <c r="WVE98" s="218">
        <f t="shared" si="16892"/>
        <v>0</v>
      </c>
      <c r="WVF98" s="218">
        <f t="shared" si="16892"/>
        <v>0</v>
      </c>
      <c r="WVG98" s="218">
        <f t="shared" si="16892"/>
        <v>0</v>
      </c>
      <c r="WVH98" s="218">
        <f t="shared" si="16892"/>
        <v>0</v>
      </c>
      <c r="WVI98" s="218">
        <f t="shared" si="16892"/>
        <v>0</v>
      </c>
      <c r="WVJ98" s="218">
        <f t="shared" si="16892"/>
        <v>0</v>
      </c>
      <c r="WVK98" s="218">
        <f t="shared" si="16892"/>
        <v>0</v>
      </c>
      <c r="WVL98" s="218">
        <f t="shared" si="16892"/>
        <v>0</v>
      </c>
      <c r="WVM98" s="218">
        <f t="shared" si="16892"/>
        <v>0</v>
      </c>
      <c r="WVN98" s="218">
        <f t="shared" ref="WVN98:WXY98" si="16893">+WVN99</f>
        <v>0</v>
      </c>
      <c r="WVO98" s="218">
        <f t="shared" si="16893"/>
        <v>0</v>
      </c>
      <c r="WVP98" s="218">
        <f t="shared" si="16893"/>
        <v>0</v>
      </c>
      <c r="WVQ98" s="218">
        <f t="shared" si="16893"/>
        <v>0</v>
      </c>
      <c r="WVR98" s="218">
        <f t="shared" si="16893"/>
        <v>0</v>
      </c>
      <c r="WVS98" s="218">
        <f t="shared" si="16893"/>
        <v>0</v>
      </c>
      <c r="WVT98" s="218">
        <f t="shared" si="16893"/>
        <v>0</v>
      </c>
      <c r="WVU98" s="218">
        <f t="shared" si="16893"/>
        <v>0</v>
      </c>
      <c r="WVV98" s="218">
        <f t="shared" si="16893"/>
        <v>0</v>
      </c>
      <c r="WVW98" s="218">
        <f t="shared" si="16893"/>
        <v>0</v>
      </c>
      <c r="WVX98" s="218">
        <f t="shared" si="16893"/>
        <v>0</v>
      </c>
      <c r="WVY98" s="218">
        <f t="shared" si="16893"/>
        <v>0</v>
      </c>
      <c r="WVZ98" s="218">
        <f t="shared" si="16893"/>
        <v>0</v>
      </c>
      <c r="WWA98" s="218">
        <f t="shared" si="16893"/>
        <v>0</v>
      </c>
      <c r="WWB98" s="218">
        <f t="shared" si="16893"/>
        <v>0</v>
      </c>
      <c r="WWC98" s="218">
        <f t="shared" si="16893"/>
        <v>0</v>
      </c>
      <c r="WWD98" s="218">
        <f t="shared" si="16893"/>
        <v>0</v>
      </c>
      <c r="WWE98" s="218">
        <f t="shared" si="16893"/>
        <v>0</v>
      </c>
      <c r="WWF98" s="218">
        <f t="shared" si="16893"/>
        <v>0</v>
      </c>
      <c r="WWG98" s="218">
        <f t="shared" si="16893"/>
        <v>0</v>
      </c>
      <c r="WWH98" s="218">
        <f t="shared" si="16893"/>
        <v>0</v>
      </c>
      <c r="WWI98" s="218">
        <f t="shared" si="16893"/>
        <v>0</v>
      </c>
      <c r="WWJ98" s="218">
        <f t="shared" si="16893"/>
        <v>0</v>
      </c>
      <c r="WWK98" s="218">
        <f t="shared" si="16893"/>
        <v>0</v>
      </c>
      <c r="WWL98" s="218">
        <f t="shared" si="16893"/>
        <v>0</v>
      </c>
      <c r="WWM98" s="218">
        <f t="shared" si="16893"/>
        <v>0</v>
      </c>
      <c r="WWN98" s="218">
        <f t="shared" si="16893"/>
        <v>0</v>
      </c>
      <c r="WWO98" s="218">
        <f t="shared" si="16893"/>
        <v>0</v>
      </c>
      <c r="WWP98" s="218">
        <f t="shared" si="16893"/>
        <v>0</v>
      </c>
      <c r="WWQ98" s="218">
        <f t="shared" si="16893"/>
        <v>0</v>
      </c>
      <c r="WWR98" s="218">
        <f t="shared" si="16893"/>
        <v>0</v>
      </c>
      <c r="WWS98" s="218">
        <f t="shared" si="16893"/>
        <v>0</v>
      </c>
      <c r="WWT98" s="218">
        <f t="shared" si="16893"/>
        <v>0</v>
      </c>
      <c r="WWU98" s="218">
        <f t="shared" si="16893"/>
        <v>0</v>
      </c>
      <c r="WWV98" s="218">
        <f t="shared" si="16893"/>
        <v>0</v>
      </c>
      <c r="WWW98" s="218">
        <f t="shared" si="16893"/>
        <v>0</v>
      </c>
      <c r="WWX98" s="218">
        <f t="shared" si="16893"/>
        <v>0</v>
      </c>
      <c r="WWY98" s="218">
        <f t="shared" si="16893"/>
        <v>0</v>
      </c>
      <c r="WWZ98" s="218">
        <f t="shared" si="16893"/>
        <v>0</v>
      </c>
      <c r="WXA98" s="218">
        <f t="shared" si="16893"/>
        <v>0</v>
      </c>
      <c r="WXB98" s="218">
        <f t="shared" si="16893"/>
        <v>0</v>
      </c>
      <c r="WXC98" s="218">
        <f t="shared" si="16893"/>
        <v>0</v>
      </c>
      <c r="WXD98" s="218">
        <f t="shared" si="16893"/>
        <v>0</v>
      </c>
      <c r="WXE98" s="218">
        <f t="shared" si="16893"/>
        <v>0</v>
      </c>
      <c r="WXF98" s="218">
        <f t="shared" si="16893"/>
        <v>0</v>
      </c>
      <c r="WXG98" s="218">
        <f t="shared" si="16893"/>
        <v>0</v>
      </c>
      <c r="WXH98" s="218">
        <f t="shared" si="16893"/>
        <v>0</v>
      </c>
      <c r="WXI98" s="218">
        <f t="shared" si="16893"/>
        <v>0</v>
      </c>
      <c r="WXJ98" s="218">
        <f t="shared" si="16893"/>
        <v>0</v>
      </c>
      <c r="WXK98" s="218">
        <f t="shared" si="16893"/>
        <v>0</v>
      </c>
      <c r="WXL98" s="218">
        <f t="shared" si="16893"/>
        <v>0</v>
      </c>
      <c r="WXM98" s="218">
        <f t="shared" si="16893"/>
        <v>0</v>
      </c>
      <c r="WXN98" s="218">
        <f t="shared" si="16893"/>
        <v>0</v>
      </c>
      <c r="WXO98" s="218">
        <f t="shared" si="16893"/>
        <v>0</v>
      </c>
      <c r="WXP98" s="218">
        <f t="shared" si="16893"/>
        <v>0</v>
      </c>
      <c r="WXQ98" s="218">
        <f t="shared" si="16893"/>
        <v>0</v>
      </c>
      <c r="WXR98" s="218">
        <f t="shared" si="16893"/>
        <v>0</v>
      </c>
      <c r="WXS98" s="218">
        <f t="shared" si="16893"/>
        <v>0</v>
      </c>
      <c r="WXT98" s="218">
        <f t="shared" si="16893"/>
        <v>0</v>
      </c>
      <c r="WXU98" s="218">
        <f t="shared" si="16893"/>
        <v>0</v>
      </c>
      <c r="WXV98" s="218">
        <f t="shared" si="16893"/>
        <v>0</v>
      </c>
      <c r="WXW98" s="218">
        <f t="shared" si="16893"/>
        <v>0</v>
      </c>
      <c r="WXX98" s="218">
        <f t="shared" si="16893"/>
        <v>0</v>
      </c>
      <c r="WXY98" s="218">
        <f t="shared" si="16893"/>
        <v>0</v>
      </c>
      <c r="WXZ98" s="218">
        <f t="shared" ref="WXZ98:XAK98" si="16894">+WXZ99</f>
        <v>0</v>
      </c>
      <c r="WYA98" s="218">
        <f t="shared" si="16894"/>
        <v>0</v>
      </c>
      <c r="WYB98" s="218">
        <f t="shared" si="16894"/>
        <v>0</v>
      </c>
      <c r="WYC98" s="218">
        <f t="shared" si="16894"/>
        <v>0</v>
      </c>
      <c r="WYD98" s="218">
        <f t="shared" si="16894"/>
        <v>0</v>
      </c>
      <c r="WYE98" s="218">
        <f t="shared" si="16894"/>
        <v>0</v>
      </c>
      <c r="WYF98" s="218">
        <f t="shared" si="16894"/>
        <v>0</v>
      </c>
      <c r="WYG98" s="218">
        <f t="shared" si="16894"/>
        <v>0</v>
      </c>
      <c r="WYH98" s="218">
        <f t="shared" si="16894"/>
        <v>0</v>
      </c>
      <c r="WYI98" s="218">
        <f t="shared" si="16894"/>
        <v>0</v>
      </c>
      <c r="WYJ98" s="218">
        <f t="shared" si="16894"/>
        <v>0</v>
      </c>
      <c r="WYK98" s="218">
        <f t="shared" si="16894"/>
        <v>0</v>
      </c>
      <c r="WYL98" s="218">
        <f t="shared" si="16894"/>
        <v>0</v>
      </c>
      <c r="WYM98" s="218">
        <f t="shared" si="16894"/>
        <v>0</v>
      </c>
      <c r="WYN98" s="218">
        <f t="shared" si="16894"/>
        <v>0</v>
      </c>
      <c r="WYO98" s="218">
        <f t="shared" si="16894"/>
        <v>0</v>
      </c>
      <c r="WYP98" s="218">
        <f t="shared" si="16894"/>
        <v>0</v>
      </c>
      <c r="WYQ98" s="218">
        <f t="shared" si="16894"/>
        <v>0</v>
      </c>
      <c r="WYR98" s="218">
        <f t="shared" si="16894"/>
        <v>0</v>
      </c>
      <c r="WYS98" s="218">
        <f t="shared" si="16894"/>
        <v>0</v>
      </c>
      <c r="WYT98" s="218">
        <f t="shared" si="16894"/>
        <v>0</v>
      </c>
      <c r="WYU98" s="218">
        <f t="shared" si="16894"/>
        <v>0</v>
      </c>
      <c r="WYV98" s="218">
        <f t="shared" si="16894"/>
        <v>0</v>
      </c>
      <c r="WYW98" s="218">
        <f t="shared" si="16894"/>
        <v>0</v>
      </c>
      <c r="WYX98" s="218">
        <f t="shared" si="16894"/>
        <v>0</v>
      </c>
      <c r="WYY98" s="218">
        <f t="shared" si="16894"/>
        <v>0</v>
      </c>
      <c r="WYZ98" s="218">
        <f t="shared" si="16894"/>
        <v>0</v>
      </c>
      <c r="WZA98" s="218">
        <f t="shared" si="16894"/>
        <v>0</v>
      </c>
      <c r="WZB98" s="218">
        <f t="shared" si="16894"/>
        <v>0</v>
      </c>
      <c r="WZC98" s="218">
        <f t="shared" si="16894"/>
        <v>0</v>
      </c>
      <c r="WZD98" s="218">
        <f t="shared" si="16894"/>
        <v>0</v>
      </c>
      <c r="WZE98" s="218">
        <f t="shared" si="16894"/>
        <v>0</v>
      </c>
      <c r="WZF98" s="218">
        <f t="shared" si="16894"/>
        <v>0</v>
      </c>
      <c r="WZG98" s="218">
        <f t="shared" si="16894"/>
        <v>0</v>
      </c>
      <c r="WZH98" s="218">
        <f t="shared" si="16894"/>
        <v>0</v>
      </c>
      <c r="WZI98" s="218">
        <f t="shared" si="16894"/>
        <v>0</v>
      </c>
      <c r="WZJ98" s="218">
        <f t="shared" si="16894"/>
        <v>0</v>
      </c>
      <c r="WZK98" s="218">
        <f t="shared" si="16894"/>
        <v>0</v>
      </c>
      <c r="WZL98" s="218">
        <f t="shared" si="16894"/>
        <v>0</v>
      </c>
      <c r="WZM98" s="218">
        <f t="shared" si="16894"/>
        <v>0</v>
      </c>
      <c r="WZN98" s="218">
        <f t="shared" si="16894"/>
        <v>0</v>
      </c>
      <c r="WZO98" s="218">
        <f t="shared" si="16894"/>
        <v>0</v>
      </c>
      <c r="WZP98" s="218">
        <f t="shared" si="16894"/>
        <v>0</v>
      </c>
      <c r="WZQ98" s="218">
        <f t="shared" si="16894"/>
        <v>0</v>
      </c>
      <c r="WZR98" s="218">
        <f t="shared" si="16894"/>
        <v>0</v>
      </c>
      <c r="WZS98" s="218">
        <f t="shared" si="16894"/>
        <v>0</v>
      </c>
      <c r="WZT98" s="218">
        <f t="shared" si="16894"/>
        <v>0</v>
      </c>
      <c r="WZU98" s="218">
        <f t="shared" si="16894"/>
        <v>0</v>
      </c>
      <c r="WZV98" s="218">
        <f t="shared" si="16894"/>
        <v>0</v>
      </c>
      <c r="WZW98" s="218">
        <f t="shared" si="16894"/>
        <v>0</v>
      </c>
      <c r="WZX98" s="218">
        <f t="shared" si="16894"/>
        <v>0</v>
      </c>
      <c r="WZY98" s="218">
        <f t="shared" si="16894"/>
        <v>0</v>
      </c>
      <c r="WZZ98" s="218">
        <f t="shared" si="16894"/>
        <v>0</v>
      </c>
      <c r="XAA98" s="218">
        <f t="shared" si="16894"/>
        <v>0</v>
      </c>
      <c r="XAB98" s="218">
        <f t="shared" si="16894"/>
        <v>0</v>
      </c>
      <c r="XAC98" s="218">
        <f t="shared" si="16894"/>
        <v>0</v>
      </c>
      <c r="XAD98" s="218">
        <f t="shared" si="16894"/>
        <v>0</v>
      </c>
      <c r="XAE98" s="218">
        <f t="shared" si="16894"/>
        <v>0</v>
      </c>
      <c r="XAF98" s="218">
        <f t="shared" si="16894"/>
        <v>0</v>
      </c>
      <c r="XAG98" s="218">
        <f t="shared" si="16894"/>
        <v>0</v>
      </c>
      <c r="XAH98" s="218">
        <f t="shared" si="16894"/>
        <v>0</v>
      </c>
      <c r="XAI98" s="218">
        <f t="shared" si="16894"/>
        <v>0</v>
      </c>
      <c r="XAJ98" s="218">
        <f t="shared" si="16894"/>
        <v>0</v>
      </c>
      <c r="XAK98" s="218">
        <f t="shared" si="16894"/>
        <v>0</v>
      </c>
      <c r="XAL98" s="218">
        <f t="shared" ref="XAL98:XCW98" si="16895">+XAL99</f>
        <v>0</v>
      </c>
      <c r="XAM98" s="218">
        <f t="shared" si="16895"/>
        <v>0</v>
      </c>
      <c r="XAN98" s="218">
        <f t="shared" si="16895"/>
        <v>0</v>
      </c>
      <c r="XAO98" s="218">
        <f t="shared" si="16895"/>
        <v>0</v>
      </c>
      <c r="XAP98" s="218">
        <f t="shared" si="16895"/>
        <v>0</v>
      </c>
      <c r="XAQ98" s="218">
        <f t="shared" si="16895"/>
        <v>0</v>
      </c>
      <c r="XAR98" s="218">
        <f t="shared" si="16895"/>
        <v>0</v>
      </c>
      <c r="XAS98" s="218">
        <f t="shared" si="16895"/>
        <v>0</v>
      </c>
      <c r="XAT98" s="218">
        <f t="shared" si="16895"/>
        <v>0</v>
      </c>
      <c r="XAU98" s="218">
        <f t="shared" si="16895"/>
        <v>0</v>
      </c>
      <c r="XAV98" s="218">
        <f t="shared" si="16895"/>
        <v>0</v>
      </c>
      <c r="XAW98" s="218">
        <f t="shared" si="16895"/>
        <v>0</v>
      </c>
      <c r="XAX98" s="218">
        <f t="shared" si="16895"/>
        <v>0</v>
      </c>
      <c r="XAY98" s="218">
        <f t="shared" si="16895"/>
        <v>0</v>
      </c>
      <c r="XAZ98" s="218">
        <f t="shared" si="16895"/>
        <v>0</v>
      </c>
      <c r="XBA98" s="218">
        <f t="shared" si="16895"/>
        <v>0</v>
      </c>
      <c r="XBB98" s="218">
        <f t="shared" si="16895"/>
        <v>0</v>
      </c>
      <c r="XBC98" s="218">
        <f t="shared" si="16895"/>
        <v>0</v>
      </c>
      <c r="XBD98" s="218">
        <f t="shared" si="16895"/>
        <v>0</v>
      </c>
      <c r="XBE98" s="218">
        <f t="shared" si="16895"/>
        <v>0</v>
      </c>
      <c r="XBF98" s="218">
        <f t="shared" si="16895"/>
        <v>0</v>
      </c>
      <c r="XBG98" s="218">
        <f t="shared" si="16895"/>
        <v>0</v>
      </c>
      <c r="XBH98" s="218">
        <f t="shared" si="16895"/>
        <v>0</v>
      </c>
      <c r="XBI98" s="218">
        <f t="shared" si="16895"/>
        <v>0</v>
      </c>
      <c r="XBJ98" s="218">
        <f t="shared" si="16895"/>
        <v>0</v>
      </c>
      <c r="XBK98" s="218">
        <f t="shared" si="16895"/>
        <v>0</v>
      </c>
      <c r="XBL98" s="218">
        <f t="shared" si="16895"/>
        <v>0</v>
      </c>
      <c r="XBM98" s="218">
        <f t="shared" si="16895"/>
        <v>0</v>
      </c>
      <c r="XBN98" s="218">
        <f t="shared" si="16895"/>
        <v>0</v>
      </c>
      <c r="XBO98" s="218">
        <f t="shared" si="16895"/>
        <v>0</v>
      </c>
      <c r="XBP98" s="218">
        <f t="shared" si="16895"/>
        <v>0</v>
      </c>
      <c r="XBQ98" s="218">
        <f t="shared" si="16895"/>
        <v>0</v>
      </c>
      <c r="XBR98" s="218">
        <f t="shared" si="16895"/>
        <v>0</v>
      </c>
      <c r="XBS98" s="218">
        <f t="shared" si="16895"/>
        <v>0</v>
      </c>
      <c r="XBT98" s="218">
        <f t="shared" si="16895"/>
        <v>0</v>
      </c>
      <c r="XBU98" s="218">
        <f t="shared" si="16895"/>
        <v>0</v>
      </c>
      <c r="XBV98" s="218">
        <f t="shared" si="16895"/>
        <v>0</v>
      </c>
      <c r="XBW98" s="218">
        <f t="shared" si="16895"/>
        <v>0</v>
      </c>
      <c r="XBX98" s="218">
        <f t="shared" si="16895"/>
        <v>0</v>
      </c>
      <c r="XBY98" s="218">
        <f t="shared" si="16895"/>
        <v>0</v>
      </c>
      <c r="XBZ98" s="218">
        <f t="shared" si="16895"/>
        <v>0</v>
      </c>
      <c r="XCA98" s="218">
        <f t="shared" si="16895"/>
        <v>0</v>
      </c>
      <c r="XCB98" s="218">
        <f t="shared" si="16895"/>
        <v>0</v>
      </c>
      <c r="XCC98" s="218">
        <f t="shared" si="16895"/>
        <v>0</v>
      </c>
      <c r="XCD98" s="218">
        <f t="shared" si="16895"/>
        <v>0</v>
      </c>
      <c r="XCE98" s="218">
        <f t="shared" si="16895"/>
        <v>0</v>
      </c>
      <c r="XCF98" s="218">
        <f t="shared" si="16895"/>
        <v>0</v>
      </c>
      <c r="XCG98" s="218">
        <f t="shared" si="16895"/>
        <v>0</v>
      </c>
      <c r="XCH98" s="218">
        <f t="shared" si="16895"/>
        <v>0</v>
      </c>
      <c r="XCI98" s="218">
        <f t="shared" si="16895"/>
        <v>0</v>
      </c>
      <c r="XCJ98" s="218">
        <f t="shared" si="16895"/>
        <v>0</v>
      </c>
      <c r="XCK98" s="218">
        <f t="shared" si="16895"/>
        <v>0</v>
      </c>
      <c r="XCL98" s="218">
        <f t="shared" si="16895"/>
        <v>0</v>
      </c>
      <c r="XCM98" s="218">
        <f t="shared" si="16895"/>
        <v>0</v>
      </c>
      <c r="XCN98" s="218">
        <f t="shared" si="16895"/>
        <v>0</v>
      </c>
      <c r="XCO98" s="218">
        <f t="shared" si="16895"/>
        <v>0</v>
      </c>
      <c r="XCP98" s="218">
        <f t="shared" si="16895"/>
        <v>0</v>
      </c>
      <c r="XCQ98" s="218">
        <f t="shared" si="16895"/>
        <v>0</v>
      </c>
      <c r="XCR98" s="218">
        <f t="shared" si="16895"/>
        <v>0</v>
      </c>
      <c r="XCS98" s="218">
        <f t="shared" si="16895"/>
        <v>0</v>
      </c>
      <c r="XCT98" s="218">
        <f t="shared" si="16895"/>
        <v>0</v>
      </c>
      <c r="XCU98" s="218">
        <f t="shared" si="16895"/>
        <v>0</v>
      </c>
      <c r="XCV98" s="218">
        <f t="shared" si="16895"/>
        <v>0</v>
      </c>
      <c r="XCW98" s="218">
        <f t="shared" si="16895"/>
        <v>0</v>
      </c>
      <c r="XCX98" s="218">
        <f t="shared" ref="XCX98:XFD98" si="16896">+XCX99</f>
        <v>0</v>
      </c>
      <c r="XCY98" s="218">
        <f t="shared" si="16896"/>
        <v>0</v>
      </c>
      <c r="XCZ98" s="218">
        <f t="shared" si="16896"/>
        <v>0</v>
      </c>
      <c r="XDA98" s="218">
        <f t="shared" si="16896"/>
        <v>0</v>
      </c>
      <c r="XDB98" s="218">
        <f t="shared" si="16896"/>
        <v>0</v>
      </c>
      <c r="XDC98" s="218">
        <f t="shared" si="16896"/>
        <v>0</v>
      </c>
      <c r="XDD98" s="218">
        <f t="shared" si="16896"/>
        <v>0</v>
      </c>
      <c r="XDE98" s="218">
        <f t="shared" si="16896"/>
        <v>0</v>
      </c>
      <c r="XDF98" s="218">
        <f t="shared" si="16896"/>
        <v>0</v>
      </c>
      <c r="XDG98" s="218">
        <f t="shared" si="16896"/>
        <v>0</v>
      </c>
      <c r="XDH98" s="218">
        <f t="shared" si="16896"/>
        <v>0</v>
      </c>
      <c r="XDI98" s="218">
        <f t="shared" si="16896"/>
        <v>0</v>
      </c>
      <c r="XDJ98" s="218">
        <f t="shared" si="16896"/>
        <v>0</v>
      </c>
      <c r="XDK98" s="218">
        <f t="shared" si="16896"/>
        <v>0</v>
      </c>
      <c r="XDL98" s="218">
        <f t="shared" si="16896"/>
        <v>0</v>
      </c>
      <c r="XDM98" s="218">
        <f t="shared" si="16896"/>
        <v>0</v>
      </c>
      <c r="XDN98" s="218">
        <f t="shared" si="16896"/>
        <v>0</v>
      </c>
      <c r="XDO98" s="218">
        <f t="shared" si="16896"/>
        <v>0</v>
      </c>
      <c r="XDP98" s="218">
        <f t="shared" si="16896"/>
        <v>0</v>
      </c>
      <c r="XDQ98" s="218">
        <f t="shared" si="16896"/>
        <v>0</v>
      </c>
      <c r="XDR98" s="218">
        <f t="shared" si="16896"/>
        <v>0</v>
      </c>
      <c r="XDS98" s="218">
        <f t="shared" si="16896"/>
        <v>0</v>
      </c>
      <c r="XDT98" s="218">
        <f t="shared" si="16896"/>
        <v>0</v>
      </c>
      <c r="XDU98" s="218">
        <f t="shared" si="16896"/>
        <v>0</v>
      </c>
      <c r="XDV98" s="218">
        <f t="shared" si="16896"/>
        <v>0</v>
      </c>
      <c r="XDW98" s="218">
        <f t="shared" si="16896"/>
        <v>0</v>
      </c>
      <c r="XDX98" s="218">
        <f t="shared" si="16896"/>
        <v>0</v>
      </c>
      <c r="XDY98" s="218">
        <f t="shared" si="16896"/>
        <v>0</v>
      </c>
      <c r="XDZ98" s="218">
        <f t="shared" si="16896"/>
        <v>0</v>
      </c>
      <c r="XEA98" s="218">
        <f t="shared" si="16896"/>
        <v>0</v>
      </c>
      <c r="XEB98" s="218">
        <f t="shared" si="16896"/>
        <v>0</v>
      </c>
      <c r="XEC98" s="218">
        <f t="shared" si="16896"/>
        <v>0</v>
      </c>
      <c r="XED98" s="218">
        <f t="shared" si="16896"/>
        <v>0</v>
      </c>
      <c r="XEE98" s="218">
        <f t="shared" si="16896"/>
        <v>0</v>
      </c>
      <c r="XEF98" s="218">
        <f t="shared" si="16896"/>
        <v>0</v>
      </c>
      <c r="XEG98" s="218">
        <f t="shared" si="16896"/>
        <v>0</v>
      </c>
      <c r="XEH98" s="218">
        <f t="shared" si="16896"/>
        <v>0</v>
      </c>
      <c r="XEI98" s="218">
        <f t="shared" si="16896"/>
        <v>0</v>
      </c>
      <c r="XEJ98" s="218">
        <f t="shared" si="16896"/>
        <v>0</v>
      </c>
      <c r="XEK98" s="218">
        <f t="shared" si="16896"/>
        <v>0</v>
      </c>
      <c r="XEL98" s="218">
        <f t="shared" si="16896"/>
        <v>0</v>
      </c>
      <c r="XEM98" s="218">
        <f t="shared" si="16896"/>
        <v>0</v>
      </c>
      <c r="XEN98" s="218">
        <f t="shared" si="16896"/>
        <v>0</v>
      </c>
      <c r="XEO98" s="218">
        <f t="shared" si="16896"/>
        <v>0</v>
      </c>
      <c r="XEP98" s="218">
        <f t="shared" si="16896"/>
        <v>0</v>
      </c>
      <c r="XEQ98" s="218">
        <f t="shared" si="16896"/>
        <v>0</v>
      </c>
      <c r="XER98" s="218">
        <f t="shared" si="16896"/>
        <v>0</v>
      </c>
      <c r="XES98" s="218">
        <f t="shared" si="16896"/>
        <v>0</v>
      </c>
      <c r="XET98" s="218">
        <f t="shared" si="16896"/>
        <v>0</v>
      </c>
      <c r="XEU98" s="218">
        <f t="shared" si="16896"/>
        <v>0</v>
      </c>
      <c r="XEV98" s="218">
        <f t="shared" si="16896"/>
        <v>0</v>
      </c>
      <c r="XEW98" s="218">
        <f t="shared" si="16896"/>
        <v>0</v>
      </c>
      <c r="XEX98" s="218">
        <f t="shared" si="16896"/>
        <v>0</v>
      </c>
      <c r="XEY98" s="218">
        <f t="shared" si="16896"/>
        <v>0</v>
      </c>
      <c r="XEZ98" s="218">
        <f t="shared" si="16896"/>
        <v>0</v>
      </c>
      <c r="XFA98" s="218">
        <f t="shared" si="16896"/>
        <v>0</v>
      </c>
      <c r="XFB98" s="218">
        <f t="shared" si="16896"/>
        <v>0</v>
      </c>
      <c r="XFC98" s="218">
        <f t="shared" si="16896"/>
        <v>0</v>
      </c>
      <c r="XFD98" s="218">
        <f t="shared" si="16896"/>
        <v>0</v>
      </c>
    </row>
    <row r="99" spans="1:16384">
      <c r="A99" s="317">
        <v>61</v>
      </c>
      <c r="B99" s="346" t="s">
        <v>2048</v>
      </c>
      <c r="C99" s="343"/>
      <c r="D99" s="343"/>
      <c r="E99" s="349">
        <f>SUMIF('Unos rashoda i izdataka'!$D$3:$D$501,$A99,'Unos rashoda i izdataka'!K$3:K$501)+SUMIF('Unos rashoda P4'!$A$3:$A$501,$A99,'Unos rashoda P4'!I$3:I$501)</f>
        <v>68600</v>
      </c>
      <c r="F99" s="349">
        <f>SUMIF('Unos rashoda i izdataka'!$D$3:$D$501,$A99,'Unos rashoda i izdataka'!L$3:L$501)+SUMIF('Unos rashoda P4'!$B$3:$B$501,$A99,'Unos rashoda P4'!J$3:J$501)</f>
        <v>69300</v>
      </c>
      <c r="G99" s="349">
        <f>SUMIF('Unos rashoda i izdataka'!$D$3:$D$501,$A99,'Unos rashoda i izdataka'!M$3:M$501)+SUMIF('Unos rashoda P4'!$B$3:$B$501,$A99,'Unos rashoda P4'!K$3:K$501)</f>
        <v>69600</v>
      </c>
      <c r="H99" s="219" t="str">
        <f>'OPĆI DIO'!$C$1</f>
        <v>23368 SVEUČILIŠTE U SPLITU , KATOLIČKI BOGOSLOVNI FAKULTET</v>
      </c>
    </row>
    <row r="100" spans="1:16384" hidden="1">
      <c r="A100" s="317">
        <v>63</v>
      </c>
      <c r="B100" s="346" t="s">
        <v>2049</v>
      </c>
      <c r="C100" s="343"/>
      <c r="D100" s="343"/>
      <c r="E100" s="349">
        <f>SUMIF('Unos rashoda i izdataka'!$R$3:$R$501,$A100,'Unos rashoda i izdataka'!K$3:K$501)+SUMIF('Unos rashoda P4'!$A$3:$A$501,$A100,'Unos rashoda P4'!I$3:I$501)</f>
        <v>0</v>
      </c>
      <c r="F100" s="349">
        <f>SUMIF('Unos rashoda i izdataka'!$R$3:$R$501,$A100,'Unos rashoda i izdataka'!L$3:L$501)+SUMIF('Unos rashoda P4'!$A$3:$A$501,$A100,'Unos rashoda P4'!J$3:J$501)</f>
        <v>0</v>
      </c>
      <c r="G100" s="349">
        <f>SUMIF('Unos rashoda i izdataka'!$R$3:$R$501,$A100,'Unos rashoda i izdataka'!M$3:M$501)+SUMIF('Unos rashoda P4'!$A$3:$A$501,$A100,'Unos rashoda P4'!K$3:K$501)</f>
        <v>0</v>
      </c>
      <c r="H100" s="219" t="str">
        <f>'OPĆI DIO'!$C$1</f>
        <v>23368 SVEUČILIŠTE U SPLITU , KATOLIČKI BOGOSLOVNI FAKULTET</v>
      </c>
    </row>
    <row r="101" spans="1:16384" s="219" customFormat="1" ht="27.75" customHeight="1">
      <c r="A101" s="320">
        <v>7</v>
      </c>
      <c r="B101" s="341" t="s">
        <v>2050</v>
      </c>
      <c r="C101" s="218">
        <f>+C102</f>
        <v>0</v>
      </c>
      <c r="D101" s="218">
        <f>+D102</f>
        <v>0</v>
      </c>
      <c r="E101" s="218">
        <f>+E102</f>
        <v>0</v>
      </c>
      <c r="F101" s="218">
        <f t="shared" ref="F101:G101" si="16897">+F102</f>
        <v>0</v>
      </c>
      <c r="G101" s="218">
        <f t="shared" si="16897"/>
        <v>0</v>
      </c>
      <c r="H101" s="219" t="str">
        <f>'OPĆI DIO'!$C$1</f>
        <v>23368 SVEUČILIŠTE U SPLITU , KATOLIČKI BOGOSLOVNI FAKULTET</v>
      </c>
    </row>
    <row r="102" spans="1:16384" ht="30">
      <c r="A102" s="317">
        <v>71</v>
      </c>
      <c r="B102" s="346" t="s">
        <v>2051</v>
      </c>
      <c r="C102" s="343"/>
      <c r="D102" s="343"/>
      <c r="E102" s="349">
        <f>SUMIF('Unos rashoda i izdataka'!$D$3:$D$501,$A102,'Unos rashoda i izdataka'!K$3:K$501)+SUMIF('Unos rashoda P4'!$A$3:$A$501,$A102,'Unos rashoda P4'!I$3:I$501)</f>
        <v>0</v>
      </c>
      <c r="F102" s="349">
        <f>SUMIF('Unos rashoda i izdataka'!$D$3:$D$501,$A102,'Unos rashoda i izdataka'!L$3:L$501)+SUMIF('Unos rashoda P4'!$B$3:$B$501,$A102,'Unos rashoda P4'!J$3:J$501)</f>
        <v>0</v>
      </c>
      <c r="G102" s="349">
        <f>SUMIF('Unos rashoda i izdataka'!$D$3:$D$501,$A102,'Unos rashoda i izdataka'!M$3:M$501)+SUMIF('Unos rashoda P4'!$B$3:$B$501,$A102,'Unos rashoda P4'!K$3:K$501)</f>
        <v>0</v>
      </c>
      <c r="H102" s="219" t="str">
        <f>'OPĆI DIO'!$C$1</f>
        <v>23368 SVEUČILIŠTE U SPLITU , KATOLIČKI BOGOSLOVNI FAKULTET</v>
      </c>
    </row>
    <row r="103" spans="1:16384" s="219" customFormat="1">
      <c r="A103" s="320">
        <v>8</v>
      </c>
      <c r="B103" s="341" t="s">
        <v>2054</v>
      </c>
      <c r="C103" s="218">
        <f>+C105</f>
        <v>0</v>
      </c>
      <c r="D103" s="218">
        <f>+D105</f>
        <v>0</v>
      </c>
      <c r="E103" s="218">
        <f>+E104+E105</f>
        <v>0</v>
      </c>
      <c r="F103" s="218">
        <f t="shared" ref="F103:G103" si="16898">+F104+F105</f>
        <v>0</v>
      </c>
      <c r="G103" s="218">
        <f t="shared" si="16898"/>
        <v>0</v>
      </c>
    </row>
    <row r="104" spans="1:16384">
      <c r="A104" s="317">
        <v>810</v>
      </c>
      <c r="B104" s="346" t="s">
        <v>2871</v>
      </c>
      <c r="C104" s="343"/>
      <c r="D104" s="343"/>
      <c r="E104" s="349">
        <f>SUMIF('Unos rashoda i izdataka'!$D$3:$D$501,$A104,'Unos rashoda i izdataka'!K$3:K$501)+SUMIF('Unos rashoda P4'!$A$3:$A$501,$A104,'Unos rashoda P4'!I$3:I$501)</f>
        <v>0</v>
      </c>
      <c r="F104" s="349">
        <f>SUMIF('Unos rashoda i izdataka'!$D$3:$D$501,$A104,'Unos rashoda i izdataka'!L$3:L$501)+SUMIF('Unos rashoda P4'!$B$3:$B$501,$A104,'Unos rashoda P4'!J$3:J$501)</f>
        <v>0</v>
      </c>
      <c r="G104" s="349">
        <f>SUMIF('Unos rashoda i izdataka'!$D$3:$D$501,$A104,'Unos rashoda i izdataka'!M$3:M$501)+SUMIF('Unos rashoda P4'!$B$3:$B$501,$A104,'Unos rashoda P4'!K$3:K$501)</f>
        <v>0</v>
      </c>
      <c r="H104" s="219"/>
    </row>
    <row r="105" spans="1:16384">
      <c r="A105" s="317">
        <v>815</v>
      </c>
      <c r="B105" s="346" t="s">
        <v>2868</v>
      </c>
      <c r="C105" s="343"/>
      <c r="D105" s="343"/>
      <c r="E105" s="349">
        <f>SUMIF('Unos rashoda i izdataka'!$D$3:$D$501,$A105,'Unos rashoda i izdataka'!K$3:K$501)+SUMIF('Unos rashoda P4'!$A$3:$A$501,$A105,'Unos rashoda P4'!I$3:I$501)</f>
        <v>0</v>
      </c>
      <c r="F105" s="349">
        <f>SUMIF('Unos rashoda i izdataka'!$D$3:$D$501,$A105,'Unos rashoda i izdataka'!L$3:L$501)+SUMIF('Unos rashoda P4'!$B$3:$B$501,$A105,'Unos rashoda P4'!J$3:J$501)</f>
        <v>0</v>
      </c>
      <c r="G105" s="349">
        <f>SUMIF('Unos rashoda i izdataka'!$D$3:$D$501,$A105,'Unos rashoda i izdataka'!M$3:M$501)+SUMIF('Unos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50" activePane="bottomRight" state="frozen"/>
      <selection pane="topRight" activeCell="B1" sqref="B1"/>
      <selection pane="bottomLeft" activeCell="A4" sqref="A4"/>
      <selection pane="bottomRight" activeCell="E70" sqref="E70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69" t="s">
        <v>1784</v>
      </c>
      <c r="B1" s="369"/>
      <c r="C1" s="369"/>
      <c r="D1" s="369"/>
      <c r="E1" s="369"/>
      <c r="F1" s="369"/>
      <c r="G1" s="369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3" customFormat="1" ht="28.5" customHeight="1">
      <c r="A5" s="251"/>
      <c r="B5" s="251" t="s">
        <v>1785</v>
      </c>
      <c r="C5" s="252">
        <f>+C6+C15+C21+C28+C38+C45+C52+C59+C66+C75</f>
        <v>0</v>
      </c>
      <c r="D5" s="252">
        <f>+D6+D15+D21+D28+D38+D45+D52+D59+D66+D75</f>
        <v>0</v>
      </c>
      <c r="E5" s="252">
        <f>+E6+E15+E21+E28+E38+E45+E52+E59+E66+E75</f>
        <v>2339875</v>
      </c>
      <c r="F5" s="252">
        <f>+F6+F15+F21+F28+F38+F45+F52+F59+F66+F75</f>
        <v>2345155</v>
      </c>
      <c r="G5" s="252">
        <f>+G6+G15+G21+G28+G38+G45+G52+G59+G66+G75</f>
        <v>2350263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23368 SVEUČILIŠTE U SPLITU , KATOLIČKI BOGOSLOVNI FAKULTET</v>
      </c>
    </row>
    <row r="7" spans="1:192" ht="25.5">
      <c r="A7" s="142">
        <v>11</v>
      </c>
      <c r="B7" s="24" t="s">
        <v>1787</v>
      </c>
      <c r="C7" s="247"/>
      <c r="D7" s="247"/>
      <c r="E7" s="247">
        <f>SUMIF('Unos rashoda i izdataka'!$S$3:$S$501,'A.3 RASHODI FUNK'!$A7,'Unos rashoda i izdataka'!K$3:K$501)+SUMIF('Unos rashoda P4'!$U$3:$U$501,'A.3 RASHODI FUNK'!$A7,'Unos rashoda P4'!I$3:I$501)</f>
        <v>0</v>
      </c>
      <c r="F7" s="247">
        <f>SUMIF('Unos rashoda i izdataka'!$S$3:$S$501,'A.3 RASHODI FUNK'!$A7,'Unos rashoda i izdataka'!L$3:L$501)+SUMIF('Unos rashoda P4'!$U$3:$U$501,'A.3 RASHODI FUNK'!$A7,'Unos rashoda P4'!J$3:J$501)</f>
        <v>0</v>
      </c>
      <c r="G7" s="247">
        <f>SUMIF('Unos rashoda i izdataka'!$S$3:$S$501,'A.3 RASHODI FUNK'!$A7,'Unos rashoda i izdataka'!M$3:M$501)+SUMIF('Unos rashoda P4'!$U$3:$U$501,'A.3 RASHODI FUNK'!$A7,'Unos rashoda P4'!K$3:K$501)</f>
        <v>0</v>
      </c>
      <c r="H7" s="219" t="str">
        <f>'OPĆI DIO'!$C$1</f>
        <v>23368 SVEUČILIŠTE U SPLITU , KATOLIČKI BOGOSLOVNI FAKULTET</v>
      </c>
    </row>
    <row r="8" spans="1:192">
      <c r="A8" s="142">
        <v>12</v>
      </c>
      <c r="B8" s="24" t="s">
        <v>1788</v>
      </c>
      <c r="C8" s="247"/>
      <c r="D8" s="247"/>
      <c r="E8" s="247">
        <f>SUMIF('Unos rashoda i izdataka'!$S$3:$S$501,'A.3 RASHODI FUNK'!$A8,'Unos rashoda i izdataka'!K$3:K$501)+SUMIF('Unos rashoda P4'!$U$3:$U$501,'A.3 RASHODI FUNK'!$A8,'Unos rashoda P4'!I$3:I$501)</f>
        <v>0</v>
      </c>
      <c r="F8" s="247">
        <f>SUMIF('Unos rashoda i izdataka'!$S$3:$S$501,'A.3 RASHODI FUNK'!$A8,'Unos rashoda i izdataka'!L$3:L$501)+SUMIF('Unos rashoda P4'!$U$3:$U$501,'A.3 RASHODI FUNK'!$A8,'Unos rashoda P4'!J$3:J$501)</f>
        <v>0</v>
      </c>
      <c r="G8" s="247">
        <f>SUMIF('Unos rashoda i izdataka'!$S$3:$S$501,'A.3 RASHODI FUNK'!$A8,'Unos rashoda i izdataka'!M$3:M$501)+SUMIF('Unos rashoda P4'!$U$3:$U$501,'A.3 RASHODI FUNK'!$A8,'Unos rashoda P4'!K$3:K$501)</f>
        <v>0</v>
      </c>
      <c r="H8" s="219" t="str">
        <f>'OPĆI DIO'!$C$1</f>
        <v>23368 SVEUČILIŠTE U SPLITU , KATOLIČKI BOGOSLOVNI FAKULTET</v>
      </c>
    </row>
    <row r="9" spans="1:192">
      <c r="A9" s="142">
        <v>13</v>
      </c>
      <c r="B9" s="24" t="s">
        <v>1790</v>
      </c>
      <c r="C9" s="247"/>
      <c r="D9" s="247"/>
      <c r="E9" s="247">
        <f>SUMIF('Unos rashoda i izdataka'!$S$3:$S$501,'A.3 RASHODI FUNK'!$A9,'Unos rashoda i izdataka'!K$3:K$501)+SUMIF('Unos rashoda P4'!$U$3:$U$501,'A.3 RASHODI FUNK'!$A9,'Unos rashoda P4'!I$3:I$501)</f>
        <v>0</v>
      </c>
      <c r="F9" s="247">
        <f>SUMIF('Unos rashoda i izdataka'!$S$3:$S$501,'A.3 RASHODI FUNK'!$A9,'Unos rashoda i izdataka'!L$3:L$501)+SUMIF('Unos rashoda P4'!$U$3:$U$501,'A.3 RASHODI FUNK'!$A9,'Unos rashoda P4'!J$3:J$501)</f>
        <v>0</v>
      </c>
      <c r="G9" s="247">
        <f>SUMIF('Unos rashoda i izdataka'!$S$3:$S$501,'A.3 RASHODI FUNK'!$A9,'Unos rashoda i izdataka'!M$3:M$501)+SUMIF('Unos rashoda P4'!$U$3:$U$501,'A.3 RASHODI FUNK'!$A9,'Unos rashoda P4'!K$3:K$501)</f>
        <v>0</v>
      </c>
      <c r="H9" s="219" t="str">
        <f>'OPĆI DIO'!$C$1</f>
        <v>23368 SVEUČILIŠTE U SPLITU , KATOLIČKI BOGOSLOVNI FAKULTET</v>
      </c>
    </row>
    <row r="10" spans="1:192">
      <c r="A10" s="142">
        <v>14</v>
      </c>
      <c r="B10" s="24" t="s">
        <v>1821</v>
      </c>
      <c r="C10" s="247"/>
      <c r="D10" s="247"/>
      <c r="E10" s="247">
        <f>SUMIF('Unos rashoda i izdataka'!$S$3:$S$501,'A.3 RASHODI FUNK'!$A10,'Unos rashoda i izdataka'!K$3:K$501)+SUMIF('Unos rashoda P4'!$U$3:$U$501,'A.3 RASHODI FUNK'!$A10,'Unos rashoda P4'!I$3:I$501)</f>
        <v>0</v>
      </c>
      <c r="F10" s="247">
        <f>SUMIF('Unos rashoda i izdataka'!$S$3:$S$501,'A.3 RASHODI FUNK'!$A10,'Unos rashoda i izdataka'!L$3:L$501)+SUMIF('Unos rashoda P4'!$U$3:$U$501,'A.3 RASHODI FUNK'!$A10,'Unos rashoda P4'!J$3:J$501)</f>
        <v>0</v>
      </c>
      <c r="G10" s="247">
        <f>SUMIF('Unos rashoda i izdataka'!$S$3:$S$501,'A.3 RASHODI FUNK'!$A10,'Unos rashoda i izdataka'!M$3:M$501)+SUMIF('Unos rashoda P4'!$U$3:$U$501,'A.3 RASHODI FUNK'!$A10,'Unos rashoda P4'!K$3:K$501)</f>
        <v>0</v>
      </c>
      <c r="H10" s="219" t="str">
        <f>'OPĆI DIO'!$C$1</f>
        <v>23368 SVEUČILIŠTE U SPLITU , KATOLIČKI BOGOSLOVNI FAKULTET</v>
      </c>
    </row>
    <row r="11" spans="1:192">
      <c r="A11" s="142">
        <v>15</v>
      </c>
      <c r="B11" s="24" t="s">
        <v>1795</v>
      </c>
      <c r="C11" s="247"/>
      <c r="D11" s="247"/>
      <c r="E11" s="247">
        <f>SUMIF('Unos rashoda i izdataka'!$S$3:$S$501,'A.3 RASHODI FUNK'!$A11,'Unos rashoda i izdataka'!K$3:K$501)+SUMIF('Unos rashoda P4'!$U$3:$U$501,'A.3 RASHODI FUNK'!$A11,'Unos rashoda P4'!I$3:I$501)</f>
        <v>0</v>
      </c>
      <c r="F11" s="247">
        <f>SUMIF('Unos rashoda i izdataka'!$S$3:$S$501,'A.3 RASHODI FUNK'!$A11,'Unos rashoda i izdataka'!L$3:L$501)+SUMIF('Unos rashoda P4'!$U$3:$U$501,'A.3 RASHODI FUNK'!$A11,'Unos rashoda P4'!J$3:J$501)</f>
        <v>0</v>
      </c>
      <c r="G11" s="247">
        <f>SUMIF('Unos rashoda i izdataka'!$S$3:$S$501,'A.3 RASHODI FUNK'!$A11,'Unos rashoda i izdataka'!M$3:M$501)+SUMIF('Unos rashoda P4'!$U$3:$U$501,'A.3 RASHODI FUNK'!$A11,'Unos rashoda P4'!K$3:K$501)</f>
        <v>0</v>
      </c>
      <c r="H11" s="219" t="str">
        <f>'OPĆI DIO'!$C$1</f>
        <v>23368 SVEUČILIŠTE U SPLITU , KATOLIČKI BOGOSLOVNI FAKULTET</v>
      </c>
    </row>
    <row r="12" spans="1:192">
      <c r="A12" s="142">
        <v>16</v>
      </c>
      <c r="B12" s="24" t="s">
        <v>1822</v>
      </c>
      <c r="C12" s="247"/>
      <c r="D12" s="247"/>
      <c r="E12" s="247">
        <f>SUMIF('Unos rashoda i izdataka'!$S$3:$S$501,'A.3 RASHODI FUNK'!$A12,'Unos rashoda i izdataka'!K$3:K$501)+SUMIF('Unos rashoda P4'!$U$3:$U$501,'A.3 RASHODI FUNK'!$A12,'Unos rashoda P4'!I$3:I$501)</f>
        <v>0</v>
      </c>
      <c r="F12" s="247">
        <f>SUMIF('Unos rashoda i izdataka'!$S$3:$S$501,'A.3 RASHODI FUNK'!$A12,'Unos rashoda i izdataka'!L$3:L$501)+SUMIF('Unos rashoda P4'!$U$3:$U$501,'A.3 RASHODI FUNK'!$A12,'Unos rashoda P4'!J$3:J$501)</f>
        <v>0</v>
      </c>
      <c r="G12" s="247">
        <f>SUMIF('Unos rashoda i izdataka'!$S$3:$S$501,'A.3 RASHODI FUNK'!$A12,'Unos rashoda i izdataka'!M$3:M$501)+SUMIF('Unos rashoda P4'!$U$3:$U$501,'A.3 RASHODI FUNK'!$A12,'Unos rashoda P4'!K$3:K$501)</f>
        <v>0</v>
      </c>
      <c r="H12" s="219" t="str">
        <f>'OPĆI DIO'!$C$1</f>
        <v>23368 SVEUČILIŠTE U SPLITU , KATOLIČKI BOGOSLOVNI FAKULTET</v>
      </c>
    </row>
    <row r="13" spans="1:192">
      <c r="A13" s="142">
        <v>17</v>
      </c>
      <c r="B13" s="24" t="s">
        <v>1823</v>
      </c>
      <c r="C13" s="247"/>
      <c r="D13" s="247"/>
      <c r="E13" s="247">
        <f>SUMIF('Unos rashoda i izdataka'!$S$3:$S$501,'A.3 RASHODI FUNK'!$A13,'Unos rashoda i izdataka'!K$3:K$501)+SUMIF('Unos rashoda P4'!$U$3:$U$501,'A.3 RASHODI FUNK'!$A13,'Unos rashoda P4'!I$3:I$501)</f>
        <v>0</v>
      </c>
      <c r="F13" s="247">
        <f>SUMIF('Unos rashoda i izdataka'!$S$3:$S$501,'A.3 RASHODI FUNK'!$A13,'Unos rashoda i izdataka'!L$3:L$501)+SUMIF('Unos rashoda P4'!$U$3:$U$501,'A.3 RASHODI FUNK'!$A13,'Unos rashoda P4'!J$3:J$501)</f>
        <v>0</v>
      </c>
      <c r="G13" s="247">
        <f>SUMIF('Unos rashoda i izdataka'!$S$3:$S$501,'A.3 RASHODI FUNK'!$A13,'Unos rashoda i izdataka'!M$3:M$501)+SUMIF('Unos rashoda P4'!$U$3:$U$501,'A.3 RASHODI FUNK'!$A13,'Unos rashoda P4'!K$3:K$501)</f>
        <v>0</v>
      </c>
      <c r="H13" s="219" t="str">
        <f>'OPĆI DIO'!$C$1</f>
        <v>23368 SVEUČILIŠTE U SPLITU , KATOLIČKI BOGOSLOVNI FAKULTET</v>
      </c>
    </row>
    <row r="14" spans="1:192" ht="25.5">
      <c r="A14" s="142">
        <v>18</v>
      </c>
      <c r="B14" s="24" t="s">
        <v>1807</v>
      </c>
      <c r="C14" s="247"/>
      <c r="D14" s="247"/>
      <c r="E14" s="247">
        <f>SUMIF('Unos rashoda i izdataka'!$S$3:$S$501,'A.3 RASHODI FUNK'!$A14,'Unos rashoda i izdataka'!K$3:K$501)+SUMIF('Unos rashoda P4'!$U$3:$U$501,'A.3 RASHODI FUNK'!$A14,'Unos rashoda P4'!I$3:I$501)</f>
        <v>0</v>
      </c>
      <c r="F14" s="247">
        <f>SUMIF('Unos rashoda i izdataka'!$S$3:$S$501,'A.3 RASHODI FUNK'!$A14,'Unos rashoda i izdataka'!L$3:L$501)+SUMIF('Unos rashoda P4'!$U$3:$U$501,'A.3 RASHODI FUNK'!$A14,'Unos rashoda P4'!J$3:J$501)</f>
        <v>0</v>
      </c>
      <c r="G14" s="247">
        <f>SUMIF('Unos rashoda i izdataka'!$S$3:$S$501,'A.3 RASHODI FUNK'!$A14,'Unos rashoda i izdataka'!M$3:M$501)+SUMIF('Unos rashoda P4'!$U$3:$U$501,'A.3 RASHODI FUNK'!$A14,'Unos rashoda P4'!K$3:K$501)</f>
        <v>0</v>
      </c>
      <c r="H14" s="219" t="str">
        <f>'OPĆI DIO'!$C$1</f>
        <v>23368 SVEUČILIŠTE U SPLITU , KATOLIČKI BOGOSLOVNI FAKULTET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23368 SVEUČILIŠTE U SPLITU , KATOLIČKI BOGOSLOVNI FAKULTET</v>
      </c>
    </row>
    <row r="16" spans="1:192">
      <c r="A16" s="142">
        <v>21</v>
      </c>
      <c r="B16" s="24" t="s">
        <v>1825</v>
      </c>
      <c r="C16" s="247"/>
      <c r="D16" s="247"/>
      <c r="E16" s="247">
        <f>SUMIF('Unos rashoda i izdataka'!$S$3:$S$501,'A.3 RASHODI FUNK'!$A16,'Unos rashoda i izdataka'!K$3:K$501)+SUMIF('Unos rashoda P4'!$U$3:$U$501,'A.3 RASHODI FUNK'!$A16,'Unos rashoda P4'!I$3:I$501)</f>
        <v>0</v>
      </c>
      <c r="F16" s="247">
        <f>SUMIF('Unos rashoda i izdataka'!$S$3:$S$501,'A.3 RASHODI FUNK'!$A16,'Unos rashoda i izdataka'!L$3:L$501)+SUMIF('Unos rashoda P4'!$U$3:$U$501,'A.3 RASHODI FUNK'!$A16,'Unos rashoda P4'!J$3:J$501)</f>
        <v>0</v>
      </c>
      <c r="G16" s="247">
        <f>SUMIF('Unos rashoda i izdataka'!$S$3:$S$501,'A.3 RASHODI FUNK'!$A16,'Unos rashoda i izdataka'!M$3:M$501)+SUMIF('Unos rashoda P4'!$U$3:$U$501,'A.3 RASHODI FUNK'!$A16,'Unos rashoda P4'!K$3:K$501)</f>
        <v>0</v>
      </c>
      <c r="H16" s="219" t="str">
        <f>'OPĆI DIO'!$C$1</f>
        <v>23368 SVEUČILIŠTE U SPLITU , KATOLIČKI BOGOSLOVNI FAKULTET</v>
      </c>
    </row>
    <row r="17" spans="1:8">
      <c r="A17" s="142">
        <v>22</v>
      </c>
      <c r="B17" s="24" t="s">
        <v>1826</v>
      </c>
      <c r="C17" s="247"/>
      <c r="D17" s="247"/>
      <c r="E17" s="247">
        <f>SUMIF('Unos rashoda i izdataka'!$S$3:$S$501,'A.3 RASHODI FUNK'!$A17,'Unos rashoda i izdataka'!K$3:K$501)+SUMIF('Unos rashoda P4'!$U$3:$U$501,'A.3 RASHODI FUNK'!$A17,'Unos rashoda P4'!I$3:I$501)</f>
        <v>0</v>
      </c>
      <c r="F17" s="247">
        <f>SUMIF('Unos rashoda i izdataka'!$S$3:$S$501,'A.3 RASHODI FUNK'!$A17,'Unos rashoda i izdataka'!L$3:L$501)+SUMIF('Unos rashoda P4'!$U$3:$U$501,'A.3 RASHODI FUNK'!$A17,'Unos rashoda P4'!J$3:J$501)</f>
        <v>0</v>
      </c>
      <c r="G17" s="247">
        <f>SUMIF('Unos rashoda i izdataka'!$S$3:$S$501,'A.3 RASHODI FUNK'!$A17,'Unos rashoda i izdataka'!M$3:M$501)+SUMIF('Unos rashoda P4'!$U$3:$U$501,'A.3 RASHODI FUNK'!$A17,'Unos rashoda P4'!K$3:K$501)</f>
        <v>0</v>
      </c>
      <c r="H17" s="219" t="str">
        <f>'OPĆI DIO'!$C$1</f>
        <v>23368 SVEUČILIŠTE U SPLITU , KATOLIČKI BOGOSLOVNI FAKULTET</v>
      </c>
    </row>
    <row r="18" spans="1:8">
      <c r="A18" s="142">
        <v>23</v>
      </c>
      <c r="B18" s="24" t="s">
        <v>1827</v>
      </c>
      <c r="C18" s="247"/>
      <c r="D18" s="247"/>
      <c r="E18" s="247">
        <f>SUMIF('Unos rashoda i izdataka'!$S$3:$S$501,'A.3 RASHODI FUNK'!$A18,'Unos rashoda i izdataka'!K$3:K$501)+SUMIF('Unos rashoda P4'!$U$3:$U$501,'A.3 RASHODI FUNK'!$A18,'Unos rashoda P4'!I$3:I$501)</f>
        <v>0</v>
      </c>
      <c r="F18" s="247">
        <f>SUMIF('Unos rashoda i izdataka'!$S$3:$S$501,'A.3 RASHODI FUNK'!$A18,'Unos rashoda i izdataka'!L$3:L$501)+SUMIF('Unos rashoda P4'!$U$3:$U$501,'A.3 RASHODI FUNK'!$A18,'Unos rashoda P4'!J$3:J$501)</f>
        <v>0</v>
      </c>
      <c r="G18" s="247">
        <f>SUMIF('Unos rashoda i izdataka'!$S$3:$S$501,'A.3 RASHODI FUNK'!$A18,'Unos rashoda i izdataka'!M$3:M$501)+SUMIF('Unos rashoda P4'!$U$3:$U$501,'A.3 RASHODI FUNK'!$A18,'Unos rashoda P4'!K$3:K$501)</f>
        <v>0</v>
      </c>
      <c r="H18" s="219" t="str">
        <f>'OPĆI DIO'!$C$1</f>
        <v>23368 SVEUČILIŠTE U SPLITU , KATOLIČKI BOGOSLOVNI FAKULTET</v>
      </c>
    </row>
    <row r="19" spans="1:8">
      <c r="A19" s="142">
        <v>24</v>
      </c>
      <c r="B19" s="24" t="s">
        <v>1828</v>
      </c>
      <c r="C19" s="247"/>
      <c r="D19" s="247"/>
      <c r="E19" s="247">
        <f>SUMIF('Unos rashoda i izdataka'!$S$3:$S$501,'A.3 RASHODI FUNK'!$A19,'Unos rashoda i izdataka'!K$3:K$501)+SUMIF('Unos rashoda P4'!$U$3:$U$501,'A.3 RASHODI FUNK'!$A19,'Unos rashoda P4'!I$3:I$501)</f>
        <v>0</v>
      </c>
      <c r="F19" s="247">
        <f>SUMIF('Unos rashoda i izdataka'!$S$3:$S$501,'A.3 RASHODI FUNK'!$A19,'Unos rashoda i izdataka'!L$3:L$501)+SUMIF('Unos rashoda P4'!$U$3:$U$501,'A.3 RASHODI FUNK'!$A19,'Unos rashoda P4'!J$3:J$501)</f>
        <v>0</v>
      </c>
      <c r="G19" s="247">
        <f>SUMIF('Unos rashoda i izdataka'!$S$3:$S$501,'A.3 RASHODI FUNK'!$A19,'Unos rashoda i izdataka'!M$3:M$501)+SUMIF('Unos rashoda P4'!$U$3:$U$501,'A.3 RASHODI FUNK'!$A19,'Unos rashoda P4'!K$3:K$501)</f>
        <v>0</v>
      </c>
      <c r="H19" s="219" t="str">
        <f>'OPĆI DIO'!$C$1</f>
        <v>23368 SVEUČILIŠTE U SPLITU , KATOLIČKI BOGOSLOVNI FAKULTET</v>
      </c>
    </row>
    <row r="20" spans="1:8">
      <c r="A20" s="142">
        <v>25</v>
      </c>
      <c r="B20" s="24" t="s">
        <v>1829</v>
      </c>
      <c r="C20" s="247"/>
      <c r="D20" s="247"/>
      <c r="E20" s="247">
        <f>SUMIF('Unos rashoda i izdataka'!$S$3:$S$501,'A.3 RASHODI FUNK'!$A20,'Unos rashoda i izdataka'!K$3:K$501)+SUMIF('Unos rashoda P4'!$U$3:$U$501,'A.3 RASHODI FUNK'!$A20,'Unos rashoda P4'!I$3:I$501)</f>
        <v>0</v>
      </c>
      <c r="F20" s="247">
        <f>SUMIF('Unos rashoda i izdataka'!$S$3:$S$501,'A.3 RASHODI FUNK'!$A20,'Unos rashoda i izdataka'!L$3:L$501)+SUMIF('Unos rashoda P4'!$U$3:$U$501,'A.3 RASHODI FUNK'!$A20,'Unos rashoda P4'!J$3:J$501)</f>
        <v>0</v>
      </c>
      <c r="G20" s="247">
        <f>SUMIF('Unos rashoda i izdataka'!$S$3:$S$501,'A.3 RASHODI FUNK'!$A20,'Unos rashoda i izdataka'!M$3:M$501)+SUMIF('Unos rashoda P4'!$U$3:$U$501,'A.3 RASHODI FUNK'!$A20,'Unos rashoda P4'!K$3:K$501)</f>
        <v>0</v>
      </c>
      <c r="H20" s="219" t="str">
        <f>'OPĆI DIO'!$C$1</f>
        <v>23368 SVEUČILIŠTE U SPLITU , KATOLIČKI BOGOSLOVNI FAKULTET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23368 SVEUČILIŠTE U SPLITU , KATOLIČKI BOGOSLOVNI FAKULTET</v>
      </c>
    </row>
    <row r="22" spans="1:8">
      <c r="A22" s="142">
        <v>31</v>
      </c>
      <c r="B22" s="24" t="s">
        <v>1831</v>
      </c>
      <c r="C22" s="247"/>
      <c r="D22" s="247"/>
      <c r="E22" s="247">
        <f>SUMIF('Unos rashoda i izdataka'!$S$3:$S$501,'A.3 RASHODI FUNK'!$A22,'Unos rashoda i izdataka'!K$3:K$501)+SUMIF('Unos rashoda P4'!$U$3:$U$501,'A.3 RASHODI FUNK'!$A22,'Unos rashoda P4'!I$3:I$501)</f>
        <v>0</v>
      </c>
      <c r="F22" s="247">
        <f>SUMIF('Unos rashoda i izdataka'!$S$3:$S$501,'A.3 RASHODI FUNK'!$A22,'Unos rashoda i izdataka'!L$3:L$501)+SUMIF('Unos rashoda P4'!$U$3:$U$501,'A.3 RASHODI FUNK'!$A22,'Unos rashoda P4'!J$3:J$501)</f>
        <v>0</v>
      </c>
      <c r="G22" s="247">
        <f>SUMIF('Unos rashoda i izdataka'!$S$3:$S$501,'A.3 RASHODI FUNK'!$A22,'Unos rashoda i izdataka'!M$3:M$501)+SUMIF('Unos rashoda P4'!$U$3:$U$501,'A.3 RASHODI FUNK'!$A22,'Unos rashoda P4'!K$3:K$501)</f>
        <v>0</v>
      </c>
      <c r="H22" s="219" t="str">
        <f>'OPĆI DIO'!$C$1</f>
        <v>23368 SVEUČILIŠTE U SPLITU , KATOLIČKI BOGOSLOVNI FAKULTET</v>
      </c>
    </row>
    <row r="23" spans="1:8">
      <c r="A23" s="142">
        <v>32</v>
      </c>
      <c r="B23" s="24" t="s">
        <v>1832</v>
      </c>
      <c r="C23" s="247"/>
      <c r="D23" s="247"/>
      <c r="E23" s="247">
        <f>SUMIF('Unos rashoda i izdataka'!$S$3:$S$501,'A.3 RASHODI FUNK'!$A23,'Unos rashoda i izdataka'!K$3:K$501)+SUMIF('Unos rashoda P4'!$U$3:$U$501,'A.3 RASHODI FUNK'!$A23,'Unos rashoda P4'!I$3:I$501)</f>
        <v>0</v>
      </c>
      <c r="F23" s="247">
        <f>SUMIF('Unos rashoda i izdataka'!$S$3:$S$501,'A.3 RASHODI FUNK'!$A23,'Unos rashoda i izdataka'!L$3:L$501)+SUMIF('Unos rashoda P4'!$U$3:$U$501,'A.3 RASHODI FUNK'!$A23,'Unos rashoda P4'!J$3:J$501)</f>
        <v>0</v>
      </c>
      <c r="G23" s="247">
        <f>SUMIF('Unos rashoda i izdataka'!$S$3:$S$501,'A.3 RASHODI FUNK'!$A23,'Unos rashoda i izdataka'!M$3:M$501)+SUMIF('Unos rashoda P4'!$U$3:$U$501,'A.3 RASHODI FUNK'!$A23,'Unos rashoda P4'!K$3:K$501)</f>
        <v>0</v>
      </c>
      <c r="H23" s="219" t="str">
        <f>'OPĆI DIO'!$C$1</f>
        <v>23368 SVEUČILIŠTE U SPLITU , KATOLIČKI BOGOSLOVNI FAKULTET</v>
      </c>
    </row>
    <row r="24" spans="1:8">
      <c r="A24" s="142">
        <v>33</v>
      </c>
      <c r="B24" s="24" t="s">
        <v>1833</v>
      </c>
      <c r="C24" s="247"/>
      <c r="D24" s="247"/>
      <c r="E24" s="247">
        <f>SUMIF('Unos rashoda i izdataka'!$S$3:$S$501,'A.3 RASHODI FUNK'!$A24,'Unos rashoda i izdataka'!K$3:K$501)+SUMIF('Unos rashoda P4'!$U$3:$U$501,'A.3 RASHODI FUNK'!$A24,'Unos rashoda P4'!I$3:I$501)</f>
        <v>0</v>
      </c>
      <c r="F24" s="247">
        <f>SUMIF('Unos rashoda i izdataka'!$S$3:$S$501,'A.3 RASHODI FUNK'!$A24,'Unos rashoda i izdataka'!L$3:L$501)+SUMIF('Unos rashoda P4'!$U$3:$U$501,'A.3 RASHODI FUNK'!$A24,'Unos rashoda P4'!J$3:J$501)</f>
        <v>0</v>
      </c>
      <c r="G24" s="247">
        <f>SUMIF('Unos rashoda i izdataka'!$S$3:$S$501,'A.3 RASHODI FUNK'!$A24,'Unos rashoda i izdataka'!M$3:M$501)+SUMIF('Unos rashoda P4'!$U$3:$U$501,'A.3 RASHODI FUNK'!$A24,'Unos rashoda P4'!K$3:K$501)</f>
        <v>0</v>
      </c>
      <c r="H24" s="219" t="str">
        <f>'OPĆI DIO'!$C$1</f>
        <v>23368 SVEUČILIŠTE U SPLITU , KATOLIČKI BOGOSLOVNI FAKULTET</v>
      </c>
    </row>
    <row r="25" spans="1:8">
      <c r="A25" s="142">
        <v>34</v>
      </c>
      <c r="B25" s="24" t="s">
        <v>1834</v>
      </c>
      <c r="C25" s="247"/>
      <c r="D25" s="247"/>
      <c r="E25" s="247">
        <f>SUMIF('Unos rashoda i izdataka'!$S$3:$S$501,'A.3 RASHODI FUNK'!$A25,'Unos rashoda i izdataka'!K$3:K$501)+SUMIF('Unos rashoda P4'!$U$3:$U$501,'A.3 RASHODI FUNK'!$A25,'Unos rashoda P4'!I$3:I$501)</f>
        <v>0</v>
      </c>
      <c r="F25" s="247">
        <f>SUMIF('Unos rashoda i izdataka'!$S$3:$S$501,'A.3 RASHODI FUNK'!$A25,'Unos rashoda i izdataka'!L$3:L$501)+SUMIF('Unos rashoda P4'!$U$3:$U$501,'A.3 RASHODI FUNK'!$A25,'Unos rashoda P4'!J$3:J$501)</f>
        <v>0</v>
      </c>
      <c r="G25" s="247">
        <f>SUMIF('Unos rashoda i izdataka'!$S$3:$S$501,'A.3 RASHODI FUNK'!$A25,'Unos rashoda i izdataka'!M$3:M$501)+SUMIF('Unos rashoda P4'!$U$3:$U$501,'A.3 RASHODI FUNK'!$A25,'Unos rashoda P4'!K$3:K$501)</f>
        <v>0</v>
      </c>
      <c r="H25" s="219" t="str">
        <f>'OPĆI DIO'!$C$1</f>
        <v>23368 SVEUČILIŠTE U SPLITU , KATOLIČKI BOGOSLOVNI FAKULTET</v>
      </c>
    </row>
    <row r="26" spans="1:8">
      <c r="A26" s="142">
        <v>35</v>
      </c>
      <c r="B26" s="24" t="s">
        <v>1835</v>
      </c>
      <c r="C26" s="247"/>
      <c r="D26" s="247"/>
      <c r="E26" s="247">
        <f>SUMIF('Unos rashoda i izdataka'!$S$3:$S$501,'A.3 RASHODI FUNK'!$A26,'Unos rashoda i izdataka'!K$3:K$501)+SUMIF('Unos rashoda P4'!$U$3:$U$501,'A.3 RASHODI FUNK'!$A26,'Unos rashoda P4'!I$3:I$501)</f>
        <v>0</v>
      </c>
      <c r="F26" s="247">
        <f>SUMIF('Unos rashoda i izdataka'!$S$3:$S$501,'A.3 RASHODI FUNK'!$A26,'Unos rashoda i izdataka'!L$3:L$501)+SUMIF('Unos rashoda P4'!$U$3:$U$501,'A.3 RASHODI FUNK'!$A26,'Unos rashoda P4'!J$3:J$501)</f>
        <v>0</v>
      </c>
      <c r="G26" s="247">
        <f>SUMIF('Unos rashoda i izdataka'!$S$3:$S$501,'A.3 RASHODI FUNK'!$A26,'Unos rashoda i izdataka'!M$3:M$501)+SUMIF('Unos rashoda P4'!$U$3:$U$501,'A.3 RASHODI FUNK'!$A26,'Unos rashoda P4'!K$3:K$501)</f>
        <v>0</v>
      </c>
      <c r="H26" s="219" t="str">
        <f>'OPĆI DIO'!$C$1</f>
        <v>23368 SVEUČILIŠTE U SPLITU , KATOLIČKI BOGOSLOVNI FAKULTET</v>
      </c>
    </row>
    <row r="27" spans="1:8" ht="25.5">
      <c r="A27" s="142">
        <v>36</v>
      </c>
      <c r="B27" s="24" t="s">
        <v>1836</v>
      </c>
      <c r="C27" s="247"/>
      <c r="D27" s="247"/>
      <c r="E27" s="247">
        <f>SUMIF('Unos rashoda i izdataka'!$S$3:$S$501,'A.3 RASHODI FUNK'!$A27,'Unos rashoda i izdataka'!K$3:K$501)+SUMIF('Unos rashoda P4'!$U$3:$U$501,'A.3 RASHODI FUNK'!$A27,'Unos rashoda P4'!I$3:I$501)</f>
        <v>0</v>
      </c>
      <c r="F27" s="247">
        <f>SUMIF('Unos rashoda i izdataka'!$S$3:$S$501,'A.3 RASHODI FUNK'!$A27,'Unos rashoda i izdataka'!L$3:L$501)+SUMIF('Unos rashoda P4'!$U$3:$U$501,'A.3 RASHODI FUNK'!$A27,'Unos rashoda P4'!J$3:J$501)</f>
        <v>0</v>
      </c>
      <c r="G27" s="247">
        <f>SUMIF('Unos rashoda i izdataka'!$S$3:$S$501,'A.3 RASHODI FUNK'!$A27,'Unos rashoda i izdataka'!M$3:M$501)+SUMIF('Unos rashoda P4'!$U$3:$U$501,'A.3 RASHODI FUNK'!$A27,'Unos rashoda P4'!K$3:K$501)</f>
        <v>0</v>
      </c>
      <c r="H27" s="219" t="str">
        <f>'OPĆI DIO'!$C$1</f>
        <v>23368 SVEUČILIŠTE U SPLITU , KATOLIČKI BOGOSLOVNI FAKULTET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23368 SVEUČILIŠTE U SPLITU , KATOLIČKI BOGOSLOVNI FAKULTET</v>
      </c>
    </row>
    <row r="29" spans="1:8">
      <c r="A29" s="142">
        <v>41</v>
      </c>
      <c r="B29" s="24" t="s">
        <v>1838</v>
      </c>
      <c r="C29" s="247"/>
      <c r="D29" s="247"/>
      <c r="E29" s="247">
        <f>SUMIF('Unos rashoda i izdataka'!$S$3:$S$501,'A.3 RASHODI FUNK'!$A29,'Unos rashoda i izdataka'!K$3:K$501)+SUMIF('Unos rashoda P4'!$U$3:$U$501,'A.3 RASHODI FUNK'!$A29,'Unos rashoda P4'!I$3:I$501)</f>
        <v>0</v>
      </c>
      <c r="F29" s="247">
        <f>SUMIF('Unos rashoda i izdataka'!$S$3:$S$501,'A.3 RASHODI FUNK'!$A29,'Unos rashoda i izdataka'!L$3:L$501)+SUMIF('Unos rashoda P4'!$U$3:$U$501,'A.3 RASHODI FUNK'!$A29,'Unos rashoda P4'!J$3:J$501)</f>
        <v>0</v>
      </c>
      <c r="G29" s="247">
        <f>SUMIF('Unos rashoda i izdataka'!$S$3:$S$501,'A.3 RASHODI FUNK'!$A29,'Unos rashoda i izdataka'!M$3:M$501)+SUMIF('Unos rashoda P4'!$U$3:$U$501,'A.3 RASHODI FUNK'!$A29,'Unos rashoda P4'!K$3:K$501)</f>
        <v>0</v>
      </c>
      <c r="H29" s="219" t="str">
        <f>'OPĆI DIO'!$C$1</f>
        <v>23368 SVEUČILIŠTE U SPLITU , KATOLIČKI BOGOSLOVNI FAKULTET</v>
      </c>
    </row>
    <row r="30" spans="1:8">
      <c r="A30" s="142">
        <v>42</v>
      </c>
      <c r="B30" s="24" t="s">
        <v>1839</v>
      </c>
      <c r="C30" s="247"/>
      <c r="D30" s="247"/>
      <c r="E30" s="247">
        <f>SUMIF('Unos rashoda i izdataka'!$S$3:$S$501,'A.3 RASHODI FUNK'!$A30,'Unos rashoda i izdataka'!K$3:K$501)+SUMIF('Unos rashoda P4'!$U$3:$U$501,'A.3 RASHODI FUNK'!$A30,'Unos rashoda P4'!I$3:I$501)</f>
        <v>0</v>
      </c>
      <c r="F30" s="247">
        <f>SUMIF('Unos rashoda i izdataka'!$S$3:$S$501,'A.3 RASHODI FUNK'!$A30,'Unos rashoda i izdataka'!L$3:L$501)+SUMIF('Unos rashoda P4'!$U$3:$U$501,'A.3 RASHODI FUNK'!$A30,'Unos rashoda P4'!J$3:J$501)</f>
        <v>0</v>
      </c>
      <c r="G30" s="247">
        <f>SUMIF('Unos rashoda i izdataka'!$S$3:$S$501,'A.3 RASHODI FUNK'!$A30,'Unos rashoda i izdataka'!M$3:M$501)+SUMIF('Unos rashoda P4'!$U$3:$U$501,'A.3 RASHODI FUNK'!$A30,'Unos rashoda P4'!K$3:K$501)</f>
        <v>0</v>
      </c>
      <c r="H30" s="219" t="str">
        <f>'OPĆI DIO'!$C$1</f>
        <v>23368 SVEUČILIŠTE U SPLITU , KATOLIČKI BOGOSLOVNI FAKULTET</v>
      </c>
    </row>
    <row r="31" spans="1:8">
      <c r="A31" s="142">
        <v>43</v>
      </c>
      <c r="B31" s="24" t="s">
        <v>1840</v>
      </c>
      <c r="C31" s="247"/>
      <c r="D31" s="247"/>
      <c r="E31" s="247">
        <f>SUMIF('Unos rashoda i izdataka'!$S$3:$S$501,'A.3 RASHODI FUNK'!$A31,'Unos rashoda i izdataka'!K$3:K$501)+SUMIF('Unos rashoda P4'!$U$3:$U$501,'A.3 RASHODI FUNK'!$A31,'Unos rashoda P4'!I$3:I$501)</f>
        <v>0</v>
      </c>
      <c r="F31" s="247">
        <f>SUMIF('Unos rashoda i izdataka'!$S$3:$S$501,'A.3 RASHODI FUNK'!$A31,'Unos rashoda i izdataka'!L$3:L$501)+SUMIF('Unos rashoda P4'!$U$3:$U$501,'A.3 RASHODI FUNK'!$A31,'Unos rashoda P4'!J$3:J$501)</f>
        <v>0</v>
      </c>
      <c r="G31" s="247">
        <f>SUMIF('Unos rashoda i izdataka'!$S$3:$S$501,'A.3 RASHODI FUNK'!$A31,'Unos rashoda i izdataka'!M$3:M$501)+SUMIF('Unos rashoda P4'!$U$3:$U$501,'A.3 RASHODI FUNK'!$A31,'Unos rashoda P4'!K$3:K$501)</f>
        <v>0</v>
      </c>
      <c r="H31" s="219" t="str">
        <f>'OPĆI DIO'!$C$1</f>
        <v>23368 SVEUČILIŠTE U SPLITU , KATOLIČKI BOGOSLOVNI FAKULTET</v>
      </c>
    </row>
    <row r="32" spans="1:8">
      <c r="A32" s="142">
        <v>44</v>
      </c>
      <c r="B32" s="24" t="s">
        <v>1841</v>
      </c>
      <c r="C32" s="247"/>
      <c r="D32" s="247"/>
      <c r="E32" s="247">
        <f>SUMIF('Unos rashoda i izdataka'!$S$3:$S$501,'A.3 RASHODI FUNK'!$A32,'Unos rashoda i izdataka'!K$3:K$501)+SUMIF('Unos rashoda P4'!$U$3:$U$501,'A.3 RASHODI FUNK'!$A32,'Unos rashoda P4'!I$3:I$501)</f>
        <v>0</v>
      </c>
      <c r="F32" s="247">
        <f>SUMIF('Unos rashoda i izdataka'!$S$3:$S$501,'A.3 RASHODI FUNK'!$A32,'Unos rashoda i izdataka'!L$3:L$501)+SUMIF('Unos rashoda P4'!$U$3:$U$501,'A.3 RASHODI FUNK'!$A32,'Unos rashoda P4'!J$3:J$501)</f>
        <v>0</v>
      </c>
      <c r="G32" s="247">
        <f>SUMIF('Unos rashoda i izdataka'!$S$3:$S$501,'A.3 RASHODI FUNK'!$A32,'Unos rashoda i izdataka'!M$3:M$501)+SUMIF('Unos rashoda P4'!$U$3:$U$501,'A.3 RASHODI FUNK'!$A32,'Unos rashoda P4'!K$3:K$501)</f>
        <v>0</v>
      </c>
      <c r="H32" s="219" t="str">
        <f>'OPĆI DIO'!$C$1</f>
        <v>23368 SVEUČILIŠTE U SPLITU , KATOLIČKI BOGOSLOVNI FAKULTET</v>
      </c>
    </row>
    <row r="33" spans="1:8">
      <c r="A33" s="142">
        <v>45</v>
      </c>
      <c r="B33" s="24" t="s">
        <v>1842</v>
      </c>
      <c r="C33" s="247"/>
      <c r="D33" s="247"/>
      <c r="E33" s="247">
        <f>SUMIF('Unos rashoda i izdataka'!$S$3:$S$501,'A.3 RASHODI FUNK'!$A33,'Unos rashoda i izdataka'!K$3:K$501)+SUMIF('Unos rashoda P4'!$U$3:$U$501,'A.3 RASHODI FUNK'!$A33,'Unos rashoda P4'!I$3:I$501)</f>
        <v>0</v>
      </c>
      <c r="F33" s="247">
        <f>SUMIF('Unos rashoda i izdataka'!$S$3:$S$501,'A.3 RASHODI FUNK'!$A33,'Unos rashoda i izdataka'!L$3:L$501)+SUMIF('Unos rashoda P4'!$U$3:$U$501,'A.3 RASHODI FUNK'!$A33,'Unos rashoda P4'!J$3:J$501)</f>
        <v>0</v>
      </c>
      <c r="G33" s="247">
        <f>SUMIF('Unos rashoda i izdataka'!$S$3:$S$501,'A.3 RASHODI FUNK'!$A33,'Unos rashoda i izdataka'!M$3:M$501)+SUMIF('Unos rashoda P4'!$U$3:$U$501,'A.3 RASHODI FUNK'!$A33,'Unos rashoda P4'!K$3:K$501)</f>
        <v>0</v>
      </c>
      <c r="H33" s="219" t="str">
        <f>'OPĆI DIO'!$C$1</f>
        <v>23368 SVEUČILIŠTE U SPLITU , KATOLIČKI BOGOSLOVNI FAKULTET</v>
      </c>
    </row>
    <row r="34" spans="1:8">
      <c r="A34" s="142">
        <v>46</v>
      </c>
      <c r="B34" s="24" t="s">
        <v>1817</v>
      </c>
      <c r="C34" s="247"/>
      <c r="D34" s="247"/>
      <c r="E34" s="247">
        <f>SUMIF('Unos rashoda i izdataka'!$S$3:$S$501,'A.3 RASHODI FUNK'!$A34,'Unos rashoda i izdataka'!K$3:K$501)+SUMIF('Unos rashoda P4'!$U$3:$U$501,'A.3 RASHODI FUNK'!$A34,'Unos rashoda P4'!I$3:I$501)</f>
        <v>0</v>
      </c>
      <c r="F34" s="247">
        <f>SUMIF('Unos rashoda i izdataka'!$S$3:$S$501,'A.3 RASHODI FUNK'!$A34,'Unos rashoda i izdataka'!L$3:L$501)+SUMIF('Unos rashoda P4'!$U$3:$U$501,'A.3 RASHODI FUNK'!$A34,'Unos rashoda P4'!J$3:J$501)</f>
        <v>0</v>
      </c>
      <c r="G34" s="247">
        <f>SUMIF('Unos rashoda i izdataka'!$S$3:$S$501,'A.3 RASHODI FUNK'!$A34,'Unos rashoda i izdataka'!M$3:M$501)+SUMIF('Unos rashoda P4'!$U$3:$U$501,'A.3 RASHODI FUNK'!$A34,'Unos rashoda P4'!K$3:K$501)</f>
        <v>0</v>
      </c>
      <c r="H34" s="219" t="str">
        <f>'OPĆI DIO'!$C$1</f>
        <v>23368 SVEUČILIŠTE U SPLITU , KATOLIČKI BOGOSLOVNI FAKULTET</v>
      </c>
    </row>
    <row r="35" spans="1:8">
      <c r="A35" s="142">
        <v>47</v>
      </c>
      <c r="B35" s="24" t="s">
        <v>1843</v>
      </c>
      <c r="C35" s="247"/>
      <c r="D35" s="247"/>
      <c r="E35" s="247">
        <f>SUMIF('Unos rashoda i izdataka'!$S$3:$S$501,'A.3 RASHODI FUNK'!$A35,'Unos rashoda i izdataka'!K$3:K$501)+SUMIF('Unos rashoda P4'!$U$3:$U$501,'A.3 RASHODI FUNK'!$A35,'Unos rashoda P4'!I$3:I$501)</f>
        <v>0</v>
      </c>
      <c r="F35" s="247">
        <f>SUMIF('Unos rashoda i izdataka'!$S$3:$S$501,'A.3 RASHODI FUNK'!$A35,'Unos rashoda i izdataka'!L$3:L$501)+SUMIF('Unos rashoda P4'!$U$3:$U$501,'A.3 RASHODI FUNK'!$A35,'Unos rashoda P4'!J$3:J$501)</f>
        <v>0</v>
      </c>
      <c r="G35" s="247">
        <f>SUMIF('Unos rashoda i izdataka'!$S$3:$S$501,'A.3 RASHODI FUNK'!$A35,'Unos rashoda i izdataka'!M$3:M$501)+SUMIF('Unos rashoda P4'!$U$3:$U$501,'A.3 RASHODI FUNK'!$A35,'Unos rashoda P4'!K$3:K$501)</f>
        <v>0</v>
      </c>
      <c r="H35" s="219" t="str">
        <f>'OPĆI DIO'!$C$1</f>
        <v>23368 SVEUČILIŠTE U SPLITU , KATOLIČKI BOGOSLOVNI FAKULTET</v>
      </c>
    </row>
    <row r="36" spans="1:8">
      <c r="A36" s="142">
        <v>48</v>
      </c>
      <c r="B36" s="24" t="s">
        <v>1844</v>
      </c>
      <c r="C36" s="247"/>
      <c r="D36" s="247"/>
      <c r="E36" s="247">
        <f>SUMIF('Unos rashoda i izdataka'!$S$3:$S$501,'A.3 RASHODI FUNK'!$A36,'Unos rashoda i izdataka'!K$3:K$501)+SUMIF('Unos rashoda P4'!$U$3:$U$501,'A.3 RASHODI FUNK'!$A36,'Unos rashoda P4'!I$3:I$501)</f>
        <v>0</v>
      </c>
      <c r="F36" s="247">
        <f>SUMIF('Unos rashoda i izdataka'!$S$3:$S$501,'A.3 RASHODI FUNK'!$A36,'Unos rashoda i izdataka'!L$3:L$501)+SUMIF('Unos rashoda P4'!$U$3:$U$501,'A.3 RASHODI FUNK'!$A36,'Unos rashoda P4'!J$3:J$501)</f>
        <v>0</v>
      </c>
      <c r="G36" s="247">
        <f>SUMIF('Unos rashoda i izdataka'!$S$3:$S$501,'A.3 RASHODI FUNK'!$A36,'Unos rashoda i izdataka'!M$3:M$501)+SUMIF('Unos rashoda P4'!$U$3:$U$501,'A.3 RASHODI FUNK'!$A36,'Unos rashoda P4'!K$3:K$501)</f>
        <v>0</v>
      </c>
      <c r="H36" s="219" t="str">
        <f>'OPĆI DIO'!$C$1</f>
        <v>23368 SVEUČILIŠTE U SPLITU , KATOLIČKI BOGOSLOVNI FAKULTET</v>
      </c>
    </row>
    <row r="37" spans="1:8">
      <c r="A37" s="142">
        <v>49</v>
      </c>
      <c r="B37" s="24" t="s">
        <v>1845</v>
      </c>
      <c r="C37" s="247"/>
      <c r="D37" s="247"/>
      <c r="E37" s="247">
        <f>SUMIF('Unos rashoda i izdataka'!$S$3:$S$501,'A.3 RASHODI FUNK'!$A37,'Unos rashoda i izdataka'!K$3:K$501)+SUMIF('Unos rashoda P4'!$U$3:$U$501,'A.3 RASHODI FUNK'!$A37,'Unos rashoda P4'!I$3:I$501)</f>
        <v>0</v>
      </c>
      <c r="F37" s="247">
        <f>SUMIF('Unos rashoda i izdataka'!$S$3:$S$501,'A.3 RASHODI FUNK'!$A37,'Unos rashoda i izdataka'!L$3:L$501)+SUMIF('Unos rashoda P4'!$U$3:$U$501,'A.3 RASHODI FUNK'!$A37,'Unos rashoda P4'!J$3:J$501)</f>
        <v>0</v>
      </c>
      <c r="G37" s="247">
        <f>SUMIF('Unos rashoda i izdataka'!$S$3:$S$501,'A.3 RASHODI FUNK'!$A37,'Unos rashoda i izdataka'!M$3:M$501)+SUMIF('Unos rashoda P4'!$U$3:$U$501,'A.3 RASHODI FUNK'!$A37,'Unos rashoda P4'!K$3:K$501)</f>
        <v>0</v>
      </c>
      <c r="H37" s="219" t="str">
        <f>'OPĆI DIO'!$C$1</f>
        <v>23368 SVEUČILIŠTE U SPLITU , KATOLIČKI BOGOSLOVNI FAKULTET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23368 SVEUČILIŠTE U SPLITU , KATOLIČKI BOGOSLOVNI FAKULTET</v>
      </c>
    </row>
    <row r="39" spans="1:8">
      <c r="A39" s="142">
        <v>51</v>
      </c>
      <c r="B39" s="24" t="s">
        <v>1847</v>
      </c>
      <c r="C39" s="247"/>
      <c r="D39" s="247"/>
      <c r="E39" s="247">
        <f>SUMIF('Unos rashoda i izdataka'!$S$3:$S$501,'A.3 RASHODI FUNK'!$A39,'Unos rashoda i izdataka'!K$3:K$501)+SUMIF('Unos rashoda P4'!$U$3:$U$501,'A.3 RASHODI FUNK'!$A39,'Unos rashoda P4'!I$3:I$501)</f>
        <v>0</v>
      </c>
      <c r="F39" s="247">
        <f>SUMIF('Unos rashoda i izdataka'!$S$3:$S$501,'A.3 RASHODI FUNK'!$A39,'Unos rashoda i izdataka'!L$3:L$501)+SUMIF('Unos rashoda P4'!$U$3:$U$501,'A.3 RASHODI FUNK'!$A39,'Unos rashoda P4'!J$3:J$501)</f>
        <v>0</v>
      </c>
      <c r="G39" s="247">
        <f>SUMIF('Unos rashoda i izdataka'!$S$3:$S$501,'A.3 RASHODI FUNK'!$A39,'Unos rashoda i izdataka'!M$3:M$501)+SUMIF('Unos rashoda P4'!$U$3:$U$501,'A.3 RASHODI FUNK'!$A39,'Unos rashoda P4'!K$3:K$501)</f>
        <v>0</v>
      </c>
      <c r="H39" s="219" t="str">
        <f>'OPĆI DIO'!$C$1</f>
        <v>23368 SVEUČILIŠTE U SPLITU , KATOLIČKI BOGOSLOVNI FAKULTET</v>
      </c>
    </row>
    <row r="40" spans="1:8">
      <c r="A40" s="142">
        <v>52</v>
      </c>
      <c r="B40" s="24" t="s">
        <v>1848</v>
      </c>
      <c r="C40" s="247"/>
      <c r="D40" s="247"/>
      <c r="E40" s="247">
        <f>SUMIF('Unos rashoda i izdataka'!$S$3:$S$501,'A.3 RASHODI FUNK'!$A40,'Unos rashoda i izdataka'!K$3:K$501)+SUMIF('Unos rashoda P4'!$U$3:$U$501,'A.3 RASHODI FUNK'!$A40,'Unos rashoda P4'!I$3:I$501)</f>
        <v>0</v>
      </c>
      <c r="F40" s="247">
        <f>SUMIF('Unos rashoda i izdataka'!$S$3:$S$501,'A.3 RASHODI FUNK'!$A40,'Unos rashoda i izdataka'!L$3:L$501)+SUMIF('Unos rashoda P4'!$U$3:$U$501,'A.3 RASHODI FUNK'!$A40,'Unos rashoda P4'!J$3:J$501)</f>
        <v>0</v>
      </c>
      <c r="G40" s="247">
        <f>SUMIF('Unos rashoda i izdataka'!$S$3:$S$501,'A.3 RASHODI FUNK'!$A40,'Unos rashoda i izdataka'!M$3:M$501)+SUMIF('Unos rashoda P4'!$U$3:$U$501,'A.3 RASHODI FUNK'!$A40,'Unos rashoda P4'!K$3:K$501)</f>
        <v>0</v>
      </c>
      <c r="H40" s="219" t="str">
        <f>'OPĆI DIO'!$C$1</f>
        <v>23368 SVEUČILIŠTE U SPLITU , KATOLIČKI BOGOSLOVNI FAKULTET</v>
      </c>
    </row>
    <row r="41" spans="1:8">
      <c r="A41" s="142">
        <v>53</v>
      </c>
      <c r="B41" s="24" t="s">
        <v>1849</v>
      </c>
      <c r="C41" s="247"/>
      <c r="D41" s="247"/>
      <c r="E41" s="247">
        <f>SUMIF('Unos rashoda i izdataka'!$S$3:$S$501,'A.3 RASHODI FUNK'!$A41,'Unos rashoda i izdataka'!K$3:K$501)+SUMIF('Unos rashoda P4'!$U$3:$U$501,'A.3 RASHODI FUNK'!$A41,'Unos rashoda P4'!I$3:I$501)</f>
        <v>0</v>
      </c>
      <c r="F41" s="247">
        <f>SUMIF('Unos rashoda i izdataka'!$S$3:$S$501,'A.3 RASHODI FUNK'!$A41,'Unos rashoda i izdataka'!L$3:L$501)+SUMIF('Unos rashoda P4'!$U$3:$U$501,'A.3 RASHODI FUNK'!$A41,'Unos rashoda P4'!J$3:J$501)</f>
        <v>0</v>
      </c>
      <c r="G41" s="247">
        <f>SUMIF('Unos rashoda i izdataka'!$S$3:$S$501,'A.3 RASHODI FUNK'!$A41,'Unos rashoda i izdataka'!M$3:M$501)+SUMIF('Unos rashoda P4'!$U$3:$U$501,'A.3 RASHODI FUNK'!$A41,'Unos rashoda P4'!K$3:K$501)</f>
        <v>0</v>
      </c>
      <c r="H41" s="219" t="str">
        <f>'OPĆI DIO'!$C$1</f>
        <v>23368 SVEUČILIŠTE U SPLITU , KATOLIČKI BOGOSLOVNI FAKULTET</v>
      </c>
    </row>
    <row r="42" spans="1:8">
      <c r="A42" s="142">
        <v>54</v>
      </c>
      <c r="B42" s="24" t="s">
        <v>1850</v>
      </c>
      <c r="C42" s="247"/>
      <c r="D42" s="247"/>
      <c r="E42" s="247">
        <f>SUMIF('Unos rashoda i izdataka'!$S$3:$S$501,'A.3 RASHODI FUNK'!$A42,'Unos rashoda i izdataka'!K$3:K$501)+SUMIF('Unos rashoda P4'!$U$3:$U$501,'A.3 RASHODI FUNK'!$A42,'Unos rashoda P4'!I$3:I$501)</f>
        <v>0</v>
      </c>
      <c r="F42" s="247">
        <f>SUMIF('Unos rashoda i izdataka'!$S$3:$S$501,'A.3 RASHODI FUNK'!$A42,'Unos rashoda i izdataka'!L$3:L$501)+SUMIF('Unos rashoda P4'!$U$3:$U$501,'A.3 RASHODI FUNK'!$A42,'Unos rashoda P4'!J$3:J$501)</f>
        <v>0</v>
      </c>
      <c r="G42" s="247">
        <f>SUMIF('Unos rashoda i izdataka'!$S$3:$S$501,'A.3 RASHODI FUNK'!$A42,'Unos rashoda i izdataka'!M$3:M$501)+SUMIF('Unos rashoda P4'!$U$3:$U$501,'A.3 RASHODI FUNK'!$A42,'Unos rashoda P4'!K$3:K$501)</f>
        <v>0</v>
      </c>
      <c r="H42" s="219" t="str">
        <f>'OPĆI DIO'!$C$1</f>
        <v>23368 SVEUČILIŠTE U SPLITU , KATOLIČKI BOGOSLOVNI FAKULTET</v>
      </c>
    </row>
    <row r="43" spans="1:8">
      <c r="A43" s="142">
        <v>55</v>
      </c>
      <c r="B43" s="24" t="s">
        <v>1851</v>
      </c>
      <c r="C43" s="247"/>
      <c r="D43" s="247"/>
      <c r="E43" s="247">
        <f>SUMIF('Unos rashoda i izdataka'!$S$3:$S$501,'A.3 RASHODI FUNK'!$A43,'Unos rashoda i izdataka'!K$3:K$501)+SUMIF('Unos rashoda P4'!$U$3:$U$501,'A.3 RASHODI FUNK'!$A43,'Unos rashoda P4'!I$3:I$501)</f>
        <v>0</v>
      </c>
      <c r="F43" s="247">
        <f>SUMIF('Unos rashoda i izdataka'!$S$3:$S$501,'A.3 RASHODI FUNK'!$A43,'Unos rashoda i izdataka'!L$3:L$501)+SUMIF('Unos rashoda P4'!$U$3:$U$501,'A.3 RASHODI FUNK'!$A43,'Unos rashoda P4'!J$3:J$501)</f>
        <v>0</v>
      </c>
      <c r="G43" s="247">
        <f>SUMIF('Unos rashoda i izdataka'!$S$3:$S$501,'A.3 RASHODI FUNK'!$A43,'Unos rashoda i izdataka'!M$3:M$501)+SUMIF('Unos rashoda P4'!$U$3:$U$501,'A.3 RASHODI FUNK'!$A43,'Unos rashoda P4'!K$3:K$501)</f>
        <v>0</v>
      </c>
      <c r="H43" s="219" t="str">
        <f>'OPĆI DIO'!$C$1</f>
        <v>23368 SVEUČILIŠTE U SPLITU , KATOLIČKI BOGOSLOVNI FAKULTET</v>
      </c>
    </row>
    <row r="44" spans="1:8" ht="25.5">
      <c r="A44" s="142">
        <v>56</v>
      </c>
      <c r="B44" s="24" t="s">
        <v>1852</v>
      </c>
      <c r="C44" s="247"/>
      <c r="D44" s="247"/>
      <c r="E44" s="247">
        <f>SUMIF('Unos rashoda i izdataka'!$S$3:$S$501,'A.3 RASHODI FUNK'!$A44,'Unos rashoda i izdataka'!K$3:K$501)+SUMIF('Unos rashoda P4'!$U$3:$U$501,'A.3 RASHODI FUNK'!$A44,'Unos rashoda P4'!I$3:I$501)</f>
        <v>0</v>
      </c>
      <c r="F44" s="247">
        <f>SUMIF('Unos rashoda i izdataka'!$S$3:$S$501,'A.3 RASHODI FUNK'!$A44,'Unos rashoda i izdataka'!L$3:L$501)+SUMIF('Unos rashoda P4'!$U$3:$U$501,'A.3 RASHODI FUNK'!$A44,'Unos rashoda P4'!J$3:J$501)</f>
        <v>0</v>
      </c>
      <c r="G44" s="247">
        <f>SUMIF('Unos rashoda i izdataka'!$S$3:$S$501,'A.3 RASHODI FUNK'!$A44,'Unos rashoda i izdataka'!M$3:M$501)+SUMIF('Unos rashoda P4'!$U$3:$U$501,'A.3 RASHODI FUNK'!$A44,'Unos rashoda P4'!K$3:K$501)</f>
        <v>0</v>
      </c>
      <c r="H44" s="219" t="str">
        <f>'OPĆI DIO'!$C$1</f>
        <v>23368 SVEUČILIŠTE U SPLITU , KATOLIČKI BOGOSLOVNI FAKULTET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23368 SVEUČILIŠTE U SPLITU , KATOLIČKI BOGOSLOVNI FAKULTET</v>
      </c>
    </row>
    <row r="46" spans="1:8">
      <c r="A46" s="142">
        <v>61</v>
      </c>
      <c r="B46" s="24" t="s">
        <v>1854</v>
      </c>
      <c r="C46" s="247"/>
      <c r="D46" s="247"/>
      <c r="E46" s="247">
        <f>SUMIF('Unos rashoda i izdataka'!$S$3:$S$501,'A.3 RASHODI FUNK'!$A46,'Unos rashoda i izdataka'!K$3:K$501)+SUMIF('Unos rashoda P4'!$U$3:$U$501,'A.3 RASHODI FUNK'!$A46,'Unos rashoda P4'!I$3:I$501)</f>
        <v>0</v>
      </c>
      <c r="F46" s="247">
        <f>SUMIF('Unos rashoda i izdataka'!$S$3:$S$501,'A.3 RASHODI FUNK'!$A46,'Unos rashoda i izdataka'!L$3:L$501)+SUMIF('Unos rashoda P4'!$U$3:$U$501,'A.3 RASHODI FUNK'!$A46,'Unos rashoda P4'!J$3:J$501)</f>
        <v>0</v>
      </c>
      <c r="G46" s="247">
        <f>SUMIF('Unos rashoda i izdataka'!$S$3:$S$501,'A.3 RASHODI FUNK'!$A46,'Unos rashoda i izdataka'!M$3:M$501)+SUMIF('Unos rashoda P4'!$U$3:$U$501,'A.3 RASHODI FUNK'!$A46,'Unos rashoda P4'!K$3:K$501)</f>
        <v>0</v>
      </c>
      <c r="H46" s="219" t="str">
        <f>'OPĆI DIO'!$C$1</f>
        <v>23368 SVEUČILIŠTE U SPLITU , KATOLIČKI BOGOSLOVNI FAKULTET</v>
      </c>
    </row>
    <row r="47" spans="1:8">
      <c r="A47" s="142">
        <v>62</v>
      </c>
      <c r="B47" s="24" t="s">
        <v>1855</v>
      </c>
      <c r="C47" s="247"/>
      <c r="D47" s="247"/>
      <c r="E47" s="247">
        <f>SUMIF('Unos rashoda i izdataka'!$S$3:$S$501,'A.3 RASHODI FUNK'!$A47,'Unos rashoda i izdataka'!K$3:K$501)+SUMIF('Unos rashoda P4'!$U$3:$U$501,'A.3 RASHODI FUNK'!$A47,'Unos rashoda P4'!I$3:I$501)</f>
        <v>0</v>
      </c>
      <c r="F47" s="247">
        <f>SUMIF('Unos rashoda i izdataka'!$S$3:$S$501,'A.3 RASHODI FUNK'!$A47,'Unos rashoda i izdataka'!L$3:L$501)+SUMIF('Unos rashoda P4'!$U$3:$U$501,'A.3 RASHODI FUNK'!$A47,'Unos rashoda P4'!J$3:J$501)</f>
        <v>0</v>
      </c>
      <c r="G47" s="247">
        <f>SUMIF('Unos rashoda i izdataka'!$S$3:$S$501,'A.3 RASHODI FUNK'!$A47,'Unos rashoda i izdataka'!M$3:M$501)+SUMIF('Unos rashoda P4'!$U$3:$U$501,'A.3 RASHODI FUNK'!$A47,'Unos rashoda P4'!K$3:K$501)</f>
        <v>0</v>
      </c>
      <c r="H47" s="219" t="str">
        <f>'OPĆI DIO'!$C$1</f>
        <v>23368 SVEUČILIŠTE U SPLITU , KATOLIČKI BOGOSLOVNI FAKULTET</v>
      </c>
    </row>
    <row r="48" spans="1:8">
      <c r="A48" s="142">
        <v>63</v>
      </c>
      <c r="B48" s="24" t="s">
        <v>1856</v>
      </c>
      <c r="C48" s="247"/>
      <c r="D48" s="247"/>
      <c r="E48" s="247">
        <f>SUMIF('Unos rashoda i izdataka'!$S$3:$S$501,'A.3 RASHODI FUNK'!$A48,'Unos rashoda i izdataka'!K$3:K$501)+SUMIF('Unos rashoda P4'!$U$3:$U$501,'A.3 RASHODI FUNK'!$A48,'Unos rashoda P4'!I$3:I$501)</f>
        <v>0</v>
      </c>
      <c r="F48" s="247">
        <f>SUMIF('Unos rashoda i izdataka'!$S$3:$S$501,'A.3 RASHODI FUNK'!$A48,'Unos rashoda i izdataka'!L$3:L$501)+SUMIF('Unos rashoda P4'!$U$3:$U$501,'A.3 RASHODI FUNK'!$A48,'Unos rashoda P4'!J$3:J$501)</f>
        <v>0</v>
      </c>
      <c r="G48" s="247">
        <f>SUMIF('Unos rashoda i izdataka'!$S$3:$S$501,'A.3 RASHODI FUNK'!$A48,'Unos rashoda i izdataka'!M$3:M$501)+SUMIF('Unos rashoda P4'!$U$3:$U$501,'A.3 RASHODI FUNK'!$A48,'Unos rashoda P4'!K$3:K$501)</f>
        <v>0</v>
      </c>
      <c r="H48" s="219" t="str">
        <f>'OPĆI DIO'!$C$1</f>
        <v>23368 SVEUČILIŠTE U SPLITU , KATOLIČKI BOGOSLOVNI FAKULTET</v>
      </c>
    </row>
    <row r="49" spans="1:8">
      <c r="A49" s="142">
        <v>64</v>
      </c>
      <c r="B49" s="24" t="s">
        <v>1857</v>
      </c>
      <c r="C49" s="247"/>
      <c r="D49" s="247"/>
      <c r="E49" s="247">
        <f>SUMIF('Unos rashoda i izdataka'!$S$3:$S$501,'A.3 RASHODI FUNK'!$A49,'Unos rashoda i izdataka'!K$3:K$501)+SUMIF('Unos rashoda P4'!$U$3:$U$501,'A.3 RASHODI FUNK'!$A49,'Unos rashoda P4'!I$3:I$501)</f>
        <v>0</v>
      </c>
      <c r="F49" s="247">
        <f>SUMIF('Unos rashoda i izdataka'!$S$3:$S$501,'A.3 RASHODI FUNK'!$A49,'Unos rashoda i izdataka'!L$3:L$501)+SUMIF('Unos rashoda P4'!$U$3:$U$501,'A.3 RASHODI FUNK'!$A49,'Unos rashoda P4'!J$3:J$501)</f>
        <v>0</v>
      </c>
      <c r="G49" s="247">
        <f>SUMIF('Unos rashoda i izdataka'!$S$3:$S$501,'A.3 RASHODI FUNK'!$A49,'Unos rashoda i izdataka'!M$3:M$501)+SUMIF('Unos rashoda P4'!$U$3:$U$501,'A.3 RASHODI FUNK'!$A49,'Unos rashoda P4'!K$3:K$501)</f>
        <v>0</v>
      </c>
      <c r="H49" s="219" t="str">
        <f>'OPĆI DIO'!$C$1</f>
        <v>23368 SVEUČILIŠTE U SPLITU , KATOLIČKI BOGOSLOVNI FAKULTET</v>
      </c>
    </row>
    <row r="50" spans="1:8" ht="25.5">
      <c r="A50" s="142">
        <v>65</v>
      </c>
      <c r="B50" s="24" t="s">
        <v>1858</v>
      </c>
      <c r="C50" s="247"/>
      <c r="D50" s="247"/>
      <c r="E50" s="247">
        <f>SUMIF('Unos rashoda i izdataka'!$S$3:$S$501,'A.3 RASHODI FUNK'!$A50,'Unos rashoda i izdataka'!K$3:K$501)+SUMIF('Unos rashoda P4'!$U$3:$U$501,'A.3 RASHODI FUNK'!$A50,'Unos rashoda P4'!I$3:I$501)</f>
        <v>0</v>
      </c>
      <c r="F50" s="247">
        <f>SUMIF('Unos rashoda i izdataka'!$S$3:$S$501,'A.3 RASHODI FUNK'!$A50,'Unos rashoda i izdataka'!L$3:L$501)+SUMIF('Unos rashoda P4'!$U$3:$U$501,'A.3 RASHODI FUNK'!$A50,'Unos rashoda P4'!J$3:J$501)</f>
        <v>0</v>
      </c>
      <c r="G50" s="247">
        <f>SUMIF('Unos rashoda i izdataka'!$S$3:$S$501,'A.3 RASHODI FUNK'!$A50,'Unos rashoda i izdataka'!M$3:M$501)+SUMIF('Unos rashoda P4'!$U$3:$U$501,'A.3 RASHODI FUNK'!$A50,'Unos rashoda P4'!K$3:K$501)</f>
        <v>0</v>
      </c>
      <c r="H50" s="219" t="str">
        <f>'OPĆI DIO'!$C$1</f>
        <v>23368 SVEUČILIŠTE U SPLITU , KATOLIČKI BOGOSLOVNI FAKULTET</v>
      </c>
    </row>
    <row r="51" spans="1:8" ht="25.5">
      <c r="A51" s="142">
        <v>66</v>
      </c>
      <c r="B51" s="24" t="s">
        <v>1859</v>
      </c>
      <c r="C51" s="247"/>
      <c r="D51" s="247"/>
      <c r="E51" s="247">
        <f>SUMIF('Unos rashoda i izdataka'!$S$3:$S$501,'A.3 RASHODI FUNK'!$A51,'Unos rashoda i izdataka'!K$3:K$501)+SUMIF('Unos rashoda P4'!$U$3:$U$501,'A.3 RASHODI FUNK'!$A51,'Unos rashoda P4'!I$3:I$501)</f>
        <v>0</v>
      </c>
      <c r="F51" s="247">
        <f>SUMIF('Unos rashoda i izdataka'!$S$3:$S$501,'A.3 RASHODI FUNK'!$A51,'Unos rashoda i izdataka'!L$3:L$501)+SUMIF('Unos rashoda P4'!$U$3:$U$501,'A.3 RASHODI FUNK'!$A51,'Unos rashoda P4'!J$3:J$501)</f>
        <v>0</v>
      </c>
      <c r="G51" s="247">
        <f>SUMIF('Unos rashoda i izdataka'!$S$3:$S$501,'A.3 RASHODI FUNK'!$A51,'Unos rashoda i izdataka'!M$3:M$501)+SUMIF('Unos rashoda P4'!$U$3:$U$501,'A.3 RASHODI FUNK'!$A51,'Unos rashoda P4'!K$3:K$501)</f>
        <v>0</v>
      </c>
      <c r="H51" s="219" t="str">
        <f>'OPĆI DIO'!$C$1</f>
        <v>23368 SVEUČILIŠTE U SPLITU , KATOLIČKI BOGOSLOVNI FAKULTET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23368 SVEUČILIŠTE U SPLITU , KATOLIČKI BOGOSLOVNI FAKULTET</v>
      </c>
    </row>
    <row r="53" spans="1:8">
      <c r="A53" s="142">
        <v>71</v>
      </c>
      <c r="B53" s="24" t="s">
        <v>1861</v>
      </c>
      <c r="C53" s="247"/>
      <c r="D53" s="247"/>
      <c r="E53" s="247">
        <f>SUMIF('Unos rashoda i izdataka'!$S$3:$S$501,'A.3 RASHODI FUNK'!$A53,'Unos rashoda i izdataka'!K$3:K$501)+SUMIF('Unos rashoda P4'!$U$3:$U$501,'A.3 RASHODI FUNK'!$A53,'Unos rashoda P4'!I$3:I$501)</f>
        <v>0</v>
      </c>
      <c r="F53" s="247">
        <f>SUMIF('Unos rashoda i izdataka'!$S$3:$S$501,'A.3 RASHODI FUNK'!$A53,'Unos rashoda i izdataka'!L$3:L$501)+SUMIF('Unos rashoda P4'!$U$3:$U$501,'A.3 RASHODI FUNK'!$A53,'Unos rashoda P4'!J$3:J$501)</f>
        <v>0</v>
      </c>
      <c r="G53" s="247">
        <f>SUMIF('Unos rashoda i izdataka'!$S$3:$S$501,'A.3 RASHODI FUNK'!$A53,'Unos rashoda i izdataka'!M$3:M$501)+SUMIF('Unos rashoda P4'!$U$3:$U$501,'A.3 RASHODI FUNK'!$A53,'Unos rashoda P4'!K$3:K$501)</f>
        <v>0</v>
      </c>
      <c r="H53" s="219" t="str">
        <f>'OPĆI DIO'!$C$1</f>
        <v>23368 SVEUČILIŠTE U SPLITU , KATOLIČKI BOGOSLOVNI FAKULTET</v>
      </c>
    </row>
    <row r="54" spans="1:8">
      <c r="A54" s="142">
        <v>72</v>
      </c>
      <c r="B54" s="24" t="s">
        <v>1862</v>
      </c>
      <c r="C54" s="247"/>
      <c r="D54" s="247"/>
      <c r="E54" s="247">
        <f>SUMIF('Unos rashoda i izdataka'!$S$3:$S$501,'A.3 RASHODI FUNK'!$A54,'Unos rashoda i izdataka'!K$3:K$501)+SUMIF('Unos rashoda P4'!$U$3:$U$501,'A.3 RASHODI FUNK'!$A54,'Unos rashoda P4'!I$3:I$501)</f>
        <v>0</v>
      </c>
      <c r="F54" s="247">
        <f>SUMIF('Unos rashoda i izdataka'!$S$3:$S$501,'A.3 RASHODI FUNK'!$A54,'Unos rashoda i izdataka'!L$3:L$501)+SUMIF('Unos rashoda P4'!$U$3:$U$501,'A.3 RASHODI FUNK'!$A54,'Unos rashoda P4'!J$3:J$501)</f>
        <v>0</v>
      </c>
      <c r="G54" s="247">
        <f>SUMIF('Unos rashoda i izdataka'!$S$3:$S$501,'A.3 RASHODI FUNK'!$A54,'Unos rashoda i izdataka'!M$3:M$501)+SUMIF('Unos rashoda P4'!$U$3:$U$501,'A.3 RASHODI FUNK'!$A54,'Unos rashoda P4'!K$3:K$501)</f>
        <v>0</v>
      </c>
      <c r="H54" s="219" t="str">
        <f>'OPĆI DIO'!$C$1</f>
        <v>23368 SVEUČILIŠTE U SPLITU , KATOLIČKI BOGOSLOVNI FAKULTET</v>
      </c>
    </row>
    <row r="55" spans="1:8">
      <c r="A55" s="142">
        <v>73</v>
      </c>
      <c r="B55" s="24" t="s">
        <v>1863</v>
      </c>
      <c r="C55" s="247"/>
      <c r="D55" s="247"/>
      <c r="E55" s="247">
        <f>SUMIF('Unos rashoda i izdataka'!$S$3:$S$501,'A.3 RASHODI FUNK'!$A55,'Unos rashoda i izdataka'!K$3:K$501)+SUMIF('Unos rashoda P4'!$U$3:$U$501,'A.3 RASHODI FUNK'!$A55,'Unos rashoda P4'!I$3:I$501)</f>
        <v>0</v>
      </c>
      <c r="F55" s="247">
        <f>SUMIF('Unos rashoda i izdataka'!$S$3:$S$501,'A.3 RASHODI FUNK'!$A55,'Unos rashoda i izdataka'!L$3:L$501)+SUMIF('Unos rashoda P4'!$U$3:$U$501,'A.3 RASHODI FUNK'!$A55,'Unos rashoda P4'!J$3:J$501)</f>
        <v>0</v>
      </c>
      <c r="G55" s="247">
        <f>SUMIF('Unos rashoda i izdataka'!$S$3:$S$501,'A.3 RASHODI FUNK'!$A55,'Unos rashoda i izdataka'!M$3:M$501)+SUMIF('Unos rashoda P4'!$U$3:$U$501,'A.3 RASHODI FUNK'!$A55,'Unos rashoda P4'!K$3:K$501)</f>
        <v>0</v>
      </c>
      <c r="H55" s="219" t="str">
        <f>'OPĆI DIO'!$C$1</f>
        <v>23368 SVEUČILIŠTE U SPLITU , KATOLIČKI BOGOSLOVNI FAKULTET</v>
      </c>
    </row>
    <row r="56" spans="1:8">
      <c r="A56" s="142">
        <v>74</v>
      </c>
      <c r="B56" s="24" t="s">
        <v>1864</v>
      </c>
      <c r="C56" s="247"/>
      <c r="D56" s="247"/>
      <c r="E56" s="247">
        <f>SUMIF('Unos rashoda i izdataka'!$S$3:$S$501,'A.3 RASHODI FUNK'!$A56,'Unos rashoda i izdataka'!K$3:K$501)+SUMIF('Unos rashoda P4'!$U$3:$U$501,'A.3 RASHODI FUNK'!$A56,'Unos rashoda P4'!I$3:I$501)</f>
        <v>0</v>
      </c>
      <c r="F56" s="247">
        <f>SUMIF('Unos rashoda i izdataka'!$S$3:$S$501,'A.3 RASHODI FUNK'!$A56,'Unos rashoda i izdataka'!L$3:L$501)+SUMIF('Unos rashoda P4'!$U$3:$U$501,'A.3 RASHODI FUNK'!$A56,'Unos rashoda P4'!J$3:J$501)</f>
        <v>0</v>
      </c>
      <c r="G56" s="247">
        <f>SUMIF('Unos rashoda i izdataka'!$S$3:$S$501,'A.3 RASHODI FUNK'!$A56,'Unos rashoda i izdataka'!M$3:M$501)+SUMIF('Unos rashoda P4'!$U$3:$U$501,'A.3 RASHODI FUNK'!$A56,'Unos rashoda P4'!K$3:K$501)</f>
        <v>0</v>
      </c>
      <c r="H56" s="219" t="str">
        <f>'OPĆI DIO'!$C$1</f>
        <v>23368 SVEUČILIŠTE U SPLITU , KATOLIČKI BOGOSLOVNI FAKULTET</v>
      </c>
    </row>
    <row r="57" spans="1:8">
      <c r="A57" s="142">
        <v>75</v>
      </c>
      <c r="B57" s="24" t="s">
        <v>1865</v>
      </c>
      <c r="C57" s="247"/>
      <c r="D57" s="247"/>
      <c r="E57" s="247">
        <f>SUMIF('Unos rashoda i izdataka'!$S$3:$S$501,'A.3 RASHODI FUNK'!$A57,'Unos rashoda i izdataka'!K$3:K$501)+SUMIF('Unos rashoda P4'!$U$3:$U$501,'A.3 RASHODI FUNK'!$A57,'Unos rashoda P4'!I$3:I$501)</f>
        <v>0</v>
      </c>
      <c r="F57" s="247">
        <f>SUMIF('Unos rashoda i izdataka'!$S$3:$S$501,'A.3 RASHODI FUNK'!$A57,'Unos rashoda i izdataka'!L$3:L$501)+SUMIF('Unos rashoda P4'!$U$3:$U$501,'A.3 RASHODI FUNK'!$A57,'Unos rashoda P4'!J$3:J$501)</f>
        <v>0</v>
      </c>
      <c r="G57" s="247">
        <f>SUMIF('Unos rashoda i izdataka'!$S$3:$S$501,'A.3 RASHODI FUNK'!$A57,'Unos rashoda i izdataka'!M$3:M$501)+SUMIF('Unos rashoda P4'!$U$3:$U$501,'A.3 RASHODI FUNK'!$A57,'Unos rashoda P4'!K$3:K$501)</f>
        <v>0</v>
      </c>
      <c r="H57" s="219" t="str">
        <f>'OPĆI DIO'!$C$1</f>
        <v>23368 SVEUČILIŠTE U SPLITU , KATOLIČKI BOGOSLOVNI FAKULTET</v>
      </c>
    </row>
    <row r="58" spans="1:8" ht="25.5">
      <c r="A58" s="142">
        <v>76</v>
      </c>
      <c r="B58" s="24" t="s">
        <v>1866</v>
      </c>
      <c r="C58" s="247"/>
      <c r="D58" s="247"/>
      <c r="E58" s="247">
        <f>SUMIF('Unos rashoda i izdataka'!$S$3:$S$501,'A.3 RASHODI FUNK'!$A58,'Unos rashoda i izdataka'!K$3:K$501)+SUMIF('Unos rashoda P4'!$U$3:$U$501,'A.3 RASHODI FUNK'!$A58,'Unos rashoda P4'!I$3:I$501)</f>
        <v>0</v>
      </c>
      <c r="F58" s="247">
        <f>SUMIF('Unos rashoda i izdataka'!$S$3:$S$501,'A.3 RASHODI FUNK'!$A58,'Unos rashoda i izdataka'!L$3:L$501)+SUMIF('Unos rashoda P4'!$U$3:$U$501,'A.3 RASHODI FUNK'!$A58,'Unos rashoda P4'!J$3:J$501)</f>
        <v>0</v>
      </c>
      <c r="G58" s="247">
        <f>SUMIF('Unos rashoda i izdataka'!$S$3:$S$501,'A.3 RASHODI FUNK'!$A58,'Unos rashoda i izdataka'!M$3:M$501)+SUMIF('Unos rashoda P4'!$U$3:$U$501,'A.3 RASHODI FUNK'!$A58,'Unos rashoda P4'!K$3:K$501)</f>
        <v>0</v>
      </c>
      <c r="H58" s="219" t="str">
        <f>'OPĆI DIO'!$C$1</f>
        <v>23368 SVEUČILIŠTE U SPLITU , KATOLIČKI BOGOSLOVNI FAKULTET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23368 SVEUČILIŠTE U SPLITU , KATOLIČKI BOGOSLOVNI FAKULTET</v>
      </c>
    </row>
    <row r="60" spans="1:8">
      <c r="A60" s="142">
        <v>81</v>
      </c>
      <c r="B60" s="24" t="s">
        <v>1868</v>
      </c>
      <c r="C60" s="247"/>
      <c r="D60" s="247"/>
      <c r="E60" s="247">
        <f>SUMIF('Unos rashoda i izdataka'!$S$3:$S$501,'A.3 RASHODI FUNK'!$A60,'Unos rashoda i izdataka'!K$3:K$501)+SUMIF('Unos rashoda P4'!$U$3:$U$501,'A.3 RASHODI FUNK'!$A60,'Unos rashoda P4'!I$3:I$501)</f>
        <v>0</v>
      </c>
      <c r="F60" s="247">
        <f>SUMIF('Unos rashoda i izdataka'!$S$3:$S$501,'A.3 RASHODI FUNK'!$A60,'Unos rashoda i izdataka'!L$3:L$501)+SUMIF('Unos rashoda P4'!$U$3:$U$501,'A.3 RASHODI FUNK'!$A60,'Unos rashoda P4'!J$3:J$501)</f>
        <v>0</v>
      </c>
      <c r="G60" s="247">
        <f>SUMIF('Unos rashoda i izdataka'!$S$3:$S$501,'A.3 RASHODI FUNK'!$A60,'Unos rashoda i izdataka'!M$3:M$501)+SUMIF('Unos rashoda P4'!$U$3:$U$501,'A.3 RASHODI FUNK'!$A60,'Unos rashoda P4'!K$3:K$501)</f>
        <v>0</v>
      </c>
      <c r="H60" s="219" t="str">
        <f>'OPĆI DIO'!$C$1</f>
        <v>23368 SVEUČILIŠTE U SPLITU , KATOLIČKI BOGOSLOVNI FAKULTET</v>
      </c>
    </row>
    <row r="61" spans="1:8">
      <c r="A61" s="142">
        <v>82</v>
      </c>
      <c r="B61" s="24" t="s">
        <v>1803</v>
      </c>
      <c r="C61" s="247"/>
      <c r="D61" s="247"/>
      <c r="E61" s="247">
        <f>SUMIF('Unos rashoda i izdataka'!$S$3:$S$501,'A.3 RASHODI FUNK'!$A61,'Unos rashoda i izdataka'!K$3:K$501)+SUMIF('Unos rashoda P4'!$U$3:$U$501,'A.3 RASHODI FUNK'!$A61,'Unos rashoda P4'!I$3:I$501)</f>
        <v>0</v>
      </c>
      <c r="F61" s="247">
        <f>SUMIF('Unos rashoda i izdataka'!$S$3:$S$501,'A.3 RASHODI FUNK'!$A61,'Unos rashoda i izdataka'!L$3:L$501)+SUMIF('Unos rashoda P4'!$U$3:$U$501,'A.3 RASHODI FUNK'!$A61,'Unos rashoda P4'!J$3:J$501)</f>
        <v>0</v>
      </c>
      <c r="G61" s="247">
        <f>SUMIF('Unos rashoda i izdataka'!$S$3:$S$501,'A.3 RASHODI FUNK'!$A61,'Unos rashoda i izdataka'!M$3:M$501)+SUMIF('Unos rashoda P4'!$U$3:$U$501,'A.3 RASHODI FUNK'!$A61,'Unos rashoda P4'!K$3:K$501)</f>
        <v>0</v>
      </c>
      <c r="H61" s="219" t="str">
        <f>'OPĆI DIO'!$C$1</f>
        <v>23368 SVEUČILIŠTE U SPLITU , KATOLIČKI BOGOSLOVNI FAKULTET</v>
      </c>
    </row>
    <row r="62" spans="1:8">
      <c r="A62" s="142">
        <v>83</v>
      </c>
      <c r="B62" s="24" t="s">
        <v>1869</v>
      </c>
      <c r="C62" s="247"/>
      <c r="D62" s="247"/>
      <c r="E62" s="247">
        <f>SUMIF('Unos rashoda i izdataka'!$S$3:$S$501,'A.3 RASHODI FUNK'!$A62,'Unos rashoda i izdataka'!K$3:K$501)+SUMIF('Unos rashoda P4'!$U$3:$U$501,'A.3 RASHODI FUNK'!$A62,'Unos rashoda P4'!I$3:I$501)</f>
        <v>0</v>
      </c>
      <c r="F62" s="247">
        <f>SUMIF('Unos rashoda i izdataka'!$S$3:$S$501,'A.3 RASHODI FUNK'!$A62,'Unos rashoda i izdataka'!L$3:L$501)+SUMIF('Unos rashoda P4'!$U$3:$U$501,'A.3 RASHODI FUNK'!$A62,'Unos rashoda P4'!J$3:J$501)</f>
        <v>0</v>
      </c>
      <c r="G62" s="247">
        <f>SUMIF('Unos rashoda i izdataka'!$S$3:$S$501,'A.3 RASHODI FUNK'!$A62,'Unos rashoda i izdataka'!M$3:M$501)+SUMIF('Unos rashoda P4'!$U$3:$U$501,'A.3 RASHODI FUNK'!$A62,'Unos rashoda P4'!K$3:K$501)</f>
        <v>0</v>
      </c>
      <c r="H62" s="219" t="str">
        <f>'OPĆI DIO'!$C$1</f>
        <v>23368 SVEUČILIŠTE U SPLITU , KATOLIČKI BOGOSLOVNI FAKULTET</v>
      </c>
    </row>
    <row r="63" spans="1:8">
      <c r="A63" s="142">
        <v>84</v>
      </c>
      <c r="B63" s="24" t="s">
        <v>1870</v>
      </c>
      <c r="C63" s="247"/>
      <c r="D63" s="247"/>
      <c r="E63" s="247">
        <f>SUMIF('Unos rashoda i izdataka'!$S$3:$S$501,'A.3 RASHODI FUNK'!$A63,'Unos rashoda i izdataka'!K$3:K$501)+SUMIF('Unos rashoda P4'!$U$3:$U$501,'A.3 RASHODI FUNK'!$A63,'Unos rashoda P4'!I$3:I$501)</f>
        <v>0</v>
      </c>
      <c r="F63" s="247">
        <f>SUMIF('Unos rashoda i izdataka'!$S$3:$S$501,'A.3 RASHODI FUNK'!$A63,'Unos rashoda i izdataka'!L$3:L$501)+SUMIF('Unos rashoda P4'!$U$3:$U$501,'A.3 RASHODI FUNK'!$A63,'Unos rashoda P4'!J$3:J$501)</f>
        <v>0</v>
      </c>
      <c r="G63" s="247">
        <f>SUMIF('Unos rashoda i izdataka'!$S$3:$S$501,'A.3 RASHODI FUNK'!$A63,'Unos rashoda i izdataka'!M$3:M$501)+SUMIF('Unos rashoda P4'!$U$3:$U$501,'A.3 RASHODI FUNK'!$A63,'Unos rashoda P4'!K$3:K$501)</f>
        <v>0</v>
      </c>
      <c r="H63" s="219" t="str">
        <f>'OPĆI DIO'!$C$1</f>
        <v>23368 SVEUČILIŠTE U SPLITU , KATOLIČKI BOGOSLOVNI FAKULTET</v>
      </c>
    </row>
    <row r="64" spans="1:8">
      <c r="A64" s="142">
        <v>85</v>
      </c>
      <c r="B64" s="24" t="s">
        <v>1871</v>
      </c>
      <c r="C64" s="247"/>
      <c r="D64" s="247"/>
      <c r="E64" s="247">
        <f>SUMIF('Unos rashoda i izdataka'!$S$3:$S$501,'A.3 RASHODI FUNK'!$A64,'Unos rashoda i izdataka'!K$3:K$501)+SUMIF('Unos rashoda P4'!$U$3:$U$501,'A.3 RASHODI FUNK'!$A64,'Unos rashoda P4'!I$3:I$501)</f>
        <v>0</v>
      </c>
      <c r="F64" s="247">
        <f>SUMIF('Unos rashoda i izdataka'!$S$3:$S$501,'A.3 RASHODI FUNK'!$A64,'Unos rashoda i izdataka'!L$3:L$501)+SUMIF('Unos rashoda P4'!$U$3:$U$501,'A.3 RASHODI FUNK'!$A64,'Unos rashoda P4'!J$3:J$501)</f>
        <v>0</v>
      </c>
      <c r="G64" s="247">
        <f>SUMIF('Unos rashoda i izdataka'!$S$3:$S$501,'A.3 RASHODI FUNK'!$A64,'Unos rashoda i izdataka'!M$3:M$501)+SUMIF('Unos rashoda P4'!$U$3:$U$501,'A.3 RASHODI FUNK'!$A64,'Unos rashoda P4'!K$3:K$501)</f>
        <v>0</v>
      </c>
      <c r="H64" s="219" t="str">
        <f>'OPĆI DIO'!$C$1</f>
        <v>23368 SVEUČILIŠTE U SPLITU , KATOLIČKI BOGOSLOVNI FAKULTET</v>
      </c>
    </row>
    <row r="65" spans="1:8" ht="25.5">
      <c r="A65" s="142">
        <v>86</v>
      </c>
      <c r="B65" s="24" t="s">
        <v>1872</v>
      </c>
      <c r="C65" s="247"/>
      <c r="D65" s="247"/>
      <c r="E65" s="247">
        <f>SUMIF('Unos rashoda i izdataka'!$S$3:$S$501,'A.3 RASHODI FUNK'!$A65,'Unos rashoda i izdataka'!K$3:K$501)+SUMIF('Unos rashoda P4'!$U$3:$U$501,'A.3 RASHODI FUNK'!$A65,'Unos rashoda P4'!I$3:I$501)</f>
        <v>0</v>
      </c>
      <c r="F65" s="247">
        <f>SUMIF('Unos rashoda i izdataka'!$S$3:$S$501,'A.3 RASHODI FUNK'!$A65,'Unos rashoda i izdataka'!L$3:L$501)+SUMIF('Unos rashoda P4'!$U$3:$U$501,'A.3 RASHODI FUNK'!$A65,'Unos rashoda P4'!J$3:J$501)</f>
        <v>0</v>
      </c>
      <c r="G65" s="247">
        <f>SUMIF('Unos rashoda i izdataka'!$S$3:$S$501,'A.3 RASHODI FUNK'!$A65,'Unos rashoda i izdataka'!M$3:M$501)+SUMIF('Unos rashoda P4'!$U$3:$U$501,'A.3 RASHODI FUNK'!$A65,'Unos rashoda P4'!K$3:K$501)</f>
        <v>0</v>
      </c>
      <c r="H65" s="219" t="str">
        <f>'OPĆI DIO'!$C$1</f>
        <v>23368 SVEUČILIŠTE U SPLITU , KATOLIČKI BOGOSLOVNI FAKULTET</v>
      </c>
    </row>
    <row r="66" spans="1:8">
      <c r="A66" s="131">
        <v>9</v>
      </c>
      <c r="B66" s="35" t="s">
        <v>1873</v>
      </c>
      <c r="C66" s="150">
        <f>SUM(C67:C74)</f>
        <v>0</v>
      </c>
      <c r="D66" s="150">
        <f>SUM(D67:D74)</f>
        <v>0</v>
      </c>
      <c r="E66" s="150">
        <f>SUM(E67:E74)</f>
        <v>2339875</v>
      </c>
      <c r="F66" s="150">
        <f>SUM(F67:F74)</f>
        <v>2345155</v>
      </c>
      <c r="G66" s="150">
        <f>SUM(G67:G74)</f>
        <v>2350263</v>
      </c>
      <c r="H66" s="219" t="str">
        <f>'OPĆI DIO'!$C$1</f>
        <v>23368 SVEUČILIŠTE U SPLITU , KATOLIČKI BOGOSLOVNI FAKULTET</v>
      </c>
    </row>
    <row r="67" spans="1:8">
      <c r="A67" s="142">
        <v>91</v>
      </c>
      <c r="B67" s="24" t="s">
        <v>1874</v>
      </c>
      <c r="C67" s="247"/>
      <c r="D67" s="247"/>
      <c r="E67" s="247">
        <f>SUMIF('Unos rashoda i izdataka'!$S$3:$S$501,'A.3 RASHODI FUNK'!$A67,'Unos rashoda i izdataka'!K$3:K$501)+SUMIF('Unos rashoda P4'!$U$3:$U$501,'A.3 RASHODI FUNK'!$A67,'Unos rashoda P4'!I$3:I$501)</f>
        <v>0</v>
      </c>
      <c r="F67" s="247">
        <f>SUMIF('Unos rashoda i izdataka'!$S$3:$S$501,'A.3 RASHODI FUNK'!$A67,'Unos rashoda i izdataka'!L$3:L$501)+SUMIF('Unos rashoda P4'!$U$3:$U$501,'A.3 RASHODI FUNK'!$A67,'Unos rashoda P4'!J$3:J$501)</f>
        <v>0</v>
      </c>
      <c r="G67" s="247">
        <f>SUMIF('Unos rashoda i izdataka'!$S$3:$S$501,'A.3 RASHODI FUNK'!$A67,'Unos rashoda i izdataka'!M$3:M$501)+SUMIF('Unos rashoda P4'!$U$3:$U$501,'A.3 RASHODI FUNK'!$A67,'Unos rashoda P4'!K$3:K$501)</f>
        <v>0</v>
      </c>
      <c r="H67" s="219" t="str">
        <f>'OPĆI DIO'!$C$1</f>
        <v>23368 SVEUČILIŠTE U SPLITU , KATOLIČKI BOGOSLOVNI FAKULTET</v>
      </c>
    </row>
    <row r="68" spans="1:8">
      <c r="A68" s="142">
        <v>92</v>
      </c>
      <c r="B68" s="24" t="s">
        <v>1875</v>
      </c>
      <c r="C68" s="247"/>
      <c r="D68" s="247"/>
      <c r="E68" s="247">
        <f>SUMIF('Unos rashoda i izdataka'!$S$3:$S$501,'A.3 RASHODI FUNK'!$A68,'Unos rashoda i izdataka'!K$3:K$501)+SUMIF('Unos rashoda P4'!$U$3:$U$501,'A.3 RASHODI FUNK'!$A68,'Unos rashoda P4'!I$3:I$501)</f>
        <v>0</v>
      </c>
      <c r="F68" s="247">
        <f>SUMIF('Unos rashoda i izdataka'!$S$3:$S$501,'A.3 RASHODI FUNK'!$A68,'Unos rashoda i izdataka'!L$3:L$501)+SUMIF('Unos rashoda P4'!$U$3:$U$501,'A.3 RASHODI FUNK'!$A68,'Unos rashoda P4'!J$3:J$501)</f>
        <v>0</v>
      </c>
      <c r="G68" s="247">
        <f>SUMIF('Unos rashoda i izdataka'!$S$3:$S$501,'A.3 RASHODI FUNK'!$A68,'Unos rashoda i izdataka'!M$3:M$501)+SUMIF('Unos rashoda P4'!$U$3:$U$501,'A.3 RASHODI FUNK'!$A68,'Unos rashoda P4'!K$3:K$501)</f>
        <v>0</v>
      </c>
      <c r="H68" s="219" t="str">
        <f>'OPĆI DIO'!$C$1</f>
        <v>23368 SVEUČILIŠTE U SPLITU , KATOLIČKI BOGOSLOVNI FAKULTET</v>
      </c>
    </row>
    <row r="69" spans="1:8" ht="26.25" customHeight="1">
      <c r="A69" s="142">
        <v>93</v>
      </c>
      <c r="B69" s="24" t="s">
        <v>1876</v>
      </c>
      <c r="C69" s="247"/>
      <c r="D69" s="247"/>
      <c r="E69" s="247">
        <f>SUMIF('Unos rashoda i izdataka'!$S$3:$S$501,'A.3 RASHODI FUNK'!$A69,'Unos rashoda i izdataka'!K$3:K$501)+SUMIF('Unos rashoda P4'!$U$3:$U$501,'A.3 RASHODI FUNK'!$A69,'Unos rashoda P4'!I$3:I$501)</f>
        <v>0</v>
      </c>
      <c r="F69" s="247">
        <f>SUMIF('Unos rashoda i izdataka'!$S$3:$S$501,'A.3 RASHODI FUNK'!$A69,'Unos rashoda i izdataka'!L$3:L$501)+SUMIF('Unos rashoda P4'!$U$3:$U$501,'A.3 RASHODI FUNK'!$A69,'Unos rashoda P4'!J$3:J$501)</f>
        <v>0</v>
      </c>
      <c r="G69" s="247">
        <f>SUMIF('Unos rashoda i izdataka'!$S$3:$S$501,'A.3 RASHODI FUNK'!$A69,'Unos rashoda i izdataka'!M$3:M$501)+SUMIF('Unos rashoda P4'!$U$3:$U$501,'A.3 RASHODI FUNK'!$A69,'Unos rashoda P4'!K$3:K$501)</f>
        <v>0</v>
      </c>
      <c r="H69" s="219" t="str">
        <f>'OPĆI DIO'!$C$1</f>
        <v>23368 SVEUČILIŠTE U SPLITU , KATOLIČKI BOGOSLOVNI FAKULTET</v>
      </c>
    </row>
    <row r="70" spans="1:8">
      <c r="A70" s="142">
        <v>94</v>
      </c>
      <c r="B70" s="24" t="s">
        <v>1877</v>
      </c>
      <c r="C70" s="247"/>
      <c r="D70" s="247"/>
      <c r="E70" s="247">
        <f>SUMIF('Unos rashoda i izdataka'!$S$3:$S$501,'A.3 RASHODI FUNK'!$A70,'Unos rashoda i izdataka'!K$3:K$501)+SUMIF('Unos rashoda P4'!$U$3:$U$501,'A.3 RASHODI FUNK'!$A70,'Unos rashoda P4'!I$3:I$501)</f>
        <v>2339875</v>
      </c>
      <c r="F70" s="247">
        <f>SUMIF('Unos rashoda i izdataka'!$S$3:$S$501,'A.3 RASHODI FUNK'!$A70,'Unos rashoda i izdataka'!L$3:L$501)+SUMIF('Unos rashoda P4'!$U$3:$U$501,'A.3 RASHODI FUNK'!$A70,'Unos rashoda P4'!J$3:J$501)</f>
        <v>2345155</v>
      </c>
      <c r="G70" s="247">
        <f>SUMIF('Unos rashoda i izdataka'!$S$3:$S$501,'A.3 RASHODI FUNK'!$A70,'Unos rashoda i izdataka'!M$3:M$501)+SUMIF('Unos rashoda P4'!$U$3:$U$501,'A.3 RASHODI FUNK'!$A70,'Unos rashoda P4'!K$3:K$501)</f>
        <v>2350263</v>
      </c>
      <c r="H70" s="219" t="str">
        <f>'OPĆI DIO'!$C$1</f>
        <v>23368 SVEUČILIŠTE U SPLITU , KATOLIČKI BOGOSLOVNI FAKULTET</v>
      </c>
    </row>
    <row r="71" spans="1:8">
      <c r="A71" s="142">
        <v>95</v>
      </c>
      <c r="B71" s="24" t="s">
        <v>1813</v>
      </c>
      <c r="C71" s="247"/>
      <c r="D71" s="247"/>
      <c r="E71" s="247">
        <f>SUMIF('Unos rashoda i izdataka'!$S$3:$S$501,'A.3 RASHODI FUNK'!$A71,'Unos rashoda i izdataka'!K$3:K$501)+SUMIF('Unos rashoda P4'!$U$3:$U$501,'A.3 RASHODI FUNK'!$A71,'Unos rashoda P4'!I$3:I$501)</f>
        <v>0</v>
      </c>
      <c r="F71" s="247">
        <f>SUMIF('Unos rashoda i izdataka'!$S$3:$S$501,'A.3 RASHODI FUNK'!$A71,'Unos rashoda i izdataka'!L$3:L$501)+SUMIF('Unos rashoda P4'!$U$3:$U$501,'A.3 RASHODI FUNK'!$A71,'Unos rashoda P4'!J$3:J$501)</f>
        <v>0</v>
      </c>
      <c r="G71" s="247">
        <f>SUMIF('Unos rashoda i izdataka'!$S$3:$S$501,'A.3 RASHODI FUNK'!$A71,'Unos rashoda i izdataka'!M$3:M$501)+SUMIF('Unos rashoda P4'!$U$3:$U$501,'A.3 RASHODI FUNK'!$A71,'Unos rashoda P4'!K$3:K$501)</f>
        <v>0</v>
      </c>
      <c r="H71" s="219" t="str">
        <f>'OPĆI DIO'!$C$1</f>
        <v>23368 SVEUČILIŠTE U SPLITU , KATOLIČKI BOGOSLOVNI FAKULTET</v>
      </c>
    </row>
    <row r="72" spans="1:8">
      <c r="A72" s="142">
        <v>96</v>
      </c>
      <c r="B72" s="24" t="s">
        <v>1811</v>
      </c>
      <c r="C72" s="247"/>
      <c r="D72" s="247"/>
      <c r="E72" s="247">
        <f>SUMIF('Unos rashoda i izdataka'!$S$3:$S$501,'A.3 RASHODI FUNK'!$A72,'Unos rashoda i izdataka'!K$3:K$501)+SUMIF('Unos rashoda P4'!$U$3:$U$501,'A.3 RASHODI FUNK'!$A72,'Unos rashoda P4'!I$3:I$501)</f>
        <v>0</v>
      </c>
      <c r="F72" s="247">
        <f>SUMIF('Unos rashoda i izdataka'!$S$3:$S$501,'A.3 RASHODI FUNK'!$A72,'Unos rashoda i izdataka'!L$3:L$501)+SUMIF('Unos rashoda P4'!$U$3:$U$501,'A.3 RASHODI FUNK'!$A72,'Unos rashoda P4'!J$3:J$501)</f>
        <v>0</v>
      </c>
      <c r="G72" s="247">
        <f>SUMIF('Unos rashoda i izdataka'!$S$3:$S$501,'A.3 RASHODI FUNK'!$A72,'Unos rashoda i izdataka'!M$3:M$501)+SUMIF('Unos rashoda P4'!$U$3:$U$501,'A.3 RASHODI FUNK'!$A72,'Unos rashoda P4'!K$3:K$501)</f>
        <v>0</v>
      </c>
      <c r="H72" s="219" t="str">
        <f>'OPĆI DIO'!$C$1</f>
        <v>23368 SVEUČILIŠTE U SPLITU , KATOLIČKI BOGOSLOVNI FAKULTET</v>
      </c>
    </row>
    <row r="73" spans="1:8">
      <c r="A73" s="142">
        <v>97</v>
      </c>
      <c r="B73" s="24" t="s">
        <v>1797</v>
      </c>
      <c r="C73" s="247"/>
      <c r="D73" s="247"/>
      <c r="E73" s="247">
        <f>SUMIF('Unos rashoda i izdataka'!$S$3:$S$501,'A.3 RASHODI FUNK'!$A73,'Unos rashoda i izdataka'!K$3:K$501)+SUMIF('Unos rashoda P4'!$U$3:$U$501,'A.3 RASHODI FUNK'!$A73,'Unos rashoda P4'!I$3:I$501)</f>
        <v>0</v>
      </c>
      <c r="F73" s="247">
        <f>SUMIF('Unos rashoda i izdataka'!$S$3:$S$501,'A.3 RASHODI FUNK'!$A73,'Unos rashoda i izdataka'!L$3:L$501)+SUMIF('Unos rashoda P4'!$U$3:$U$501,'A.3 RASHODI FUNK'!$A73,'Unos rashoda P4'!J$3:J$501)</f>
        <v>0</v>
      </c>
      <c r="G73" s="247">
        <f>SUMIF('Unos rashoda i izdataka'!$S$3:$S$501,'A.3 RASHODI FUNK'!$A73,'Unos rashoda i izdataka'!M$3:M$501)+SUMIF('Unos rashoda P4'!$U$3:$U$501,'A.3 RASHODI FUNK'!$A73,'Unos rashoda P4'!K$3:K$501)</f>
        <v>0</v>
      </c>
      <c r="H73" s="219" t="str">
        <f>'OPĆI DIO'!$C$1</f>
        <v>23368 SVEUČILIŠTE U SPLITU , KATOLIČKI BOGOSLOVNI FAKULTET</v>
      </c>
    </row>
    <row r="74" spans="1:8">
      <c r="A74" s="142">
        <v>98</v>
      </c>
      <c r="B74" s="24" t="s">
        <v>1799</v>
      </c>
      <c r="C74" s="247"/>
      <c r="D74" s="247"/>
      <c r="E74" s="247">
        <f>SUMIF('Unos rashoda i izdataka'!$S$3:$S$501,'A.3 RASHODI FUNK'!$A74,'Unos rashoda i izdataka'!K$3:K$501)+SUMIF('Unos rashoda P4'!$U$3:$U$501,'A.3 RASHODI FUNK'!$A74,'Unos rashoda P4'!I$3:I$501)</f>
        <v>0</v>
      </c>
      <c r="F74" s="247">
        <f>SUMIF('Unos rashoda i izdataka'!$S$3:$S$501,'A.3 RASHODI FUNK'!$A74,'Unos rashoda i izdataka'!L$3:L$501)+SUMIF('Unos rashoda P4'!$U$3:$U$501,'A.3 RASHODI FUNK'!$A74,'Unos rashoda P4'!J$3:J$501)</f>
        <v>0</v>
      </c>
      <c r="G74" s="247">
        <f>SUMIF('Unos rashoda i izdataka'!$S$3:$S$501,'A.3 RASHODI FUNK'!$A74,'Unos rashoda i izdataka'!M$3:M$501)+SUMIF('Unos rashoda P4'!$U$3:$U$501,'A.3 RASHODI FUNK'!$A74,'Unos rashoda P4'!K$3:K$501)</f>
        <v>0</v>
      </c>
      <c r="H74" s="219" t="str">
        <f>'OPĆI DIO'!$C$1</f>
        <v>23368 SVEUČILIŠTE U SPLITU , KATOLIČKI BOGOSLOVNI FAKULTET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23368 SVEUČILIŠTE U SPLITU , KATOLIČKI BOGOSLOVNI FAKULTET</v>
      </c>
    </row>
    <row r="76" spans="1:8">
      <c r="A76" s="142">
        <v>101</v>
      </c>
      <c r="B76" s="24" t="s">
        <v>1879</v>
      </c>
      <c r="C76" s="247"/>
      <c r="D76" s="247"/>
      <c r="E76" s="247">
        <f>SUMIF('Unos rashoda i izdataka'!$S$3:$S$501,'A.3 RASHODI FUNK'!$A76,'Unos rashoda i izdataka'!K$3:K$501)+SUMIF('Unos rashoda P4'!$U$3:$U$501,'A.3 RASHODI FUNK'!$A76,'Unos rashoda P4'!I$3:I$501)</f>
        <v>0</v>
      </c>
      <c r="F76" s="247">
        <f>SUMIF('Unos rashoda i izdataka'!$S$3:$S$501,'A.3 RASHODI FUNK'!$A76,'Unos rashoda i izdataka'!L$3:L$501)+SUMIF('Unos rashoda P4'!$U$3:$U$501,'A.3 RASHODI FUNK'!$A76,'Unos rashoda P4'!J$3:J$501)</f>
        <v>0</v>
      </c>
      <c r="G76" s="247">
        <f>SUMIF('Unos rashoda i izdataka'!$S$3:$S$501,'A.3 RASHODI FUNK'!$A76,'Unos rashoda i izdataka'!M$3:M$501)+SUMIF('Unos rashoda P4'!$U$3:$U$501,'A.3 RASHODI FUNK'!$A76,'Unos rashoda P4'!K$3:K$501)</f>
        <v>0</v>
      </c>
      <c r="H76" s="219" t="str">
        <f>'OPĆI DIO'!$C$1</f>
        <v>23368 SVEUČILIŠTE U SPLITU , KATOLIČKI BOGOSLOVNI FAKULTET</v>
      </c>
    </row>
    <row r="77" spans="1:8">
      <c r="A77" s="142">
        <v>102</v>
      </c>
      <c r="B77" s="24" t="s">
        <v>1880</v>
      </c>
      <c r="C77" s="247"/>
      <c r="D77" s="247"/>
      <c r="E77" s="247">
        <f>SUMIF('Unos rashoda i izdataka'!$S$3:$S$501,'A.3 RASHODI FUNK'!$A77,'Unos rashoda i izdataka'!K$3:K$501)+SUMIF('Unos rashoda P4'!$U$3:$U$501,'A.3 RASHODI FUNK'!$A77,'Unos rashoda P4'!I$3:I$501)</f>
        <v>0</v>
      </c>
      <c r="F77" s="247">
        <f>SUMIF('Unos rashoda i izdataka'!$S$3:$S$501,'A.3 RASHODI FUNK'!$A77,'Unos rashoda i izdataka'!L$3:L$501)+SUMIF('Unos rashoda P4'!$U$3:$U$501,'A.3 RASHODI FUNK'!$A77,'Unos rashoda P4'!J$3:J$501)</f>
        <v>0</v>
      </c>
      <c r="G77" s="247">
        <f>SUMIF('Unos rashoda i izdataka'!$S$3:$S$501,'A.3 RASHODI FUNK'!$A77,'Unos rashoda i izdataka'!M$3:M$501)+SUMIF('Unos rashoda P4'!$U$3:$U$501,'A.3 RASHODI FUNK'!$A77,'Unos rashoda P4'!K$3:K$501)</f>
        <v>0</v>
      </c>
      <c r="H77" s="219" t="str">
        <f>'OPĆI DIO'!$C$1</f>
        <v>23368 SVEUČILIŠTE U SPLITU , KATOLIČKI BOGOSLOVNI FAKULTET</v>
      </c>
    </row>
    <row r="78" spans="1:8">
      <c r="A78" s="142">
        <v>103</v>
      </c>
      <c r="B78" s="24" t="s">
        <v>1881</v>
      </c>
      <c r="C78" s="247"/>
      <c r="D78" s="247"/>
      <c r="E78" s="247">
        <f>SUMIF('Unos rashoda i izdataka'!$S$3:$S$501,'A.3 RASHODI FUNK'!$A78,'Unos rashoda i izdataka'!K$3:K$501)+SUMIF('Unos rashoda P4'!$U$3:$U$501,'A.3 RASHODI FUNK'!$A78,'Unos rashoda P4'!I$3:I$501)</f>
        <v>0</v>
      </c>
      <c r="F78" s="247">
        <f>SUMIF('Unos rashoda i izdataka'!$S$3:$S$501,'A.3 RASHODI FUNK'!$A78,'Unos rashoda i izdataka'!L$3:L$501)+SUMIF('Unos rashoda P4'!$U$3:$U$501,'A.3 RASHODI FUNK'!$A78,'Unos rashoda P4'!J$3:J$501)</f>
        <v>0</v>
      </c>
      <c r="G78" s="247">
        <f>SUMIF('Unos rashoda i izdataka'!$S$3:$S$501,'A.3 RASHODI FUNK'!$A78,'Unos rashoda i izdataka'!M$3:M$501)+SUMIF('Unos rashoda P4'!$U$3:$U$501,'A.3 RASHODI FUNK'!$A78,'Unos rashoda P4'!K$3:K$501)</f>
        <v>0</v>
      </c>
      <c r="H78" s="219" t="str">
        <f>'OPĆI DIO'!$C$1</f>
        <v>23368 SVEUČILIŠTE U SPLITU , KATOLIČKI BOGOSLOVNI FAKULTET</v>
      </c>
    </row>
    <row r="79" spans="1:8">
      <c r="A79" s="142">
        <v>104</v>
      </c>
      <c r="B79" s="24" t="s">
        <v>1882</v>
      </c>
      <c r="C79" s="247"/>
      <c r="D79" s="247"/>
      <c r="E79" s="247">
        <f>SUMIF('Unos rashoda i izdataka'!$S$3:$S$501,'A.3 RASHODI FUNK'!$A79,'Unos rashoda i izdataka'!K$3:K$501)+SUMIF('Unos rashoda P4'!$U$3:$U$501,'A.3 RASHODI FUNK'!$A79,'Unos rashoda P4'!I$3:I$501)</f>
        <v>0</v>
      </c>
      <c r="F79" s="247">
        <f>SUMIF('Unos rashoda i izdataka'!$S$3:$S$501,'A.3 RASHODI FUNK'!$A79,'Unos rashoda i izdataka'!L$3:L$501)+SUMIF('Unos rashoda P4'!$U$3:$U$501,'A.3 RASHODI FUNK'!$A79,'Unos rashoda P4'!J$3:J$501)</f>
        <v>0</v>
      </c>
      <c r="G79" s="247">
        <f>SUMIF('Unos rashoda i izdataka'!$S$3:$S$501,'A.3 RASHODI FUNK'!$A79,'Unos rashoda i izdataka'!M$3:M$501)+SUMIF('Unos rashoda P4'!$U$3:$U$501,'A.3 RASHODI FUNK'!$A79,'Unos rashoda P4'!K$3:K$501)</f>
        <v>0</v>
      </c>
      <c r="H79" s="219" t="str">
        <f>'OPĆI DIO'!$C$1</f>
        <v>23368 SVEUČILIŠTE U SPLITU , KATOLIČKI BOGOSLOVNI FAKULTET</v>
      </c>
    </row>
    <row r="80" spans="1:8">
      <c r="A80" s="142">
        <v>105</v>
      </c>
      <c r="B80" s="24" t="s">
        <v>1883</v>
      </c>
      <c r="C80" s="247"/>
      <c r="D80" s="247"/>
      <c r="E80" s="247">
        <f>SUMIF('Unos rashoda i izdataka'!$S$3:$S$501,'A.3 RASHODI FUNK'!$A80,'Unos rashoda i izdataka'!K$3:K$501)+SUMIF('Unos rashoda P4'!$U$3:$U$501,'A.3 RASHODI FUNK'!$A80,'Unos rashoda P4'!I$3:I$501)</f>
        <v>0</v>
      </c>
      <c r="F80" s="247">
        <f>SUMIF('Unos rashoda i izdataka'!$S$3:$S$501,'A.3 RASHODI FUNK'!$A80,'Unos rashoda i izdataka'!L$3:L$501)+SUMIF('Unos rashoda P4'!$U$3:$U$501,'A.3 RASHODI FUNK'!$A80,'Unos rashoda P4'!J$3:J$501)</f>
        <v>0</v>
      </c>
      <c r="G80" s="247">
        <f>SUMIF('Unos rashoda i izdataka'!$S$3:$S$501,'A.3 RASHODI FUNK'!$A80,'Unos rashoda i izdataka'!M$3:M$501)+SUMIF('Unos rashoda P4'!$U$3:$U$501,'A.3 RASHODI FUNK'!$A80,'Unos rashoda P4'!K$3:K$501)</f>
        <v>0</v>
      </c>
      <c r="H80" s="219" t="str">
        <f>'OPĆI DIO'!$C$1</f>
        <v>23368 SVEUČILIŠTE U SPLITU , KATOLIČKI BOGOSLOVNI FAKULTET</v>
      </c>
    </row>
    <row r="81" spans="1:8">
      <c r="A81" s="142">
        <v>106</v>
      </c>
      <c r="B81" s="24" t="s">
        <v>1884</v>
      </c>
      <c r="C81" s="247"/>
      <c r="D81" s="247"/>
      <c r="E81" s="247">
        <f>SUMIF('Unos rashoda i izdataka'!$S$3:$S$501,'A.3 RASHODI FUNK'!$A81,'Unos rashoda i izdataka'!K$3:K$501)+SUMIF('Unos rashoda P4'!$U$3:$U$501,'A.3 RASHODI FUNK'!$A81,'Unos rashoda P4'!I$3:I$501)</f>
        <v>0</v>
      </c>
      <c r="F81" s="247">
        <f>SUMIF('Unos rashoda i izdataka'!$S$3:$S$501,'A.3 RASHODI FUNK'!$A81,'Unos rashoda i izdataka'!L$3:L$501)+SUMIF('Unos rashoda P4'!$U$3:$U$501,'A.3 RASHODI FUNK'!$A81,'Unos rashoda P4'!J$3:J$501)</f>
        <v>0</v>
      </c>
      <c r="G81" s="247">
        <f>SUMIF('Unos rashoda i izdataka'!$S$3:$S$501,'A.3 RASHODI FUNK'!$A81,'Unos rashoda i izdataka'!M$3:M$501)+SUMIF('Unos rashoda P4'!$U$3:$U$501,'A.3 RASHODI FUNK'!$A81,'Unos rashoda P4'!K$3:K$501)</f>
        <v>0</v>
      </c>
      <c r="H81" s="219" t="str">
        <f>'OPĆI DIO'!$C$1</f>
        <v>23368 SVEUČILIŠTE U SPLITU , KATOLIČKI BOGOSLOVNI FAKULTET</v>
      </c>
    </row>
    <row r="82" spans="1:8" ht="25.5">
      <c r="A82" s="142">
        <v>107</v>
      </c>
      <c r="B82" s="24" t="s">
        <v>1885</v>
      </c>
      <c r="C82" s="247"/>
      <c r="D82" s="247"/>
      <c r="E82" s="247">
        <f>SUMIF('Unos rashoda i izdataka'!$S$3:$S$501,'A.3 RASHODI FUNK'!$A82,'Unos rashoda i izdataka'!K$3:K$501)+SUMIF('Unos rashoda P4'!$U$3:$U$501,'A.3 RASHODI FUNK'!$A82,'Unos rashoda P4'!I$3:I$501)</f>
        <v>0</v>
      </c>
      <c r="F82" s="247">
        <f>SUMIF('Unos rashoda i izdataka'!$S$3:$S$501,'A.3 RASHODI FUNK'!$A82,'Unos rashoda i izdataka'!L$3:L$501)+SUMIF('Unos rashoda P4'!$U$3:$U$501,'A.3 RASHODI FUNK'!$A82,'Unos rashoda P4'!J$3:J$501)</f>
        <v>0</v>
      </c>
      <c r="G82" s="247">
        <f>SUMIF('Unos rashoda i izdataka'!$S$3:$S$501,'A.3 RASHODI FUNK'!$A82,'Unos rashoda i izdataka'!M$3:M$501)+SUMIF('Unos rashoda P4'!$U$3:$U$501,'A.3 RASHODI FUNK'!$A82,'Unos rashoda P4'!K$3:K$501)</f>
        <v>0</v>
      </c>
      <c r="H82" s="219" t="str">
        <f>'OPĆI DIO'!$C$1</f>
        <v>23368 SVEUČILIŠTE U SPLITU , KATOLIČKI BOGOSLOVNI FAKULTET</v>
      </c>
    </row>
    <row r="83" spans="1:8">
      <c r="A83" s="142">
        <v>108</v>
      </c>
      <c r="B83" s="24" t="s">
        <v>1886</v>
      </c>
      <c r="C83" s="247"/>
      <c r="D83" s="247"/>
      <c r="E83" s="247">
        <f>SUMIF('Unos rashoda i izdataka'!$S$3:$S$501,'A.3 RASHODI FUNK'!$A83,'Unos rashoda i izdataka'!K$3:K$501)+SUMIF('Unos rashoda P4'!$U$3:$U$501,'A.3 RASHODI FUNK'!$A83,'Unos rashoda P4'!I$3:I$501)</f>
        <v>0</v>
      </c>
      <c r="F83" s="247">
        <f>SUMIF('Unos rashoda i izdataka'!$S$3:$S$501,'A.3 RASHODI FUNK'!$A83,'Unos rashoda i izdataka'!L$3:L$501)+SUMIF('Unos rashoda P4'!$U$3:$U$501,'A.3 RASHODI FUNK'!$A83,'Unos rashoda P4'!J$3:J$501)</f>
        <v>0</v>
      </c>
      <c r="G83" s="247">
        <f>SUMIF('Unos rashoda i izdataka'!$S$3:$S$501,'A.3 RASHODI FUNK'!$A83,'Unos rashoda i izdataka'!M$3:M$501)+SUMIF('Unos rashoda P4'!$U$3:$U$501,'A.3 RASHODI FUNK'!$A83,'Unos rashoda P4'!K$3:K$501)</f>
        <v>0</v>
      </c>
      <c r="H83" s="219" t="str">
        <f>'OPĆI DIO'!$C$1</f>
        <v>23368 SVEUČILIŠTE U SPLITU , KATOLIČKI BOGOSLOVNI FAKULTET</v>
      </c>
    </row>
    <row r="84" spans="1:8" ht="25.5">
      <c r="A84" s="142">
        <v>109</v>
      </c>
      <c r="B84" s="24" t="s">
        <v>1887</v>
      </c>
      <c r="C84" s="247"/>
      <c r="D84" s="247"/>
      <c r="E84" s="247">
        <f>SUMIF('Unos rashoda i izdataka'!$S$3:$S$501,'A.3 RASHODI FUNK'!$A84,'Unos rashoda i izdataka'!K$3:K$501)+SUMIF('Unos rashoda P4'!$U$3:$U$501,'A.3 RASHODI FUNK'!$A84,'Unos rashoda P4'!I$3:I$501)</f>
        <v>0</v>
      </c>
      <c r="F84" s="247">
        <f>SUMIF('Unos rashoda i izdataka'!$S$3:$S$501,'A.3 RASHODI FUNK'!$A84,'Unos rashoda i izdataka'!L$3:L$501)+SUMIF('Unos rashoda P4'!$U$3:$U$501,'A.3 RASHODI FUNK'!$A84,'Unos rashoda P4'!J$3:J$501)</f>
        <v>0</v>
      </c>
      <c r="G84" s="247">
        <f>SUMIF('Unos rashoda i izdataka'!$S$3:$S$501,'A.3 RASHODI FUNK'!$A84,'Unos rashoda i izdataka'!M$3:M$501)+SUMIF('Unos rashoda P4'!$U$3:$U$501,'A.3 RASHODI FUNK'!$A84,'Unos rashoda P4'!K$3:K$501)</f>
        <v>0</v>
      </c>
      <c r="H84" s="219" t="str">
        <f>'OPĆI DIO'!$C$1</f>
        <v>23368 SVEUČILIŠTE U SPLITU , KATOLIČKI BOGOSLOVNI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78" t="s">
        <v>1768</v>
      </c>
      <c r="B2" s="378"/>
      <c r="C2" s="378"/>
      <c r="D2" s="378"/>
      <c r="E2" s="378"/>
      <c r="F2" s="378"/>
      <c r="G2" s="378"/>
      <c r="H2" s="378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78" t="s">
        <v>1782</v>
      </c>
      <c r="B4" s="378"/>
      <c r="C4" s="378"/>
      <c r="D4" s="378"/>
      <c r="E4" s="378"/>
      <c r="F4" s="378"/>
      <c r="G4" s="378"/>
      <c r="H4" s="378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78" t="s">
        <v>2053</v>
      </c>
      <c r="B6" s="378"/>
      <c r="C6" s="378"/>
      <c r="D6" s="378"/>
      <c r="E6" s="378"/>
      <c r="F6" s="378"/>
      <c r="G6" s="378"/>
      <c r="H6" s="378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79" t="s">
        <v>2026</v>
      </c>
      <c r="B8" s="380"/>
      <c r="C8" s="381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2">
        <v>1</v>
      </c>
      <c r="B9" s="383"/>
      <c r="C9" s="384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1">
        <f>SUM(D11:D14)</f>
        <v>0</v>
      </c>
      <c r="E10" s="241">
        <f>SUM(E11:E14)</f>
        <v>0</v>
      </c>
      <c r="F10" s="241">
        <f>SUM(F11:F14)</f>
        <v>0</v>
      </c>
      <c r="G10" s="241">
        <f>SUM(G11:G14)</f>
        <v>0</v>
      </c>
      <c r="H10" s="241">
        <f>SUM(H11:H14)</f>
        <v>0</v>
      </c>
      <c r="I10" s="219" t="str">
        <f>'OPĆI DIO'!$C$1</f>
        <v>23368 SVEUČILIŠTE U SPLITU , KATOLIČKI BOGOSLOVNI FAKULTET</v>
      </c>
    </row>
    <row r="11" spans="1:10">
      <c r="A11" s="178"/>
      <c r="B11" s="179">
        <v>81</v>
      </c>
      <c r="C11" s="179" t="s">
        <v>2908</v>
      </c>
      <c r="D11" s="239"/>
      <c r="E11" s="239"/>
      <c r="F11" s="238">
        <f>SUMIF('Unos prihoda i primitaka'!$N$3:$N$505,$B11,'Unos prihoda i primitaka'!I$3:I$505)</f>
        <v>0</v>
      </c>
      <c r="G11" s="238">
        <f>SUMIF('Unos prihoda i primitaka'!$N$3:$N$505,$B11,'Unos prihoda i primitaka'!J$3:J$505)</f>
        <v>0</v>
      </c>
      <c r="H11" s="238">
        <f>SUMIF('Unos prihoda i primitaka'!$N$3:$N$505,$B11,'Unos prihoda i primitaka'!K$3:K$505)</f>
        <v>0</v>
      </c>
      <c r="I11" s="219" t="str">
        <f>'OPĆI DIO'!$C$1</f>
        <v>23368 SVEUČILIŠTE U SPLITU , KATOLIČKI BOGOSLOVNI FAKULTET</v>
      </c>
    </row>
    <row r="12" spans="1:10" ht="25.5">
      <c r="A12" s="178"/>
      <c r="B12" s="179">
        <v>82</v>
      </c>
      <c r="C12" s="179" t="s">
        <v>2909</v>
      </c>
      <c r="D12" s="239"/>
      <c r="E12" s="239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23368 SVEUČILIŠTE U SPLITU , KATOLIČKI BOGOSLOVNI FAKULTET</v>
      </c>
    </row>
    <row r="13" spans="1:10" ht="25.5">
      <c r="A13" s="178"/>
      <c r="B13" s="179">
        <v>83</v>
      </c>
      <c r="C13" s="179" t="s">
        <v>2910</v>
      </c>
      <c r="D13" s="239"/>
      <c r="E13" s="239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23368 SVEUČILIŠTE U SPLITU , KATOLIČKI BOGOSLOVNI FAKULTET</v>
      </c>
    </row>
    <row r="14" spans="1:10">
      <c r="A14" s="178"/>
      <c r="B14" s="179">
        <v>84</v>
      </c>
      <c r="C14" s="179" t="s">
        <v>1779</v>
      </c>
      <c r="D14" s="239"/>
      <c r="E14" s="239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23368 SVEUČILIŠTE U SPLITU , KATOLIČKI BOGOSLOVNI FAKULTET</v>
      </c>
    </row>
    <row r="15" spans="1:10" s="219" customFormat="1">
      <c r="A15" s="180">
        <v>5</v>
      </c>
      <c r="B15" s="181"/>
      <c r="C15" s="182" t="s">
        <v>2055</v>
      </c>
      <c r="D15" s="241">
        <f>SUM(D16:D21)</f>
        <v>0</v>
      </c>
      <c r="E15" s="241">
        <f>SUM(E16:E21)</f>
        <v>0</v>
      </c>
      <c r="F15" s="241">
        <f>SUM(F16:F21)</f>
        <v>0</v>
      </c>
      <c r="G15" s="241">
        <f>SUM(G16:G21)</f>
        <v>0</v>
      </c>
      <c r="H15" s="241">
        <f>SUM(H16:H21)</f>
        <v>0</v>
      </c>
      <c r="I15" s="219" t="str">
        <f>'OPĆI DIO'!$C$1</f>
        <v>23368 SVEUČILIŠTE U SPLITU , KATOLIČKI BOGOSLOVNI FAKULTET</v>
      </c>
    </row>
    <row r="16" spans="1:10">
      <c r="A16" s="179"/>
      <c r="B16" s="179">
        <v>51</v>
      </c>
      <c r="C16" s="183" t="s">
        <v>2904</v>
      </c>
      <c r="D16" s="239"/>
      <c r="E16" s="239"/>
      <c r="F16" s="240">
        <f>SUMIF('Unos rashoda i izdataka'!$Q$3:$Q$501,$B16,'Unos rashoda i izdataka'!K$3:K$501)+SUMIF('Unos rashoda P4'!$T$3:$T$501,$B16,'Unos rashoda P4'!I$3:I$501)</f>
        <v>0</v>
      </c>
      <c r="G16" s="240">
        <f>SUMIF('Unos rashoda i izdataka'!$Q$3:$Q$501,$B16,'Unos rashoda i izdataka'!L$3:L$501)+SUMIF('Unos rashoda P4'!$T$3:$T$501,$B16,'Unos rashoda P4'!J$3:J$501)</f>
        <v>0</v>
      </c>
      <c r="H16" s="240">
        <f>SUMIF('Unos rashoda i izdataka'!$Q$3:$Q$501,$B16,'Unos rashoda i izdataka'!M$3:M$501)+SUMIF('Unos rashoda P4'!$T$3:$T$501,$B16,'Unos rashoda P4'!K$3:K$501)</f>
        <v>0</v>
      </c>
      <c r="I16" s="219" t="str">
        <f>'OPĆI DIO'!$C$1</f>
        <v>23368 SVEUČILIŠTE U SPLITU , KATOLIČKI BOGOSLOVNI FAKULTET</v>
      </c>
    </row>
    <row r="17" spans="1:9" ht="25.5">
      <c r="A17" s="179"/>
      <c r="B17" s="179">
        <v>52</v>
      </c>
      <c r="C17" s="183" t="s">
        <v>2905</v>
      </c>
      <c r="D17" s="239"/>
      <c r="E17" s="239"/>
      <c r="F17" s="240"/>
      <c r="G17" s="240"/>
      <c r="H17" s="240"/>
      <c r="I17" s="219"/>
    </row>
    <row r="18" spans="1:9" ht="25.5">
      <c r="A18" s="179"/>
      <c r="B18" s="179">
        <v>53</v>
      </c>
      <c r="C18" s="183" t="s">
        <v>2906</v>
      </c>
      <c r="D18" s="239"/>
      <c r="E18" s="239"/>
      <c r="F18" s="240"/>
      <c r="G18" s="240"/>
      <c r="H18" s="240"/>
      <c r="I18" s="219"/>
    </row>
    <row r="19" spans="1:9" ht="25.5">
      <c r="A19" s="179"/>
      <c r="B19" s="179">
        <v>54</v>
      </c>
      <c r="C19" s="183" t="s">
        <v>178</v>
      </c>
      <c r="D19" s="239"/>
      <c r="E19" s="239"/>
      <c r="F19" s="240">
        <f>SUMIF('Unos rashoda i izdataka'!$Q$3:$Q$501,$B19,'Unos rashoda i izdataka'!K$3:K$501)+SUMIF('Unos rashoda P4'!$T$3:$T$501,$B19,'Unos rashoda P4'!I$3:I$501)</f>
        <v>0</v>
      </c>
      <c r="G19" s="240">
        <f>SUMIF('Unos rashoda i izdataka'!$Q$3:$Q$501,$B19,'Unos rashoda i izdataka'!L$3:L$501)+SUMIF('Unos rashoda P4'!$T$3:$T$501,$B19,'Unos rashoda P4'!J$3:J$501)</f>
        <v>0</v>
      </c>
      <c r="H19" s="240">
        <f>SUMIF('Unos rashoda i izdataka'!$Q$3:$Q$501,$B19,'Unos rashoda i izdataka'!M$3:M$501)+SUMIF('Unos rashoda P4'!$T$3:$T$501,$B19,'Unos rashoda P4'!K$3:K$501)</f>
        <v>0</v>
      </c>
      <c r="I19" s="219" t="str">
        <f>'OPĆI DIO'!$C$1</f>
        <v>23368 SVEUČILIŠTE U SPLITU , KATOLIČKI BOGOSLOVNI FAKULTET</v>
      </c>
    </row>
    <row r="20" spans="1:9" ht="25.5">
      <c r="A20" s="179"/>
      <c r="B20" s="179">
        <v>55</v>
      </c>
      <c r="C20" s="183" t="s">
        <v>2907</v>
      </c>
      <c r="D20" s="239"/>
      <c r="E20" s="239"/>
      <c r="F20" s="240"/>
      <c r="G20" s="240"/>
      <c r="H20" s="240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D3CE803CC2444FB13DEE3E218F5B62" ma:contentTypeVersion="9" ma:contentTypeDescription="Stvaranje novog dokumenta." ma:contentTypeScope="" ma:versionID="ea3a5479adae4e240d92016f603291c4">
  <xsd:schema xmlns:xsd="http://www.w3.org/2001/XMLSchema" xmlns:xs="http://www.w3.org/2001/XMLSchema" xmlns:p="http://schemas.microsoft.com/office/2006/metadata/properties" xmlns:ns3="66fe7fc8-1a6b-420f-a384-f36ca90d3301" targetNamespace="http://schemas.microsoft.com/office/2006/metadata/properties" ma:root="true" ma:fieldsID="c4c9cac954a9c5370bc063ef11931a71" ns3:_="">
    <xsd:import namespace="66fe7fc8-1a6b-420f-a384-f36ca90d3301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fe7fc8-1a6b-420f-a384-f36ca90d3301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E726DC-2C62-4FC7-A609-95536D1F62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fe7fc8-1a6b-420f-a384-f36ca90d33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CDB48F-6B64-49A5-8726-EFEBD997CA24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66fe7fc8-1a6b-420f-a384-f36ca90d3301"/>
  </ds:schemaRefs>
</ds:datastoreItem>
</file>

<file path=customXml/itemProps3.xml><?xml version="1.0" encoding="utf-8"?>
<ds:datastoreItem xmlns:ds="http://schemas.openxmlformats.org/officeDocument/2006/customXml" ds:itemID="{25B80D3B-3ECA-4FBE-B3F8-C23581EFFFF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Ivan Čarić</cp:lastModifiedBy>
  <cp:lastPrinted>2025-10-19T18:28:55Z</cp:lastPrinted>
  <dcterms:created xsi:type="dcterms:W3CDTF">2018-09-10T07:36:17Z</dcterms:created>
  <dcterms:modified xsi:type="dcterms:W3CDTF">2025-10-25T11:34:54Z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  <property fmtid="{D5CDD505-2E9C-101B-9397-08002B2CF9AE}" pid="3" name="ContentTypeId">
    <vt:lpwstr>0x010100A5D3CE803CC2444FB13DEE3E218F5B62</vt:lpwstr>
  </property>
</Properties>
</file>